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o\Desktop\地下水協議会HP掲載用_202206\"/>
    </mc:Choice>
  </mc:AlternateContent>
  <xr:revisionPtr revIDLastSave="0" documentId="13_ncr:1_{43CE9524-B6F3-4B7D-963D-D416596F7591}" xr6:coauthVersionLast="47" xr6:coauthVersionMax="47" xr10:uidLastSave="{00000000-0000-0000-0000-000000000000}"/>
  <bookViews>
    <workbookView xWindow="768" yWindow="456" windowWidth="20868" windowHeight="11904" activeTab="2" xr2:uid="{00000000-000D-0000-FFFF-FFFF00000000}"/>
  </bookViews>
  <sheets>
    <sheet name="管頭下水位" sheetId="27" r:id="rId1"/>
    <sheet name="標高水位（ｏｐｍ）" sheetId="28" r:id="rId2"/>
    <sheet name="グラフ" sheetId="30" r:id="rId3"/>
  </sheets>
  <definedNames>
    <definedName name="_xlnm.Print_Area" localSheetId="2">グラフ!#REF!</definedName>
    <definedName name="_xlnm.Print_Area" localSheetId="0">管頭下水位!$B$5:$T$35</definedName>
    <definedName name="_xlnm.Print_Area" localSheetId="1">'標高水位（ｏｐｍ）'!$C$5:$U$35</definedName>
    <definedName name="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1" i="28" l="1"/>
  <c r="W181" i="28"/>
  <c r="X181" i="28"/>
  <c r="Y181" i="28"/>
  <c r="V182" i="28"/>
  <c r="W182" i="28"/>
  <c r="X182" i="28"/>
  <c r="Y182" i="28"/>
  <c r="V183" i="28"/>
  <c r="W183" i="28"/>
  <c r="X183" i="28"/>
  <c r="Y183" i="28"/>
  <c r="V184" i="28"/>
  <c r="W184" i="28"/>
  <c r="X184" i="28"/>
  <c r="Y184" i="28"/>
  <c r="V185" i="28"/>
  <c r="W185" i="28"/>
  <c r="X185" i="28"/>
  <c r="Y185" i="28"/>
  <c r="V186" i="28"/>
  <c r="W186" i="28"/>
  <c r="X186" i="28"/>
  <c r="Y186" i="28"/>
  <c r="V187" i="28"/>
  <c r="W187" i="28"/>
  <c r="X187" i="28"/>
  <c r="Y187" i="28"/>
  <c r="V188" i="28"/>
  <c r="W188" i="28"/>
  <c r="X188" i="28"/>
  <c r="Y188" i="28"/>
  <c r="V189" i="28"/>
  <c r="W189" i="28"/>
  <c r="X189" i="28"/>
  <c r="Y189" i="28"/>
  <c r="V190" i="28"/>
  <c r="W190" i="28"/>
  <c r="X190" i="28"/>
  <c r="Y190" i="28"/>
  <c r="V191" i="28"/>
  <c r="W191" i="28"/>
  <c r="X191" i="28"/>
  <c r="Y191" i="28"/>
  <c r="V192" i="28"/>
  <c r="W192" i="28"/>
  <c r="X192" i="28"/>
  <c r="Y192" i="28"/>
  <c r="V193" i="28"/>
  <c r="W193" i="28"/>
  <c r="X193" i="28"/>
  <c r="Y193" i="28"/>
  <c r="V194" i="28"/>
  <c r="W194" i="28"/>
  <c r="X194" i="28"/>
  <c r="Y194" i="28"/>
  <c r="S18" i="28"/>
  <c r="T18" i="28"/>
  <c r="U18" i="28"/>
  <c r="S19" i="28"/>
  <c r="T19" i="28"/>
  <c r="U19" i="28"/>
  <c r="V5" i="28"/>
  <c r="W5" i="28"/>
  <c r="X5" i="28"/>
  <c r="V6" i="28"/>
  <c r="W6" i="28"/>
  <c r="X6" i="28"/>
  <c r="V7" i="28"/>
  <c r="W7" i="28"/>
  <c r="X7" i="28"/>
  <c r="V8" i="28"/>
  <c r="W8" i="28"/>
  <c r="X8" i="28"/>
  <c r="V9" i="28"/>
  <c r="W9" i="28"/>
  <c r="X9" i="28"/>
  <c r="V10" i="28"/>
  <c r="W10" i="28"/>
  <c r="X10" i="28"/>
  <c r="V11" i="28"/>
  <c r="W11" i="28"/>
  <c r="X11" i="28"/>
  <c r="V12" i="28"/>
  <c r="W12" i="28"/>
  <c r="X12" i="28"/>
  <c r="V13" i="28"/>
  <c r="W13" i="28"/>
  <c r="X13" i="28"/>
  <c r="V14" i="28"/>
  <c r="W14" i="28"/>
  <c r="X14" i="28"/>
  <c r="V15" i="28"/>
  <c r="W15" i="28"/>
  <c r="X15" i="28"/>
  <c r="V16" i="28"/>
  <c r="W16" i="28"/>
  <c r="X16" i="28"/>
  <c r="V17" i="28"/>
  <c r="W17" i="28"/>
  <c r="X17" i="28"/>
  <c r="V18" i="28"/>
  <c r="W18" i="28"/>
  <c r="X18" i="28"/>
  <c r="V19" i="28"/>
  <c r="W19" i="28"/>
  <c r="X19" i="28"/>
  <c r="O373" i="28"/>
  <c r="I371" i="28"/>
  <c r="H5" i="28" l="1"/>
  <c r="M273" i="28"/>
  <c r="N273" i="28"/>
  <c r="O273" i="28"/>
  <c r="M274" i="28"/>
  <c r="N274" i="28"/>
  <c r="O274" i="28"/>
  <c r="M275" i="28"/>
  <c r="N275" i="28"/>
  <c r="O275" i="28"/>
  <c r="M276" i="28"/>
  <c r="N276" i="28"/>
  <c r="O276" i="28"/>
  <c r="M277" i="28"/>
  <c r="N277" i="28"/>
  <c r="O277" i="28"/>
  <c r="M278" i="28"/>
  <c r="N278" i="28"/>
  <c r="O278" i="28"/>
  <c r="M279" i="28"/>
  <c r="N279" i="28"/>
  <c r="O279" i="28"/>
  <c r="F369" i="28"/>
  <c r="E369" i="28"/>
  <c r="D369" i="28"/>
  <c r="F368" i="28"/>
  <c r="E368" i="28"/>
  <c r="D368" i="28"/>
  <c r="F367" i="28"/>
  <c r="E367" i="28"/>
  <c r="D367" i="28"/>
  <c r="F366" i="28"/>
  <c r="E366" i="28"/>
  <c r="D366" i="28"/>
  <c r="F365" i="28"/>
  <c r="E365" i="28"/>
  <c r="D365" i="28"/>
  <c r="F364" i="28"/>
  <c r="E364" i="28"/>
  <c r="D364" i="28"/>
  <c r="F363" i="28"/>
  <c r="E363" i="28"/>
  <c r="D363" i="28"/>
  <c r="F362" i="28"/>
  <c r="E362" i="28"/>
  <c r="D362" i="28"/>
  <c r="F361" i="28"/>
  <c r="E361" i="28"/>
  <c r="D361" i="28"/>
  <c r="F360" i="28"/>
  <c r="E360" i="28"/>
  <c r="D360" i="28"/>
  <c r="F359" i="28"/>
  <c r="E359" i="28"/>
  <c r="D359" i="28"/>
  <c r="F358" i="28"/>
  <c r="E358" i="28"/>
  <c r="D358" i="28"/>
  <c r="F357" i="28"/>
  <c r="E357" i="28"/>
  <c r="D357" i="28"/>
  <c r="F356" i="28"/>
  <c r="E356" i="28"/>
  <c r="D356" i="28"/>
  <c r="F355" i="28"/>
  <c r="E355" i="28"/>
  <c r="D355" i="28"/>
  <c r="F354" i="28"/>
  <c r="E354" i="28"/>
  <c r="D354" i="28"/>
  <c r="F353" i="28"/>
  <c r="E353" i="28"/>
  <c r="D353" i="28"/>
  <c r="F352" i="28"/>
  <c r="E352" i="28"/>
  <c r="D352" i="28"/>
  <c r="F351" i="28"/>
  <c r="E351" i="28"/>
  <c r="D351" i="28"/>
  <c r="F350" i="28"/>
  <c r="E350" i="28"/>
  <c r="D350" i="28"/>
  <c r="F349" i="28"/>
  <c r="E349" i="28"/>
  <c r="D349" i="28"/>
  <c r="F348" i="28"/>
  <c r="E348" i="28"/>
  <c r="D348" i="28"/>
  <c r="F347" i="28"/>
  <c r="E347" i="28"/>
  <c r="D347" i="28"/>
  <c r="F346" i="28"/>
  <c r="E346" i="28"/>
  <c r="D346" i="28"/>
  <c r="F345" i="28"/>
  <c r="E345" i="28"/>
  <c r="D345" i="28"/>
  <c r="F344" i="28"/>
  <c r="E344" i="28"/>
  <c r="D344" i="28"/>
  <c r="F343" i="28"/>
  <c r="E343" i="28"/>
  <c r="D343" i="28"/>
  <c r="F342" i="28"/>
  <c r="E342" i="28"/>
  <c r="D342" i="28"/>
  <c r="F341" i="28"/>
  <c r="E341" i="28"/>
  <c r="D341" i="28"/>
  <c r="F340" i="28"/>
  <c r="E340" i="28"/>
  <c r="D340" i="28"/>
  <c r="F339" i="28"/>
  <c r="E339" i="28"/>
  <c r="D339" i="28"/>
  <c r="F338" i="28"/>
  <c r="E338" i="28"/>
  <c r="D338" i="28"/>
  <c r="F337" i="28"/>
  <c r="E337" i="28"/>
  <c r="D337" i="28"/>
  <c r="F336" i="28"/>
  <c r="E336" i="28"/>
  <c r="D336" i="28"/>
  <c r="F335" i="28"/>
  <c r="E335" i="28"/>
  <c r="D335" i="28"/>
  <c r="F334" i="28"/>
  <c r="E334" i="28"/>
  <c r="D334" i="28"/>
  <c r="F333" i="28"/>
  <c r="E333" i="28"/>
  <c r="D333" i="28"/>
  <c r="F332" i="28"/>
  <c r="E332" i="28"/>
  <c r="D332" i="28"/>
  <c r="F331" i="28"/>
  <c r="E331" i="28"/>
  <c r="D331" i="28"/>
  <c r="F330" i="28"/>
  <c r="E330" i="28"/>
  <c r="D330" i="28"/>
  <c r="F329" i="28"/>
  <c r="E329" i="28"/>
  <c r="D329" i="28"/>
  <c r="F328" i="28"/>
  <c r="E328" i="28"/>
  <c r="D328" i="28"/>
  <c r="F327" i="28"/>
  <c r="E327" i="28"/>
  <c r="D327" i="28"/>
  <c r="F326" i="28"/>
  <c r="E326" i="28"/>
  <c r="D326" i="28"/>
  <c r="F325" i="28"/>
  <c r="E325" i="28"/>
  <c r="D325" i="28"/>
  <c r="F324" i="28"/>
  <c r="E324" i="28"/>
  <c r="D324" i="28"/>
  <c r="F323" i="28"/>
  <c r="E323" i="28"/>
  <c r="D323" i="28"/>
  <c r="F322" i="28"/>
  <c r="E322" i="28"/>
  <c r="D322" i="28"/>
  <c r="F321" i="28"/>
  <c r="E321" i="28"/>
  <c r="D321" i="28"/>
  <c r="F320" i="28"/>
  <c r="E320" i="28"/>
  <c r="D320" i="28"/>
  <c r="F319" i="28"/>
  <c r="E319" i="28"/>
  <c r="D319" i="28"/>
  <c r="F318" i="28"/>
  <c r="E318" i="28"/>
  <c r="D318" i="28"/>
  <c r="F317" i="28"/>
  <c r="E317" i="28"/>
  <c r="D317" i="28"/>
  <c r="F316" i="28"/>
  <c r="E316" i="28"/>
  <c r="D316" i="28"/>
  <c r="F315" i="28"/>
  <c r="E315" i="28"/>
  <c r="D315" i="28"/>
  <c r="F314" i="28"/>
  <c r="E314" i="28"/>
  <c r="D314" i="28"/>
  <c r="F313" i="28"/>
  <c r="E313" i="28"/>
  <c r="D313" i="28"/>
  <c r="F312" i="28"/>
  <c r="E312" i="28"/>
  <c r="D312" i="28"/>
  <c r="F311" i="28"/>
  <c r="E311" i="28"/>
  <c r="D311" i="28"/>
  <c r="F310" i="28"/>
  <c r="E310" i="28"/>
  <c r="D310" i="28"/>
  <c r="F309" i="28"/>
  <c r="E309" i="28"/>
  <c r="D309" i="28"/>
  <c r="F308" i="28"/>
  <c r="E308" i="28"/>
  <c r="D308" i="28"/>
  <c r="F307" i="28"/>
  <c r="E307" i="28"/>
  <c r="D307" i="28"/>
  <c r="F306" i="28"/>
  <c r="E306" i="28"/>
  <c r="D306" i="28"/>
  <c r="F305" i="28"/>
  <c r="E305" i="28"/>
  <c r="D305" i="28"/>
  <c r="F304" i="28"/>
  <c r="E304" i="28"/>
  <c r="D304" i="28"/>
  <c r="F303" i="28"/>
  <c r="E303" i="28"/>
  <c r="D303" i="28"/>
  <c r="F302" i="28"/>
  <c r="E302" i="28"/>
  <c r="D302" i="28"/>
  <c r="F301" i="28"/>
  <c r="E301" i="28"/>
  <c r="D301" i="28"/>
  <c r="F300" i="28"/>
  <c r="E300" i="28"/>
  <c r="D300" i="28"/>
  <c r="F299" i="28"/>
  <c r="E299" i="28"/>
  <c r="D299" i="28"/>
  <c r="F298" i="28"/>
  <c r="E298" i="28"/>
  <c r="D298" i="28"/>
  <c r="F297" i="28"/>
  <c r="E297" i="28"/>
  <c r="D297" i="28"/>
  <c r="F296" i="28"/>
  <c r="E296" i="28"/>
  <c r="D296" i="28"/>
  <c r="F295" i="28"/>
  <c r="E295" i="28"/>
  <c r="D295" i="28"/>
  <c r="F294" i="28"/>
  <c r="E294" i="28"/>
  <c r="D294" i="28"/>
  <c r="F293" i="28"/>
  <c r="E293" i="28"/>
  <c r="D293" i="28"/>
  <c r="F292" i="28"/>
  <c r="E292" i="28"/>
  <c r="D292" i="28"/>
  <c r="F291" i="28"/>
  <c r="E291" i="28"/>
  <c r="D291" i="28"/>
  <c r="F290" i="28"/>
  <c r="E290" i="28"/>
  <c r="D290" i="28"/>
  <c r="F289" i="28"/>
  <c r="E289" i="28"/>
  <c r="D289" i="28"/>
  <c r="F288" i="28"/>
  <c r="E288" i="28"/>
  <c r="D288" i="28"/>
  <c r="F287" i="28"/>
  <c r="E287" i="28"/>
  <c r="D287" i="28"/>
  <c r="F286" i="28"/>
  <c r="E286" i="28"/>
  <c r="D286" i="28"/>
  <c r="F285" i="28"/>
  <c r="E285" i="28"/>
  <c r="D285" i="28"/>
  <c r="F284" i="28"/>
  <c r="E284" i="28"/>
  <c r="D284" i="28"/>
  <c r="F283" i="28"/>
  <c r="E283" i="28"/>
  <c r="D283" i="28"/>
  <c r="F282" i="28"/>
  <c r="E282" i="28"/>
  <c r="D282" i="28"/>
  <c r="F281" i="28"/>
  <c r="E281" i="28"/>
  <c r="D281" i="28"/>
  <c r="F280" i="28"/>
  <c r="E280" i="28"/>
  <c r="D280" i="28"/>
  <c r="F279" i="28"/>
  <c r="E279" i="28"/>
  <c r="D279" i="28"/>
  <c r="F278" i="28"/>
  <c r="E278" i="28"/>
  <c r="D278" i="28"/>
  <c r="F277" i="28"/>
  <c r="E277" i="28"/>
  <c r="D277" i="28"/>
  <c r="F276" i="28"/>
  <c r="E276" i="28"/>
  <c r="D276" i="28"/>
  <c r="F275" i="28"/>
  <c r="E275" i="28"/>
  <c r="D275" i="28"/>
  <c r="F274" i="28"/>
  <c r="E274" i="28"/>
  <c r="D274" i="28"/>
  <c r="F273" i="28"/>
  <c r="E273" i="28"/>
  <c r="D273" i="28"/>
  <c r="F272" i="28"/>
  <c r="E272" i="28"/>
  <c r="D272" i="28"/>
  <c r="F271" i="28"/>
  <c r="E271" i="28"/>
  <c r="D271" i="28"/>
  <c r="F270" i="28"/>
  <c r="E270" i="28"/>
  <c r="D270" i="28"/>
  <c r="F269" i="28"/>
  <c r="E269" i="28"/>
  <c r="D269" i="28"/>
  <c r="F268" i="28"/>
  <c r="E268" i="28"/>
  <c r="D268" i="28"/>
  <c r="F267" i="28"/>
  <c r="E267" i="28"/>
  <c r="D267" i="28"/>
  <c r="F266" i="28"/>
  <c r="E266" i="28"/>
  <c r="D266" i="28"/>
  <c r="F265" i="28"/>
  <c r="E265" i="28"/>
  <c r="D265" i="28"/>
  <c r="F264" i="28"/>
  <c r="E264" i="28"/>
  <c r="D264" i="28"/>
  <c r="F263" i="28"/>
  <c r="E263" i="28"/>
  <c r="D263" i="28"/>
  <c r="F262" i="28"/>
  <c r="E262" i="28"/>
  <c r="D262" i="28"/>
  <c r="F261" i="28"/>
  <c r="E261" i="28"/>
  <c r="D261" i="28"/>
  <c r="F260" i="28"/>
  <c r="E260" i="28"/>
  <c r="D260" i="28"/>
  <c r="F259" i="28"/>
  <c r="E259" i="28"/>
  <c r="D259" i="28"/>
  <c r="F258" i="28"/>
  <c r="E258" i="28"/>
  <c r="D258" i="28"/>
  <c r="F257" i="28"/>
  <c r="E257" i="28"/>
  <c r="D257" i="28"/>
  <c r="F256" i="28"/>
  <c r="E256" i="28"/>
  <c r="D256" i="28"/>
  <c r="F255" i="28"/>
  <c r="E255" i="28"/>
  <c r="D255" i="28"/>
  <c r="F254" i="28"/>
  <c r="E254" i="28"/>
  <c r="D254" i="28"/>
  <c r="F253" i="28"/>
  <c r="E253" i="28"/>
  <c r="D253" i="28"/>
  <c r="F252" i="28"/>
  <c r="E252" i="28"/>
  <c r="D252" i="28"/>
  <c r="F251" i="28"/>
  <c r="E251" i="28"/>
  <c r="D251" i="28"/>
  <c r="F250" i="28"/>
  <c r="E250" i="28"/>
  <c r="D250" i="28"/>
  <c r="F249" i="28"/>
  <c r="E249" i="28"/>
  <c r="D249" i="28"/>
  <c r="F248" i="28"/>
  <c r="E248" i="28"/>
  <c r="D248" i="28"/>
  <c r="F247" i="28"/>
  <c r="E247" i="28"/>
  <c r="D247" i="28"/>
  <c r="F246" i="28"/>
  <c r="E246" i="28"/>
  <c r="D246" i="28"/>
  <c r="F245" i="28"/>
  <c r="E245" i="28"/>
  <c r="D245" i="28"/>
  <c r="F244" i="28"/>
  <c r="E244" i="28"/>
  <c r="D244" i="28"/>
  <c r="F243" i="28"/>
  <c r="E243" i="28"/>
  <c r="D243" i="28"/>
  <c r="F242" i="28"/>
  <c r="E242" i="28"/>
  <c r="D242" i="28"/>
  <c r="F241" i="28"/>
  <c r="E241" i="28"/>
  <c r="D241" i="28"/>
  <c r="F240" i="28"/>
  <c r="E240" i="28"/>
  <c r="D240" i="28"/>
  <c r="F239" i="28"/>
  <c r="E239" i="28"/>
  <c r="D239" i="28"/>
  <c r="F238" i="28"/>
  <c r="E238" i="28"/>
  <c r="D238" i="28"/>
  <c r="F237" i="28"/>
  <c r="E237" i="28"/>
  <c r="D237" i="28"/>
  <c r="F236" i="28"/>
  <c r="E236" i="28"/>
  <c r="D236" i="28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26" i="28"/>
  <c r="E226" i="28"/>
  <c r="D226" i="28"/>
  <c r="F225" i="28"/>
  <c r="E225" i="28"/>
  <c r="D225" i="28"/>
  <c r="F224" i="28"/>
  <c r="E224" i="28"/>
  <c r="D224" i="28"/>
  <c r="F223" i="28"/>
  <c r="E223" i="28"/>
  <c r="D223" i="28"/>
  <c r="F222" i="28"/>
  <c r="E222" i="28"/>
  <c r="D222" i="28"/>
  <c r="F221" i="28"/>
  <c r="E221" i="28"/>
  <c r="D221" i="28"/>
  <c r="F220" i="28"/>
  <c r="E220" i="28"/>
  <c r="D220" i="28"/>
  <c r="F219" i="28"/>
  <c r="E219" i="28"/>
  <c r="D219" i="28"/>
  <c r="F218" i="28"/>
  <c r="E218" i="28"/>
  <c r="D218" i="28"/>
  <c r="F217" i="28"/>
  <c r="E217" i="28"/>
  <c r="D217" i="28"/>
  <c r="F216" i="28"/>
  <c r="E216" i="28"/>
  <c r="D216" i="28"/>
  <c r="F215" i="28"/>
  <c r="E215" i="28"/>
  <c r="D215" i="28"/>
  <c r="F214" i="28"/>
  <c r="E214" i="28"/>
  <c r="D214" i="28"/>
  <c r="F213" i="28"/>
  <c r="E213" i="28"/>
  <c r="D213" i="28"/>
  <c r="F212" i="28"/>
  <c r="E212" i="28"/>
  <c r="D212" i="28"/>
  <c r="F211" i="28"/>
  <c r="E211" i="28"/>
  <c r="D211" i="28"/>
  <c r="F210" i="28"/>
  <c r="E210" i="28"/>
  <c r="D210" i="28"/>
  <c r="F209" i="28"/>
  <c r="E209" i="28"/>
  <c r="D209" i="28"/>
  <c r="F208" i="28"/>
  <c r="E208" i="28"/>
  <c r="D208" i="28"/>
  <c r="F207" i="28"/>
  <c r="E207" i="28"/>
  <c r="D207" i="28"/>
  <c r="F206" i="28"/>
  <c r="E206" i="28"/>
  <c r="D206" i="28"/>
  <c r="F205" i="28"/>
  <c r="E205" i="28"/>
  <c r="D205" i="28"/>
  <c r="F204" i="28"/>
  <c r="E204" i="28"/>
  <c r="D204" i="28"/>
  <c r="F203" i="28"/>
  <c r="E203" i="28"/>
  <c r="D203" i="28"/>
  <c r="F202" i="28"/>
  <c r="E202" i="28"/>
  <c r="D202" i="28"/>
  <c r="F201" i="28"/>
  <c r="E201" i="28"/>
  <c r="D201" i="28"/>
  <c r="F200" i="28"/>
  <c r="E200" i="28"/>
  <c r="D200" i="28"/>
  <c r="F199" i="28"/>
  <c r="E199" i="28"/>
  <c r="D199" i="28"/>
  <c r="F198" i="28"/>
  <c r="E198" i="28"/>
  <c r="D198" i="28"/>
  <c r="F197" i="28"/>
  <c r="E197" i="28"/>
  <c r="D197" i="28"/>
  <c r="F196" i="28"/>
  <c r="E196" i="28"/>
  <c r="D196" i="28"/>
  <c r="F195" i="28"/>
  <c r="E195" i="28"/>
  <c r="D195" i="28"/>
  <c r="F194" i="28"/>
  <c r="E194" i="28"/>
  <c r="D194" i="28"/>
  <c r="F193" i="28"/>
  <c r="E193" i="28"/>
  <c r="D193" i="28"/>
  <c r="F192" i="28"/>
  <c r="E192" i="28"/>
  <c r="D192" i="28"/>
  <c r="F191" i="28"/>
  <c r="E191" i="28"/>
  <c r="D191" i="28"/>
  <c r="F190" i="28"/>
  <c r="E190" i="28"/>
  <c r="D190" i="28"/>
  <c r="F189" i="28"/>
  <c r="E189" i="28"/>
  <c r="D189" i="28"/>
  <c r="F188" i="28"/>
  <c r="E188" i="28"/>
  <c r="D188" i="28"/>
  <c r="F187" i="28"/>
  <c r="E187" i="28"/>
  <c r="D187" i="28"/>
  <c r="F186" i="28"/>
  <c r="E186" i="28"/>
  <c r="D186" i="28"/>
  <c r="F185" i="28"/>
  <c r="E185" i="28"/>
  <c r="D185" i="28"/>
  <c r="F184" i="28"/>
  <c r="E184" i="28"/>
  <c r="D184" i="28"/>
  <c r="F183" i="28"/>
  <c r="E183" i="28"/>
  <c r="D183" i="28"/>
  <c r="F182" i="28"/>
  <c r="E182" i="28"/>
  <c r="D182" i="28"/>
  <c r="F181" i="28"/>
  <c r="E181" i="28"/>
  <c r="D181" i="28"/>
  <c r="F180" i="28"/>
  <c r="E180" i="28"/>
  <c r="D180" i="28"/>
  <c r="F179" i="28"/>
  <c r="E179" i="28"/>
  <c r="D179" i="28"/>
  <c r="F178" i="28"/>
  <c r="E178" i="28"/>
  <c r="D178" i="28"/>
  <c r="F177" i="28"/>
  <c r="E177" i="28"/>
  <c r="D177" i="28"/>
  <c r="F176" i="28"/>
  <c r="E176" i="28"/>
  <c r="D176" i="28"/>
  <c r="F175" i="28"/>
  <c r="E175" i="28"/>
  <c r="D175" i="28"/>
  <c r="F174" i="28"/>
  <c r="E174" i="28"/>
  <c r="D174" i="28"/>
  <c r="F173" i="28"/>
  <c r="E173" i="28"/>
  <c r="D173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AJ369" i="28"/>
  <c r="AI369" i="28"/>
  <c r="AH369" i="28"/>
  <c r="AJ368" i="28"/>
  <c r="AI368" i="28"/>
  <c r="AH368" i="28"/>
  <c r="AJ367" i="28"/>
  <c r="AI367" i="28"/>
  <c r="AH367" i="28"/>
  <c r="AJ366" i="28"/>
  <c r="AI366" i="28"/>
  <c r="AH366" i="28"/>
  <c r="AJ365" i="28"/>
  <c r="AI365" i="28"/>
  <c r="AH365" i="28"/>
  <c r="AJ364" i="28"/>
  <c r="AI364" i="28"/>
  <c r="AH364" i="28"/>
  <c r="AJ363" i="28"/>
  <c r="AI363" i="28"/>
  <c r="AH363" i="28"/>
  <c r="AJ362" i="28"/>
  <c r="AI362" i="28"/>
  <c r="AH362" i="28"/>
  <c r="AJ361" i="28"/>
  <c r="AI361" i="28"/>
  <c r="AH361" i="28"/>
  <c r="AJ360" i="28"/>
  <c r="AI360" i="28"/>
  <c r="AH360" i="28"/>
  <c r="AJ359" i="28"/>
  <c r="AI359" i="28"/>
  <c r="AH359" i="28"/>
  <c r="AJ358" i="28"/>
  <c r="AI358" i="28"/>
  <c r="AH358" i="28"/>
  <c r="AJ357" i="28"/>
  <c r="AI357" i="28"/>
  <c r="AH357" i="28"/>
  <c r="AJ356" i="28"/>
  <c r="AI356" i="28"/>
  <c r="AH356" i="28"/>
  <c r="AJ355" i="28"/>
  <c r="AI355" i="28"/>
  <c r="AH355" i="28"/>
  <c r="AJ354" i="28"/>
  <c r="AI354" i="28"/>
  <c r="AH354" i="28"/>
  <c r="AJ353" i="28"/>
  <c r="AI353" i="28"/>
  <c r="AH353" i="28"/>
  <c r="AJ352" i="28"/>
  <c r="AI352" i="28"/>
  <c r="AH352" i="28"/>
  <c r="AJ351" i="28"/>
  <c r="AI351" i="28"/>
  <c r="AH351" i="28"/>
  <c r="AJ350" i="28"/>
  <c r="AI350" i="28"/>
  <c r="AH350" i="28"/>
  <c r="AJ349" i="28"/>
  <c r="AI349" i="28"/>
  <c r="AH349" i="28"/>
  <c r="AJ348" i="28"/>
  <c r="AI348" i="28"/>
  <c r="AH348" i="28"/>
  <c r="AJ347" i="28"/>
  <c r="AI347" i="28"/>
  <c r="AH347" i="28"/>
  <c r="AJ346" i="28"/>
  <c r="AI346" i="28"/>
  <c r="AH346" i="28"/>
  <c r="AJ345" i="28"/>
  <c r="AI345" i="28"/>
  <c r="AH345" i="28"/>
  <c r="AJ344" i="28"/>
  <c r="AI344" i="28"/>
  <c r="AH344" i="28"/>
  <c r="AJ343" i="28"/>
  <c r="AI343" i="28"/>
  <c r="AH343" i="28"/>
  <c r="AJ342" i="28"/>
  <c r="AI342" i="28"/>
  <c r="AH342" i="28"/>
  <c r="AJ341" i="28"/>
  <c r="AI341" i="28"/>
  <c r="AH341" i="28"/>
  <c r="AJ340" i="28"/>
  <c r="AI340" i="28"/>
  <c r="AH340" i="28"/>
  <c r="AJ339" i="28"/>
  <c r="AI339" i="28"/>
  <c r="AH339" i="28"/>
  <c r="AJ338" i="28"/>
  <c r="AI338" i="28"/>
  <c r="AH338" i="28"/>
  <c r="AJ337" i="28"/>
  <c r="AI337" i="28"/>
  <c r="AH337" i="28"/>
  <c r="AJ336" i="28"/>
  <c r="AI336" i="28"/>
  <c r="AH336" i="28"/>
  <c r="AJ335" i="28"/>
  <c r="AI335" i="28"/>
  <c r="AH335" i="28"/>
  <c r="AJ334" i="28"/>
  <c r="AI334" i="28"/>
  <c r="AH334" i="28"/>
  <c r="AJ333" i="28"/>
  <c r="AI333" i="28"/>
  <c r="AH333" i="28"/>
  <c r="AJ332" i="28"/>
  <c r="AI332" i="28"/>
  <c r="AH332" i="28"/>
  <c r="AJ331" i="28"/>
  <c r="AI331" i="28"/>
  <c r="AH331" i="28"/>
  <c r="AJ330" i="28"/>
  <c r="AI330" i="28"/>
  <c r="AH330" i="28"/>
  <c r="AJ329" i="28"/>
  <c r="AI329" i="28"/>
  <c r="AH329" i="28"/>
  <c r="AJ328" i="28"/>
  <c r="AI328" i="28"/>
  <c r="AH328" i="28"/>
  <c r="AJ327" i="28"/>
  <c r="AI327" i="28"/>
  <c r="AH327" i="28"/>
  <c r="AJ326" i="28"/>
  <c r="AI326" i="28"/>
  <c r="AH326" i="28"/>
  <c r="AJ325" i="28"/>
  <c r="AI325" i="28"/>
  <c r="AH325" i="28"/>
  <c r="AJ324" i="28"/>
  <c r="AI324" i="28"/>
  <c r="AH324" i="28"/>
  <c r="AJ323" i="28"/>
  <c r="AI323" i="28"/>
  <c r="AH323" i="28"/>
  <c r="AJ322" i="28"/>
  <c r="AI322" i="28"/>
  <c r="AH322" i="28"/>
  <c r="AJ321" i="28"/>
  <c r="AI321" i="28"/>
  <c r="AH321" i="28"/>
  <c r="AJ320" i="28"/>
  <c r="AI320" i="28"/>
  <c r="AH320" i="28"/>
  <c r="AJ319" i="28"/>
  <c r="AI319" i="28"/>
  <c r="AH319" i="28"/>
  <c r="AJ318" i="28"/>
  <c r="AI318" i="28"/>
  <c r="AH318" i="28"/>
  <c r="AJ317" i="28"/>
  <c r="AI317" i="28"/>
  <c r="AH317" i="28"/>
  <c r="AJ316" i="28"/>
  <c r="AI316" i="28"/>
  <c r="AH316" i="28"/>
  <c r="AH315" i="28"/>
  <c r="AJ314" i="28"/>
  <c r="AI314" i="28"/>
  <c r="AH314" i="28"/>
  <c r="AJ313" i="28"/>
  <c r="AI313" i="28"/>
  <c r="AH313" i="28"/>
  <c r="AJ312" i="28"/>
  <c r="AI312" i="28"/>
  <c r="AH312" i="28"/>
  <c r="AJ311" i="28"/>
  <c r="AI311" i="28"/>
  <c r="AH311" i="28"/>
  <c r="AJ310" i="28"/>
  <c r="AI310" i="28"/>
  <c r="AH310" i="28"/>
  <c r="AJ309" i="28"/>
  <c r="AI309" i="28"/>
  <c r="AH309" i="28"/>
  <c r="AJ308" i="28"/>
  <c r="AI308" i="28"/>
  <c r="AH308" i="28"/>
  <c r="AJ307" i="28"/>
  <c r="AI307" i="28"/>
  <c r="AH307" i="28"/>
  <c r="AJ306" i="28"/>
  <c r="AI306" i="28"/>
  <c r="AH306" i="28"/>
  <c r="AJ305" i="28"/>
  <c r="AI305" i="28"/>
  <c r="AH305" i="28"/>
  <c r="AJ304" i="28"/>
  <c r="AI304" i="28"/>
  <c r="AH304" i="28"/>
  <c r="AJ303" i="28"/>
  <c r="AI303" i="28"/>
  <c r="AH303" i="28"/>
  <c r="AJ302" i="28"/>
  <c r="AI302" i="28"/>
  <c r="AH302" i="28"/>
  <c r="AJ301" i="28"/>
  <c r="AI301" i="28"/>
  <c r="AH301" i="28"/>
  <c r="AJ300" i="28"/>
  <c r="AI300" i="28"/>
  <c r="AH300" i="28"/>
  <c r="AJ299" i="28"/>
  <c r="AI299" i="28"/>
  <c r="AH299" i="28"/>
  <c r="AJ298" i="28"/>
  <c r="AI298" i="28"/>
  <c r="AH298" i="28"/>
  <c r="AJ297" i="28"/>
  <c r="AI297" i="28"/>
  <c r="AH297" i="28"/>
  <c r="AJ296" i="28"/>
  <c r="AI296" i="28"/>
  <c r="AH296" i="28"/>
  <c r="AJ295" i="28"/>
  <c r="AI295" i="28"/>
  <c r="AH295" i="28"/>
  <c r="AJ294" i="28"/>
  <c r="AI294" i="28"/>
  <c r="AH294" i="28"/>
  <c r="AJ293" i="28"/>
  <c r="AI293" i="28"/>
  <c r="AH293" i="28"/>
  <c r="AJ292" i="28"/>
  <c r="AI292" i="28"/>
  <c r="AH292" i="28"/>
  <c r="AJ291" i="28"/>
  <c r="AI291" i="28"/>
  <c r="AH291" i="28"/>
  <c r="AJ290" i="28"/>
  <c r="AI290" i="28"/>
  <c r="AH290" i="28"/>
  <c r="AJ289" i="28"/>
  <c r="AI289" i="28"/>
  <c r="AH289" i="28"/>
  <c r="AJ288" i="28"/>
  <c r="AI288" i="28"/>
  <c r="AH288" i="28"/>
  <c r="AJ287" i="28"/>
  <c r="AI287" i="28"/>
  <c r="AH287" i="28"/>
  <c r="AJ286" i="28"/>
  <c r="AI286" i="28"/>
  <c r="AH286" i="28"/>
  <c r="AJ285" i="28"/>
  <c r="AI285" i="28"/>
  <c r="AH285" i="28"/>
  <c r="AJ284" i="28"/>
  <c r="AI284" i="28"/>
  <c r="AH284" i="28"/>
  <c r="AJ283" i="28"/>
  <c r="AI283" i="28"/>
  <c r="AH283" i="28"/>
  <c r="AJ282" i="28"/>
  <c r="AI282" i="28"/>
  <c r="AH282" i="28"/>
  <c r="AJ281" i="28"/>
  <c r="AI281" i="28"/>
  <c r="AH281" i="28"/>
  <c r="AJ280" i="28"/>
  <c r="AI280" i="28"/>
  <c r="AH280" i="28"/>
  <c r="AJ279" i="28"/>
  <c r="AI279" i="28"/>
  <c r="AH279" i="28"/>
  <c r="AJ278" i="28"/>
  <c r="AI278" i="28"/>
  <c r="AH278" i="28"/>
  <c r="AJ277" i="28"/>
  <c r="AI277" i="28"/>
  <c r="AH277" i="28"/>
  <c r="AJ276" i="28"/>
  <c r="AI276" i="28"/>
  <c r="AH276" i="28"/>
  <c r="AJ275" i="28"/>
  <c r="AI275" i="28"/>
  <c r="AH275" i="28"/>
  <c r="AJ274" i="28"/>
  <c r="AI274" i="28"/>
  <c r="AH274" i="28"/>
  <c r="AJ273" i="28"/>
  <c r="AI273" i="28"/>
  <c r="AH273" i="28"/>
  <c r="AJ272" i="28"/>
  <c r="AI272" i="28"/>
  <c r="AH272" i="28"/>
  <c r="AJ271" i="28"/>
  <c r="AI271" i="28"/>
  <c r="AH271" i="28"/>
  <c r="AJ270" i="28"/>
  <c r="AI270" i="28"/>
  <c r="AH270" i="28"/>
  <c r="AJ269" i="28"/>
  <c r="AI269" i="28"/>
  <c r="AH269" i="28"/>
  <c r="AJ268" i="28"/>
  <c r="AI268" i="28"/>
  <c r="AH268" i="28"/>
  <c r="AJ267" i="28"/>
  <c r="AI267" i="28"/>
  <c r="AH267" i="28"/>
  <c r="AJ266" i="28"/>
  <c r="AI266" i="28"/>
  <c r="AH266" i="28"/>
  <c r="AJ265" i="28"/>
  <c r="AI265" i="28"/>
  <c r="AH265" i="28"/>
  <c r="AJ264" i="28"/>
  <c r="AI264" i="28"/>
  <c r="AH264" i="28"/>
  <c r="AJ263" i="28"/>
  <c r="AI263" i="28"/>
  <c r="AH263" i="28"/>
  <c r="AJ262" i="28"/>
  <c r="AI262" i="28"/>
  <c r="AH262" i="28"/>
  <c r="AJ261" i="28"/>
  <c r="AI261" i="28"/>
  <c r="AH261" i="28"/>
  <c r="AJ260" i="28"/>
  <c r="AI260" i="28"/>
  <c r="AH260" i="28"/>
  <c r="AJ259" i="28"/>
  <c r="AI259" i="28"/>
  <c r="AH259" i="28"/>
  <c r="AJ258" i="28"/>
  <c r="AI258" i="28"/>
  <c r="AH258" i="28"/>
  <c r="AJ257" i="28"/>
  <c r="AI257" i="28"/>
  <c r="AH257" i="28"/>
  <c r="AJ256" i="28"/>
  <c r="AI256" i="28"/>
  <c r="AH256" i="28"/>
  <c r="AJ255" i="28"/>
  <c r="AI255" i="28"/>
  <c r="AH255" i="28"/>
  <c r="AJ254" i="28"/>
  <c r="AI254" i="28"/>
  <c r="AH254" i="28"/>
  <c r="AJ253" i="28"/>
  <c r="AI253" i="28"/>
  <c r="AH253" i="28"/>
  <c r="AJ252" i="28"/>
  <c r="AI252" i="28"/>
  <c r="AH252" i="28"/>
  <c r="AJ251" i="28"/>
  <c r="AI251" i="28"/>
  <c r="AH251" i="28"/>
  <c r="AJ250" i="28"/>
  <c r="AI250" i="28"/>
  <c r="AH250" i="28"/>
  <c r="AJ249" i="28"/>
  <c r="AI249" i="28"/>
  <c r="AH249" i="28"/>
  <c r="AJ248" i="28"/>
  <c r="AI248" i="28"/>
  <c r="AH248" i="28"/>
  <c r="AJ247" i="28"/>
  <c r="AI247" i="28"/>
  <c r="AH247" i="28"/>
  <c r="AJ246" i="28"/>
  <c r="AI246" i="28"/>
  <c r="AH246" i="28"/>
  <c r="AJ245" i="28"/>
  <c r="AI245" i="28"/>
  <c r="AH245" i="28"/>
  <c r="AJ244" i="28"/>
  <c r="AI244" i="28"/>
  <c r="AH244" i="28"/>
  <c r="AJ243" i="28"/>
  <c r="AI243" i="28"/>
  <c r="AH243" i="28"/>
  <c r="AJ242" i="28"/>
  <c r="AI242" i="28"/>
  <c r="AH242" i="28"/>
  <c r="AJ241" i="28"/>
  <c r="AI241" i="28"/>
  <c r="AH241" i="28"/>
  <c r="AJ240" i="28"/>
  <c r="AI240" i="28"/>
  <c r="AH240" i="28"/>
  <c r="AJ239" i="28"/>
  <c r="AI239" i="28"/>
  <c r="AH239" i="28"/>
  <c r="AJ238" i="28"/>
  <c r="AI238" i="28"/>
  <c r="AH238" i="28"/>
  <c r="AJ237" i="28"/>
  <c r="AI237" i="28"/>
  <c r="AH237" i="28"/>
  <c r="AJ236" i="28"/>
  <c r="AI236" i="28"/>
  <c r="AH236" i="28"/>
  <c r="AJ235" i="28"/>
  <c r="AI235" i="28"/>
  <c r="AH235" i="28"/>
  <c r="AJ234" i="28"/>
  <c r="AI234" i="28"/>
  <c r="AH234" i="28"/>
  <c r="AJ233" i="28"/>
  <c r="AI233" i="28"/>
  <c r="AH233" i="28"/>
  <c r="AJ232" i="28"/>
  <c r="AI232" i="28"/>
  <c r="AH232" i="28"/>
  <c r="AJ231" i="28"/>
  <c r="AI231" i="28"/>
  <c r="AH231" i="28"/>
  <c r="AJ230" i="28"/>
  <c r="AI230" i="28"/>
  <c r="AH230" i="28"/>
  <c r="AJ229" i="28"/>
  <c r="AI229" i="28"/>
  <c r="AH229" i="28"/>
  <c r="AJ228" i="28"/>
  <c r="AI228" i="28"/>
  <c r="AH228" i="28"/>
  <c r="AJ227" i="28"/>
  <c r="AI227" i="28"/>
  <c r="AH227" i="28"/>
  <c r="AJ226" i="28"/>
  <c r="AI226" i="28"/>
  <c r="AH226" i="28"/>
  <c r="AJ225" i="28"/>
  <c r="AI225" i="28"/>
  <c r="AH225" i="28"/>
  <c r="AJ224" i="28"/>
  <c r="AI224" i="28"/>
  <c r="AH224" i="28"/>
  <c r="AJ223" i="28"/>
  <c r="AI223" i="28"/>
  <c r="AH223" i="28"/>
  <c r="AJ222" i="28"/>
  <c r="AI222" i="28"/>
  <c r="AH222" i="28"/>
  <c r="AJ221" i="28"/>
  <c r="AI221" i="28"/>
  <c r="AH221" i="28"/>
  <c r="AJ220" i="28"/>
  <c r="AI220" i="28"/>
  <c r="AH220" i="28"/>
  <c r="AJ219" i="28"/>
  <c r="AI219" i="28"/>
  <c r="AH219" i="28"/>
  <c r="AJ218" i="28"/>
  <c r="AI218" i="28"/>
  <c r="AH218" i="28"/>
  <c r="AJ217" i="28"/>
  <c r="AI217" i="28"/>
  <c r="AH217" i="28"/>
  <c r="AJ216" i="28"/>
  <c r="AI216" i="28"/>
  <c r="AH216" i="28"/>
  <c r="AJ215" i="28"/>
  <c r="AI215" i="28"/>
  <c r="AH215" i="28"/>
  <c r="AJ214" i="28"/>
  <c r="AI214" i="28"/>
  <c r="AH214" i="28"/>
  <c r="AJ213" i="28"/>
  <c r="AI213" i="28"/>
  <c r="AH213" i="28"/>
  <c r="AJ212" i="28"/>
  <c r="AI212" i="28"/>
  <c r="AH212" i="28"/>
  <c r="AJ211" i="28"/>
  <c r="AI211" i="28"/>
  <c r="AH211" i="28"/>
  <c r="AJ210" i="28"/>
  <c r="AI210" i="28"/>
  <c r="AH210" i="28"/>
  <c r="AJ209" i="28"/>
  <c r="AI209" i="28"/>
  <c r="AH209" i="28"/>
  <c r="AJ208" i="28"/>
  <c r="AI208" i="28"/>
  <c r="AH208" i="28"/>
  <c r="AJ207" i="28"/>
  <c r="AI207" i="28"/>
  <c r="AH207" i="28"/>
  <c r="AJ206" i="28"/>
  <c r="AI206" i="28"/>
  <c r="AH206" i="28"/>
  <c r="AJ205" i="28"/>
  <c r="AI205" i="28"/>
  <c r="AH205" i="28"/>
  <c r="AJ204" i="28"/>
  <c r="AI204" i="28"/>
  <c r="AH204" i="28"/>
  <c r="AJ203" i="28"/>
  <c r="AI203" i="28"/>
  <c r="AH203" i="28"/>
  <c r="AJ202" i="28"/>
  <c r="AI202" i="28"/>
  <c r="AH202" i="28"/>
  <c r="AJ201" i="28"/>
  <c r="AI201" i="28"/>
  <c r="AH201" i="28"/>
  <c r="AJ200" i="28"/>
  <c r="AI200" i="28"/>
  <c r="AH200" i="28"/>
  <c r="AJ199" i="28"/>
  <c r="AI199" i="28"/>
  <c r="AH199" i="28"/>
  <c r="AJ198" i="28"/>
  <c r="AI198" i="28"/>
  <c r="AH198" i="28"/>
  <c r="AJ197" i="28"/>
  <c r="AI197" i="28"/>
  <c r="AH197" i="28"/>
  <c r="AJ196" i="28"/>
  <c r="AI196" i="28"/>
  <c r="AH196" i="28"/>
  <c r="AJ195" i="28"/>
  <c r="AI195" i="28"/>
  <c r="AH195" i="28"/>
  <c r="AJ194" i="28"/>
  <c r="AI194" i="28"/>
  <c r="AH194" i="28"/>
  <c r="AJ193" i="28"/>
  <c r="AI193" i="28"/>
  <c r="AH193" i="28"/>
  <c r="AJ192" i="28"/>
  <c r="AI192" i="28"/>
  <c r="AH192" i="28"/>
  <c r="AJ191" i="28"/>
  <c r="AI191" i="28"/>
  <c r="AH191" i="28"/>
  <c r="AJ190" i="28"/>
  <c r="AI190" i="28"/>
  <c r="AH190" i="28"/>
  <c r="AJ189" i="28"/>
  <c r="AI189" i="28"/>
  <c r="AH189" i="28"/>
  <c r="AJ188" i="28"/>
  <c r="AI188" i="28"/>
  <c r="AH188" i="28"/>
  <c r="AJ187" i="28"/>
  <c r="AI187" i="28"/>
  <c r="AH187" i="28"/>
  <c r="AJ186" i="28"/>
  <c r="AI186" i="28"/>
  <c r="AH186" i="28"/>
  <c r="AJ185" i="28"/>
  <c r="AI185" i="28"/>
  <c r="AH185" i="28"/>
  <c r="AJ184" i="28"/>
  <c r="AI184" i="28"/>
  <c r="AH184" i="28"/>
  <c r="AJ183" i="28"/>
  <c r="AI183" i="28"/>
  <c r="AH183" i="28"/>
  <c r="AJ182" i="28"/>
  <c r="AI182" i="28"/>
  <c r="AH182" i="28"/>
  <c r="AJ181" i="28"/>
  <c r="AI181" i="28"/>
  <c r="AH181" i="28"/>
  <c r="AJ180" i="28"/>
  <c r="AI180" i="28"/>
  <c r="AH180" i="28"/>
  <c r="AJ179" i="28"/>
  <c r="AI179" i="28"/>
  <c r="AH179" i="28"/>
  <c r="AJ178" i="28"/>
  <c r="AI178" i="28"/>
  <c r="AH178" i="28"/>
  <c r="AJ177" i="28"/>
  <c r="AI177" i="28"/>
  <c r="AH177" i="28"/>
  <c r="AJ176" i="28"/>
  <c r="AI176" i="28"/>
  <c r="AH176" i="28"/>
  <c r="AJ175" i="28"/>
  <c r="AI175" i="28"/>
  <c r="AH175" i="28"/>
  <c r="AJ174" i="28"/>
  <c r="AI174" i="28"/>
  <c r="AH174" i="28"/>
  <c r="AJ173" i="28"/>
  <c r="AI173" i="28"/>
  <c r="AH173" i="28"/>
  <c r="AJ172" i="28"/>
  <c r="AI172" i="28"/>
  <c r="AH172" i="28"/>
  <c r="AJ171" i="28"/>
  <c r="AI171" i="28"/>
  <c r="AH171" i="28"/>
  <c r="AJ170" i="28"/>
  <c r="AI170" i="28"/>
  <c r="AH170" i="28"/>
  <c r="AJ169" i="28"/>
  <c r="AI169" i="28"/>
  <c r="AH169" i="28"/>
  <c r="AJ168" i="28"/>
  <c r="AI168" i="28"/>
  <c r="AH168" i="28"/>
  <c r="AJ167" i="28"/>
  <c r="AI167" i="28"/>
  <c r="AH167" i="28"/>
  <c r="AJ166" i="28"/>
  <c r="AI166" i="28"/>
  <c r="AH166" i="28"/>
  <c r="AJ165" i="28"/>
  <c r="AI165" i="28"/>
  <c r="AH165" i="28"/>
  <c r="AJ164" i="28"/>
  <c r="AI164" i="28"/>
  <c r="AH164" i="28"/>
  <c r="AJ163" i="28"/>
  <c r="AI163" i="28"/>
  <c r="AH163" i="28"/>
  <c r="AJ162" i="28"/>
  <c r="AI162" i="28"/>
  <c r="AH162" i="28"/>
  <c r="AJ161" i="28"/>
  <c r="AI161" i="28"/>
  <c r="AH161" i="28"/>
  <c r="AJ160" i="28"/>
  <c r="AI160" i="28"/>
  <c r="AH160" i="28"/>
  <c r="AJ159" i="28"/>
  <c r="AI159" i="28"/>
  <c r="AH159" i="28"/>
  <c r="AJ158" i="28"/>
  <c r="AI158" i="28"/>
  <c r="AH158" i="28"/>
  <c r="AJ157" i="28"/>
  <c r="AI157" i="28"/>
  <c r="AH157" i="28"/>
  <c r="AJ156" i="28"/>
  <c r="AI156" i="28"/>
  <c r="AH156" i="28"/>
  <c r="AJ155" i="28"/>
  <c r="AI155" i="28"/>
  <c r="AH155" i="28"/>
  <c r="AJ154" i="28"/>
  <c r="AI154" i="28"/>
  <c r="AH154" i="28"/>
  <c r="AJ153" i="28"/>
  <c r="AI153" i="28"/>
  <c r="AH153" i="28"/>
  <c r="AJ152" i="28"/>
  <c r="AI152" i="28"/>
  <c r="AH152" i="28"/>
  <c r="AJ151" i="28"/>
  <c r="AI151" i="28"/>
  <c r="AH151" i="28"/>
  <c r="AJ150" i="28"/>
  <c r="AI150" i="28"/>
  <c r="AH150" i="28"/>
  <c r="AJ149" i="28"/>
  <c r="AI149" i="28"/>
  <c r="AH149" i="28"/>
  <c r="AJ148" i="28"/>
  <c r="AI148" i="28"/>
  <c r="AH148" i="28"/>
  <c r="AJ147" i="28"/>
  <c r="AI147" i="28"/>
  <c r="AH147" i="28"/>
  <c r="AJ146" i="28"/>
  <c r="AI146" i="28"/>
  <c r="AH146" i="28"/>
  <c r="AJ145" i="28"/>
  <c r="AI145" i="28"/>
  <c r="AH145" i="28"/>
  <c r="AJ144" i="28"/>
  <c r="AI144" i="28"/>
  <c r="AH144" i="28"/>
  <c r="AJ143" i="28"/>
  <c r="AI143" i="28"/>
  <c r="AH143" i="28"/>
  <c r="AJ142" i="28"/>
  <c r="AI142" i="28"/>
  <c r="AH142" i="28"/>
  <c r="AJ141" i="28"/>
  <c r="AI141" i="28"/>
  <c r="AH141" i="28"/>
  <c r="AJ140" i="28"/>
  <c r="AI140" i="28"/>
  <c r="AH140" i="28"/>
  <c r="AJ139" i="28"/>
  <c r="AI139" i="28"/>
  <c r="AH139" i="28"/>
  <c r="AJ138" i="28"/>
  <c r="AI138" i="28"/>
  <c r="AH138" i="28"/>
  <c r="AJ137" i="28"/>
  <c r="AI137" i="28"/>
  <c r="AH137" i="28"/>
  <c r="AJ136" i="28"/>
  <c r="AI136" i="28"/>
  <c r="AH136" i="28"/>
  <c r="AJ135" i="28"/>
  <c r="AI135" i="28"/>
  <c r="AH135" i="28"/>
  <c r="AJ134" i="28"/>
  <c r="AI134" i="28"/>
  <c r="AH134" i="28"/>
  <c r="AJ133" i="28"/>
  <c r="AI133" i="28"/>
  <c r="AH133" i="28"/>
  <c r="AJ132" i="28"/>
  <c r="AI132" i="28"/>
  <c r="AH132" i="28"/>
  <c r="AJ131" i="28"/>
  <c r="AI131" i="28"/>
  <c r="AH131" i="28"/>
  <c r="AJ130" i="28"/>
  <c r="AI130" i="28"/>
  <c r="AH130" i="28"/>
  <c r="AJ129" i="28"/>
  <c r="AI129" i="28"/>
  <c r="AH129" i="28"/>
  <c r="AJ128" i="28"/>
  <c r="AI128" i="28"/>
  <c r="AH128" i="28"/>
  <c r="AJ127" i="28"/>
  <c r="AI127" i="28"/>
  <c r="AH127" i="28"/>
  <c r="AJ126" i="28"/>
  <c r="AI126" i="28"/>
  <c r="AH126" i="28"/>
  <c r="AJ125" i="28"/>
  <c r="AI125" i="28"/>
  <c r="AH125" i="28"/>
  <c r="AJ124" i="28"/>
  <c r="AI124" i="28"/>
  <c r="AH124" i="28"/>
  <c r="AJ123" i="28"/>
  <c r="AI123" i="28"/>
  <c r="AH123" i="28"/>
  <c r="AJ122" i="28"/>
  <c r="AI122" i="28"/>
  <c r="AH122" i="28"/>
  <c r="AJ121" i="28"/>
  <c r="AI121" i="28"/>
  <c r="AH121" i="28"/>
  <c r="AJ120" i="28"/>
  <c r="AI120" i="28"/>
  <c r="AH120" i="28"/>
  <c r="AJ119" i="28"/>
  <c r="AI119" i="28"/>
  <c r="AH119" i="28"/>
  <c r="AJ118" i="28"/>
  <c r="AI118" i="28"/>
  <c r="AH118" i="28"/>
  <c r="AJ117" i="28"/>
  <c r="AI117" i="28"/>
  <c r="AH117" i="28"/>
  <c r="AJ116" i="28"/>
  <c r="AI116" i="28"/>
  <c r="AH116" i="28"/>
  <c r="AJ115" i="28"/>
  <c r="AI115" i="28"/>
  <c r="AH115" i="28"/>
  <c r="AJ114" i="28"/>
  <c r="AI114" i="28"/>
  <c r="AH114" i="28"/>
  <c r="AJ113" i="28"/>
  <c r="AI113" i="28"/>
  <c r="AH113" i="28"/>
  <c r="AJ112" i="28"/>
  <c r="AI112" i="28"/>
  <c r="AH112" i="28"/>
  <c r="AJ111" i="28"/>
  <c r="AI111" i="28"/>
  <c r="AH111" i="28"/>
  <c r="AJ110" i="28"/>
  <c r="AI110" i="28"/>
  <c r="AH110" i="28"/>
  <c r="AJ109" i="28"/>
  <c r="AI109" i="28"/>
  <c r="AH109" i="28"/>
  <c r="AJ108" i="28"/>
  <c r="AI108" i="28"/>
  <c r="AH108" i="28"/>
  <c r="AJ107" i="28"/>
  <c r="AI107" i="28"/>
  <c r="AH107" i="28"/>
  <c r="AJ106" i="28"/>
  <c r="AI106" i="28"/>
  <c r="AH106" i="28"/>
  <c r="AJ105" i="28"/>
  <c r="AI105" i="28"/>
  <c r="AH105" i="28"/>
  <c r="AJ104" i="28"/>
  <c r="AI104" i="28"/>
  <c r="AH104" i="28"/>
  <c r="AJ103" i="28"/>
  <c r="AI103" i="28"/>
  <c r="AH103" i="28"/>
  <c r="AJ102" i="28"/>
  <c r="AI102" i="28"/>
  <c r="AH102" i="28"/>
  <c r="AJ101" i="28"/>
  <c r="AI101" i="28"/>
  <c r="AH101" i="28"/>
  <c r="AJ100" i="28"/>
  <c r="AI100" i="28"/>
  <c r="AH100" i="28"/>
  <c r="AJ99" i="28"/>
  <c r="AI99" i="28"/>
  <c r="AH99" i="28"/>
  <c r="AJ98" i="28"/>
  <c r="AI98" i="28"/>
  <c r="AH98" i="28"/>
  <c r="AJ97" i="28"/>
  <c r="AI97" i="28"/>
  <c r="AH97" i="28"/>
  <c r="AJ96" i="28"/>
  <c r="AI96" i="28"/>
  <c r="AH96" i="28"/>
  <c r="AJ95" i="28"/>
  <c r="AI95" i="28"/>
  <c r="AH95" i="28"/>
  <c r="AJ94" i="28"/>
  <c r="AI94" i="28"/>
  <c r="AH94" i="28"/>
  <c r="AJ93" i="28"/>
  <c r="AI93" i="28"/>
  <c r="AH93" i="28"/>
  <c r="AJ92" i="28"/>
  <c r="AI92" i="28"/>
  <c r="AH92" i="28"/>
  <c r="AJ91" i="28"/>
  <c r="AI91" i="28"/>
  <c r="AH91" i="28"/>
  <c r="AJ90" i="28"/>
  <c r="AI90" i="28"/>
  <c r="AH90" i="28"/>
  <c r="AJ89" i="28"/>
  <c r="AI89" i="28"/>
  <c r="AH89" i="28"/>
  <c r="AJ88" i="28"/>
  <c r="AI88" i="28"/>
  <c r="AH88" i="28"/>
  <c r="AJ87" i="28"/>
  <c r="AI87" i="28"/>
  <c r="AH87" i="28"/>
  <c r="AJ86" i="28"/>
  <c r="AI86" i="28"/>
  <c r="AH86" i="28"/>
  <c r="AJ85" i="28"/>
  <c r="AI85" i="28"/>
  <c r="AH85" i="28"/>
  <c r="AJ84" i="28"/>
  <c r="AI84" i="28"/>
  <c r="AH84" i="28"/>
  <c r="AJ83" i="28"/>
  <c r="AI83" i="28"/>
  <c r="AH83" i="28"/>
  <c r="AJ82" i="28"/>
  <c r="AI82" i="28"/>
  <c r="AH82" i="28"/>
  <c r="AJ81" i="28"/>
  <c r="AI81" i="28"/>
  <c r="AH81" i="28"/>
  <c r="AJ80" i="28"/>
  <c r="AI80" i="28"/>
  <c r="AH80" i="28"/>
  <c r="AJ79" i="28"/>
  <c r="AI79" i="28"/>
  <c r="AH79" i="28"/>
  <c r="AJ78" i="28"/>
  <c r="AI78" i="28"/>
  <c r="AH78" i="28"/>
  <c r="AJ77" i="28"/>
  <c r="AI77" i="28"/>
  <c r="AH77" i="28"/>
  <c r="AJ76" i="28"/>
  <c r="AI76" i="28"/>
  <c r="AH76" i="28"/>
  <c r="AJ75" i="28"/>
  <c r="AI75" i="28"/>
  <c r="AH75" i="28"/>
  <c r="AJ74" i="28"/>
  <c r="AI74" i="28"/>
  <c r="AH74" i="28"/>
  <c r="AJ73" i="28"/>
  <c r="AI73" i="28"/>
  <c r="AH73" i="28"/>
  <c r="AJ72" i="28"/>
  <c r="AI72" i="28"/>
  <c r="AH72" i="28"/>
  <c r="AJ71" i="28"/>
  <c r="AI71" i="28"/>
  <c r="AH71" i="28"/>
  <c r="AJ70" i="28"/>
  <c r="AI70" i="28"/>
  <c r="AH70" i="28"/>
  <c r="AJ69" i="28"/>
  <c r="AI69" i="28"/>
  <c r="AH69" i="28"/>
  <c r="AJ68" i="28"/>
  <c r="AI68" i="28"/>
  <c r="AH68" i="28"/>
  <c r="AJ67" i="28"/>
  <c r="AI67" i="28"/>
  <c r="AH67" i="28"/>
  <c r="AJ66" i="28"/>
  <c r="AI66" i="28"/>
  <c r="AH66" i="28"/>
  <c r="AJ65" i="28"/>
  <c r="AI65" i="28"/>
  <c r="AH65" i="28"/>
  <c r="AJ64" i="28"/>
  <c r="AI64" i="28"/>
  <c r="AH64" i="28"/>
  <c r="AJ63" i="28"/>
  <c r="AI63" i="28"/>
  <c r="AH63" i="28"/>
  <c r="AJ62" i="28"/>
  <c r="AI62" i="28"/>
  <c r="AH62" i="28"/>
  <c r="AJ61" i="28"/>
  <c r="AI61" i="28"/>
  <c r="AH61" i="28"/>
  <c r="AJ60" i="28"/>
  <c r="AI60" i="28"/>
  <c r="AH60" i="28"/>
  <c r="AJ59" i="28"/>
  <c r="AI59" i="28"/>
  <c r="AH59" i="28"/>
  <c r="AJ58" i="28"/>
  <c r="AI58" i="28"/>
  <c r="AH58" i="28"/>
  <c r="AJ57" i="28"/>
  <c r="AI57" i="28"/>
  <c r="AH57" i="28"/>
  <c r="AJ56" i="28"/>
  <c r="AI56" i="28"/>
  <c r="AH56" i="28"/>
  <c r="AJ55" i="28"/>
  <c r="AI55" i="28"/>
  <c r="AH55" i="28"/>
  <c r="AJ54" i="28"/>
  <c r="AI54" i="28"/>
  <c r="AH54" i="28"/>
  <c r="AJ53" i="28"/>
  <c r="AI53" i="28"/>
  <c r="AH53" i="28"/>
  <c r="AJ52" i="28"/>
  <c r="AI52" i="28"/>
  <c r="AH52" i="28"/>
  <c r="AJ51" i="28"/>
  <c r="AI51" i="28"/>
  <c r="AH51" i="28"/>
  <c r="AJ50" i="28"/>
  <c r="AI50" i="28"/>
  <c r="AH50" i="28"/>
  <c r="AJ49" i="28"/>
  <c r="AI49" i="28"/>
  <c r="AH49" i="28"/>
  <c r="AJ48" i="28"/>
  <c r="AI48" i="28"/>
  <c r="AH48" i="28"/>
  <c r="AJ47" i="28"/>
  <c r="AI47" i="28"/>
  <c r="AH47" i="28"/>
  <c r="AJ46" i="28"/>
  <c r="AI46" i="28"/>
  <c r="AH46" i="28"/>
  <c r="AJ45" i="28"/>
  <c r="AI45" i="28"/>
  <c r="AH45" i="28"/>
  <c r="AJ44" i="28"/>
  <c r="AI44" i="28"/>
  <c r="AH44" i="28"/>
  <c r="AJ43" i="28"/>
  <c r="AI43" i="28"/>
  <c r="AH43" i="28"/>
  <c r="AJ42" i="28"/>
  <c r="AI42" i="28"/>
  <c r="AH42" i="28"/>
  <c r="AJ41" i="28"/>
  <c r="AI41" i="28"/>
  <c r="AH41" i="28"/>
  <c r="AJ40" i="28"/>
  <c r="AI40" i="28"/>
  <c r="AH40" i="28"/>
  <c r="AJ39" i="28"/>
  <c r="AI39" i="28"/>
  <c r="AH39" i="28"/>
  <c r="AJ38" i="28"/>
  <c r="AI38" i="28"/>
  <c r="AH38" i="28"/>
  <c r="AJ37" i="28"/>
  <c r="AI37" i="28"/>
  <c r="AH37" i="28"/>
  <c r="AJ36" i="28"/>
  <c r="AI36" i="28"/>
  <c r="AH36" i="28"/>
  <c r="AJ35" i="28"/>
  <c r="AI35" i="28"/>
  <c r="AH35" i="28"/>
  <c r="AJ34" i="28"/>
  <c r="AI34" i="28"/>
  <c r="AH34" i="28"/>
  <c r="AJ33" i="28"/>
  <c r="AI33" i="28"/>
  <c r="AH33" i="28"/>
  <c r="AJ32" i="28"/>
  <c r="AI32" i="28"/>
  <c r="AH32" i="28"/>
  <c r="AJ31" i="28"/>
  <c r="AI31" i="28"/>
  <c r="AH31" i="28"/>
  <c r="AJ30" i="28"/>
  <c r="AI30" i="28"/>
  <c r="AH30" i="28"/>
  <c r="AJ29" i="28"/>
  <c r="AI29" i="28"/>
  <c r="AH29" i="28"/>
  <c r="AJ28" i="28"/>
  <c r="AI28" i="28"/>
  <c r="AH28" i="28"/>
  <c r="AJ27" i="28"/>
  <c r="AI27" i="28"/>
  <c r="AH27" i="28"/>
  <c r="AJ26" i="28"/>
  <c r="AI26" i="28"/>
  <c r="AH26" i="28"/>
  <c r="AJ25" i="28"/>
  <c r="AI25" i="28"/>
  <c r="AH25" i="28"/>
  <c r="AJ24" i="28"/>
  <c r="AI24" i="28"/>
  <c r="AH24" i="28"/>
  <c r="AJ23" i="28"/>
  <c r="AI23" i="28"/>
  <c r="AH23" i="28"/>
  <c r="AJ22" i="28"/>
  <c r="AI22" i="28"/>
  <c r="AH22" i="28"/>
  <c r="AJ21" i="28"/>
  <c r="AI21" i="28"/>
  <c r="AH21" i="28"/>
  <c r="AJ20" i="28"/>
  <c r="AI20" i="28"/>
  <c r="AH20" i="28"/>
  <c r="AJ19" i="28"/>
  <c r="AI19" i="28"/>
  <c r="AH19" i="28"/>
  <c r="AJ18" i="28"/>
  <c r="AI18" i="28"/>
  <c r="AH18" i="28"/>
  <c r="AJ17" i="28"/>
  <c r="AI17" i="28"/>
  <c r="AH17" i="28"/>
  <c r="AJ16" i="28"/>
  <c r="AI16" i="28"/>
  <c r="AH16" i="28"/>
  <c r="AJ15" i="28"/>
  <c r="AI15" i="28"/>
  <c r="AH15" i="28"/>
  <c r="AJ14" i="28"/>
  <c r="AI14" i="28"/>
  <c r="AH14" i="28"/>
  <c r="AJ13" i="28"/>
  <c r="AI13" i="28"/>
  <c r="AH13" i="28"/>
  <c r="AJ12" i="28"/>
  <c r="AI12" i="28"/>
  <c r="AH12" i="28"/>
  <c r="AJ11" i="28"/>
  <c r="AI11" i="28"/>
  <c r="AH11" i="28"/>
  <c r="AJ10" i="28"/>
  <c r="AI10" i="28"/>
  <c r="AH10" i="28"/>
  <c r="AJ9" i="28"/>
  <c r="AI9" i="28"/>
  <c r="AH9" i="28"/>
  <c r="AJ8" i="28"/>
  <c r="AI8" i="28"/>
  <c r="AH8" i="28"/>
  <c r="AJ7" i="28"/>
  <c r="AI7" i="28"/>
  <c r="AH7" i="28"/>
  <c r="AJ6" i="28"/>
  <c r="AI6" i="28"/>
  <c r="AH6" i="28"/>
  <c r="AJ5" i="28"/>
  <c r="AI5" i="28"/>
  <c r="AH5" i="28"/>
  <c r="L369" i="28"/>
  <c r="K369" i="28"/>
  <c r="J369" i="28"/>
  <c r="L368" i="28"/>
  <c r="K368" i="28"/>
  <c r="J368" i="28"/>
  <c r="L367" i="28"/>
  <c r="K367" i="28"/>
  <c r="J367" i="28"/>
  <c r="L366" i="28"/>
  <c r="K366" i="28"/>
  <c r="J366" i="28"/>
  <c r="L365" i="28"/>
  <c r="K365" i="28"/>
  <c r="J365" i="28"/>
  <c r="L364" i="28"/>
  <c r="K364" i="28"/>
  <c r="J364" i="28"/>
  <c r="L363" i="28"/>
  <c r="K363" i="28"/>
  <c r="J363" i="28"/>
  <c r="L362" i="28"/>
  <c r="K362" i="28"/>
  <c r="J362" i="28"/>
  <c r="L361" i="28"/>
  <c r="K361" i="28"/>
  <c r="J361" i="28"/>
  <c r="L360" i="28"/>
  <c r="K360" i="28"/>
  <c r="J360" i="28"/>
  <c r="L359" i="28"/>
  <c r="K359" i="28"/>
  <c r="J359" i="28"/>
  <c r="L358" i="28"/>
  <c r="K358" i="28"/>
  <c r="J358" i="28"/>
  <c r="L357" i="28"/>
  <c r="K357" i="28"/>
  <c r="J357" i="28"/>
  <c r="L356" i="28"/>
  <c r="K356" i="28"/>
  <c r="J356" i="28"/>
  <c r="L355" i="28"/>
  <c r="K355" i="28"/>
  <c r="J355" i="28"/>
  <c r="L354" i="28"/>
  <c r="K354" i="28"/>
  <c r="J354" i="28"/>
  <c r="L353" i="28"/>
  <c r="K353" i="28"/>
  <c r="J353" i="28"/>
  <c r="L352" i="28"/>
  <c r="K352" i="28"/>
  <c r="J352" i="28"/>
  <c r="L351" i="28"/>
  <c r="K351" i="28"/>
  <c r="J351" i="28"/>
  <c r="L350" i="28"/>
  <c r="K350" i="28"/>
  <c r="J350" i="28"/>
  <c r="L349" i="28"/>
  <c r="K349" i="28"/>
  <c r="J349" i="28"/>
  <c r="L348" i="28"/>
  <c r="K348" i="28"/>
  <c r="J348" i="28"/>
  <c r="L347" i="28"/>
  <c r="K347" i="28"/>
  <c r="J347" i="28"/>
  <c r="L346" i="28"/>
  <c r="K346" i="28"/>
  <c r="J346" i="28"/>
  <c r="L345" i="28"/>
  <c r="K345" i="28"/>
  <c r="J345" i="28"/>
  <c r="L344" i="28"/>
  <c r="K344" i="28"/>
  <c r="J344" i="28"/>
  <c r="L343" i="28"/>
  <c r="K343" i="28"/>
  <c r="J343" i="28"/>
  <c r="L342" i="28"/>
  <c r="K342" i="28"/>
  <c r="J342" i="28"/>
  <c r="L341" i="28"/>
  <c r="K341" i="28"/>
  <c r="J341" i="28"/>
  <c r="L340" i="28"/>
  <c r="K340" i="28"/>
  <c r="J340" i="28"/>
  <c r="L339" i="28"/>
  <c r="K339" i="28"/>
  <c r="J339" i="28"/>
  <c r="L338" i="28"/>
  <c r="K338" i="28"/>
  <c r="J338" i="28"/>
  <c r="L337" i="28"/>
  <c r="K337" i="28"/>
  <c r="J337" i="28"/>
  <c r="L336" i="28"/>
  <c r="K336" i="28"/>
  <c r="J336" i="28"/>
  <c r="L335" i="28"/>
  <c r="K335" i="28"/>
  <c r="J335" i="28"/>
  <c r="L334" i="28"/>
  <c r="K334" i="28"/>
  <c r="J334" i="28"/>
  <c r="L333" i="28"/>
  <c r="K333" i="28"/>
  <c r="J333" i="28"/>
  <c r="L332" i="28"/>
  <c r="K332" i="28"/>
  <c r="J332" i="28"/>
  <c r="L331" i="28"/>
  <c r="K331" i="28"/>
  <c r="J331" i="28"/>
  <c r="L330" i="28"/>
  <c r="K330" i="28"/>
  <c r="J330" i="28"/>
  <c r="L329" i="28"/>
  <c r="K329" i="28"/>
  <c r="J329" i="28"/>
  <c r="L328" i="28"/>
  <c r="K328" i="28"/>
  <c r="J328" i="28"/>
  <c r="L327" i="28"/>
  <c r="K327" i="28"/>
  <c r="J327" i="28"/>
  <c r="L326" i="28"/>
  <c r="K326" i="28"/>
  <c r="J326" i="28"/>
  <c r="L325" i="28"/>
  <c r="K325" i="28"/>
  <c r="J325" i="28"/>
  <c r="L324" i="28"/>
  <c r="K324" i="28"/>
  <c r="J324" i="28"/>
  <c r="L323" i="28"/>
  <c r="K323" i="28"/>
  <c r="J323" i="28"/>
  <c r="L322" i="28"/>
  <c r="K322" i="28"/>
  <c r="J322" i="28"/>
  <c r="L321" i="28"/>
  <c r="K321" i="28"/>
  <c r="J321" i="28"/>
  <c r="L320" i="28"/>
  <c r="K320" i="28"/>
  <c r="J320" i="28"/>
  <c r="L319" i="28"/>
  <c r="K319" i="28"/>
  <c r="J319" i="28"/>
  <c r="L318" i="28"/>
  <c r="K318" i="28"/>
  <c r="J318" i="28"/>
  <c r="L317" i="28"/>
  <c r="K317" i="28"/>
  <c r="J317" i="28"/>
  <c r="L316" i="28"/>
  <c r="K316" i="28"/>
  <c r="J316" i="28"/>
  <c r="L315" i="28"/>
  <c r="K315" i="28"/>
  <c r="J315" i="28"/>
  <c r="L314" i="28"/>
  <c r="K314" i="28"/>
  <c r="J314" i="28"/>
  <c r="L313" i="28"/>
  <c r="K313" i="28"/>
  <c r="J313" i="28"/>
  <c r="L312" i="28"/>
  <c r="K312" i="28"/>
  <c r="J312" i="28"/>
  <c r="L311" i="28"/>
  <c r="K311" i="28"/>
  <c r="J311" i="28"/>
  <c r="L310" i="28"/>
  <c r="K310" i="28"/>
  <c r="J310" i="28"/>
  <c r="L309" i="28"/>
  <c r="K309" i="28"/>
  <c r="J309" i="28"/>
  <c r="L308" i="28"/>
  <c r="K308" i="28"/>
  <c r="J308" i="28"/>
  <c r="L307" i="28"/>
  <c r="K307" i="28"/>
  <c r="J307" i="28"/>
  <c r="L306" i="28"/>
  <c r="K306" i="28"/>
  <c r="J306" i="28"/>
  <c r="L305" i="28"/>
  <c r="K305" i="28"/>
  <c r="J305" i="28"/>
  <c r="L304" i="28"/>
  <c r="K304" i="28"/>
  <c r="J304" i="28"/>
  <c r="L303" i="28"/>
  <c r="K303" i="28"/>
  <c r="J303" i="28"/>
  <c r="L302" i="28"/>
  <c r="K302" i="28"/>
  <c r="J302" i="28"/>
  <c r="L301" i="28"/>
  <c r="K301" i="28"/>
  <c r="J301" i="28"/>
  <c r="L300" i="28"/>
  <c r="K300" i="28"/>
  <c r="J300" i="28"/>
  <c r="L299" i="28"/>
  <c r="K299" i="28"/>
  <c r="J299" i="28"/>
  <c r="L298" i="28"/>
  <c r="K298" i="28"/>
  <c r="J298" i="28"/>
  <c r="L297" i="28"/>
  <c r="K297" i="28"/>
  <c r="J297" i="28"/>
  <c r="L296" i="28"/>
  <c r="K296" i="28"/>
  <c r="J296" i="28"/>
  <c r="L295" i="28"/>
  <c r="K295" i="28"/>
  <c r="J295" i="28"/>
  <c r="L294" i="28"/>
  <c r="K294" i="28"/>
  <c r="J294" i="28"/>
  <c r="L293" i="28"/>
  <c r="K293" i="28"/>
  <c r="J293" i="28"/>
  <c r="L292" i="28"/>
  <c r="K292" i="28"/>
  <c r="J292" i="28"/>
  <c r="L291" i="28"/>
  <c r="K291" i="28"/>
  <c r="J291" i="28"/>
  <c r="L290" i="28"/>
  <c r="K290" i="28"/>
  <c r="J290" i="28"/>
  <c r="L289" i="28"/>
  <c r="K289" i="28"/>
  <c r="J289" i="28"/>
  <c r="L288" i="28"/>
  <c r="K288" i="28"/>
  <c r="J288" i="28"/>
  <c r="L287" i="28"/>
  <c r="K287" i="28"/>
  <c r="J287" i="28"/>
  <c r="L286" i="28"/>
  <c r="K286" i="28"/>
  <c r="J286" i="28"/>
  <c r="L285" i="28"/>
  <c r="K285" i="28"/>
  <c r="J285" i="28"/>
  <c r="L284" i="28"/>
  <c r="K284" i="28"/>
  <c r="J284" i="28"/>
  <c r="L283" i="28"/>
  <c r="K283" i="28"/>
  <c r="J283" i="28"/>
  <c r="L282" i="28"/>
  <c r="K282" i="28"/>
  <c r="J282" i="28"/>
  <c r="L281" i="28"/>
  <c r="K281" i="28"/>
  <c r="J281" i="28"/>
  <c r="L280" i="28"/>
  <c r="K280" i="28"/>
  <c r="J280" i="28"/>
  <c r="L279" i="28"/>
  <c r="K279" i="28"/>
  <c r="J279" i="28"/>
  <c r="L278" i="28"/>
  <c r="K278" i="28"/>
  <c r="J278" i="28"/>
  <c r="L277" i="28"/>
  <c r="K277" i="28"/>
  <c r="J277" i="28"/>
  <c r="L276" i="28"/>
  <c r="K276" i="28"/>
  <c r="J276" i="28"/>
  <c r="L275" i="28"/>
  <c r="K275" i="28"/>
  <c r="J275" i="28"/>
  <c r="L274" i="28"/>
  <c r="K274" i="28"/>
  <c r="J274" i="28"/>
  <c r="L273" i="28"/>
  <c r="K273" i="28"/>
  <c r="J273" i="28"/>
  <c r="L272" i="28"/>
  <c r="K272" i="28"/>
  <c r="J272" i="28"/>
  <c r="L271" i="28"/>
  <c r="K271" i="28"/>
  <c r="J271" i="28"/>
  <c r="L270" i="28"/>
  <c r="K270" i="28"/>
  <c r="J270" i="28"/>
  <c r="L269" i="28"/>
  <c r="K269" i="28"/>
  <c r="J269" i="28"/>
  <c r="L268" i="28"/>
  <c r="K268" i="28"/>
  <c r="J268" i="28"/>
  <c r="L267" i="28"/>
  <c r="K267" i="28"/>
  <c r="J267" i="28"/>
  <c r="L266" i="28"/>
  <c r="K266" i="28"/>
  <c r="J266" i="28"/>
  <c r="L265" i="28"/>
  <c r="K265" i="28"/>
  <c r="J265" i="28"/>
  <c r="L264" i="28"/>
  <c r="K264" i="28"/>
  <c r="J264" i="28"/>
  <c r="L263" i="28"/>
  <c r="K263" i="28"/>
  <c r="J263" i="28"/>
  <c r="L262" i="28"/>
  <c r="K262" i="28"/>
  <c r="J262" i="28"/>
  <c r="L261" i="28"/>
  <c r="K261" i="28"/>
  <c r="J261" i="28"/>
  <c r="L260" i="28"/>
  <c r="K260" i="28"/>
  <c r="J260" i="28"/>
  <c r="L259" i="28"/>
  <c r="K259" i="28"/>
  <c r="J259" i="28"/>
  <c r="L258" i="28"/>
  <c r="K258" i="28"/>
  <c r="J258" i="28"/>
  <c r="L257" i="28"/>
  <c r="K257" i="28"/>
  <c r="J257" i="28"/>
  <c r="L256" i="28"/>
  <c r="K256" i="28"/>
  <c r="J256" i="28"/>
  <c r="L255" i="28"/>
  <c r="K255" i="28"/>
  <c r="J255" i="28"/>
  <c r="L254" i="28"/>
  <c r="K254" i="28"/>
  <c r="J254" i="28"/>
  <c r="L253" i="28"/>
  <c r="K253" i="28"/>
  <c r="J253" i="28"/>
  <c r="L252" i="28"/>
  <c r="K252" i="28"/>
  <c r="J252" i="28"/>
  <c r="L251" i="28"/>
  <c r="K251" i="28"/>
  <c r="J251" i="28"/>
  <c r="L250" i="28"/>
  <c r="K250" i="28"/>
  <c r="J250" i="28"/>
  <c r="L249" i="28"/>
  <c r="K249" i="28"/>
  <c r="J249" i="28"/>
  <c r="L248" i="28"/>
  <c r="K248" i="28"/>
  <c r="J248" i="28"/>
  <c r="L247" i="28"/>
  <c r="K247" i="28"/>
  <c r="J247" i="28"/>
  <c r="L246" i="28"/>
  <c r="K246" i="28"/>
  <c r="J246" i="28"/>
  <c r="L245" i="28"/>
  <c r="K245" i="28"/>
  <c r="J245" i="28"/>
  <c r="L244" i="28"/>
  <c r="K244" i="28"/>
  <c r="J244" i="28"/>
  <c r="L243" i="28"/>
  <c r="K243" i="28"/>
  <c r="J243" i="28"/>
  <c r="L242" i="28"/>
  <c r="K242" i="28"/>
  <c r="J242" i="28"/>
  <c r="L241" i="28"/>
  <c r="K241" i="28"/>
  <c r="J241" i="28"/>
  <c r="L240" i="28"/>
  <c r="K240" i="28"/>
  <c r="J240" i="28"/>
  <c r="L239" i="28"/>
  <c r="K239" i="28"/>
  <c r="J239" i="28"/>
  <c r="L238" i="28"/>
  <c r="K238" i="28"/>
  <c r="J238" i="28"/>
  <c r="L237" i="28"/>
  <c r="K237" i="28"/>
  <c r="J237" i="28"/>
  <c r="L236" i="28"/>
  <c r="K236" i="28"/>
  <c r="J236" i="28"/>
  <c r="L235" i="28"/>
  <c r="K235" i="28"/>
  <c r="J235" i="28"/>
  <c r="L234" i="28"/>
  <c r="K234" i="28"/>
  <c r="J234" i="28"/>
  <c r="L233" i="28"/>
  <c r="K233" i="28"/>
  <c r="J233" i="28"/>
  <c r="L232" i="28"/>
  <c r="K232" i="28"/>
  <c r="J232" i="28"/>
  <c r="L231" i="28"/>
  <c r="K231" i="28"/>
  <c r="J231" i="28"/>
  <c r="L230" i="28"/>
  <c r="K230" i="28"/>
  <c r="J230" i="28"/>
  <c r="L229" i="28"/>
  <c r="K229" i="28"/>
  <c r="J229" i="28"/>
  <c r="L228" i="28"/>
  <c r="K228" i="28"/>
  <c r="J228" i="28"/>
  <c r="L227" i="28"/>
  <c r="K227" i="28"/>
  <c r="J227" i="28"/>
  <c r="L226" i="28"/>
  <c r="K226" i="28"/>
  <c r="J226" i="28"/>
  <c r="L225" i="28"/>
  <c r="K225" i="28"/>
  <c r="J225" i="28"/>
  <c r="L224" i="28"/>
  <c r="K224" i="28"/>
  <c r="J224" i="28"/>
  <c r="L223" i="28"/>
  <c r="K223" i="28"/>
  <c r="J223" i="28"/>
  <c r="L222" i="28"/>
  <c r="K222" i="28"/>
  <c r="J222" i="28"/>
  <c r="L221" i="28"/>
  <c r="K221" i="28"/>
  <c r="J221" i="28"/>
  <c r="L220" i="28"/>
  <c r="K220" i="28"/>
  <c r="J220" i="28"/>
  <c r="L219" i="28"/>
  <c r="K219" i="28"/>
  <c r="J219" i="28"/>
  <c r="L218" i="28"/>
  <c r="K218" i="28"/>
  <c r="J218" i="28"/>
  <c r="L217" i="28"/>
  <c r="K217" i="28"/>
  <c r="J217" i="28"/>
  <c r="L216" i="28"/>
  <c r="K216" i="28"/>
  <c r="J216" i="28"/>
  <c r="L215" i="28"/>
  <c r="K215" i="28"/>
  <c r="J215" i="28"/>
  <c r="L214" i="28"/>
  <c r="K214" i="28"/>
  <c r="J214" i="28"/>
  <c r="L213" i="28"/>
  <c r="K213" i="28"/>
  <c r="J213" i="28"/>
  <c r="L212" i="28"/>
  <c r="K212" i="28"/>
  <c r="J212" i="28"/>
  <c r="L211" i="28"/>
  <c r="K211" i="28"/>
  <c r="J211" i="28"/>
  <c r="L210" i="28"/>
  <c r="K210" i="28"/>
  <c r="J210" i="28"/>
  <c r="L209" i="28"/>
  <c r="K209" i="28"/>
  <c r="J209" i="28"/>
  <c r="L208" i="28"/>
  <c r="K208" i="28"/>
  <c r="J208" i="28"/>
  <c r="L207" i="28"/>
  <c r="K207" i="28"/>
  <c r="J207" i="28"/>
  <c r="L206" i="28"/>
  <c r="K206" i="28"/>
  <c r="J206" i="28"/>
  <c r="L205" i="28"/>
  <c r="K205" i="28"/>
  <c r="J205" i="28"/>
  <c r="L204" i="28"/>
  <c r="K204" i="28"/>
  <c r="J204" i="28"/>
  <c r="L203" i="28"/>
  <c r="K203" i="28"/>
  <c r="J203" i="28"/>
  <c r="L202" i="28"/>
  <c r="K202" i="28"/>
  <c r="J202" i="28"/>
  <c r="L201" i="28"/>
  <c r="K201" i="28"/>
  <c r="J201" i="28"/>
  <c r="L200" i="28"/>
  <c r="K200" i="28"/>
  <c r="J200" i="28"/>
  <c r="L199" i="28"/>
  <c r="K199" i="28"/>
  <c r="J199" i="28"/>
  <c r="L198" i="28"/>
  <c r="K198" i="28"/>
  <c r="J198" i="28"/>
  <c r="L197" i="28"/>
  <c r="K197" i="28"/>
  <c r="J197" i="28"/>
  <c r="L196" i="28"/>
  <c r="K196" i="28"/>
  <c r="J196" i="28"/>
  <c r="L195" i="28"/>
  <c r="K195" i="28"/>
  <c r="J195" i="28"/>
  <c r="L194" i="28"/>
  <c r="K194" i="28"/>
  <c r="J194" i="28"/>
  <c r="L193" i="28"/>
  <c r="K193" i="28"/>
  <c r="J193" i="28"/>
  <c r="L192" i="28"/>
  <c r="K192" i="28"/>
  <c r="J192" i="28"/>
  <c r="L191" i="28"/>
  <c r="K191" i="28"/>
  <c r="J191" i="28"/>
  <c r="L190" i="28"/>
  <c r="K190" i="28"/>
  <c r="J190" i="28"/>
  <c r="L189" i="28"/>
  <c r="K189" i="28"/>
  <c r="J189" i="28"/>
  <c r="L188" i="28"/>
  <c r="K188" i="28"/>
  <c r="J188" i="28"/>
  <c r="L187" i="28"/>
  <c r="K187" i="28"/>
  <c r="J187" i="28"/>
  <c r="L186" i="28"/>
  <c r="K186" i="28"/>
  <c r="J186" i="28"/>
  <c r="L185" i="28"/>
  <c r="K185" i="28"/>
  <c r="J185" i="28"/>
  <c r="L184" i="28"/>
  <c r="K184" i="28"/>
  <c r="J184" i="28"/>
  <c r="L183" i="28"/>
  <c r="K183" i="28"/>
  <c r="J183" i="28"/>
  <c r="L182" i="28"/>
  <c r="K182" i="28"/>
  <c r="J182" i="28"/>
  <c r="L181" i="28"/>
  <c r="K181" i="28"/>
  <c r="J181" i="28"/>
  <c r="L180" i="28"/>
  <c r="K180" i="28"/>
  <c r="J180" i="28"/>
  <c r="L179" i="28"/>
  <c r="K179" i="28"/>
  <c r="J179" i="28"/>
  <c r="L178" i="28"/>
  <c r="K178" i="28"/>
  <c r="J178" i="28"/>
  <c r="L177" i="28"/>
  <c r="K177" i="28"/>
  <c r="J177" i="28"/>
  <c r="L176" i="28"/>
  <c r="K176" i="28"/>
  <c r="J176" i="28"/>
  <c r="L175" i="28"/>
  <c r="K175" i="28"/>
  <c r="J175" i="28"/>
  <c r="L174" i="28"/>
  <c r="K174" i="28"/>
  <c r="J174" i="28"/>
  <c r="L173" i="28"/>
  <c r="K173" i="28"/>
  <c r="J173" i="28"/>
  <c r="L172" i="28"/>
  <c r="K172" i="28"/>
  <c r="J172" i="28"/>
  <c r="L171" i="28"/>
  <c r="K171" i="28"/>
  <c r="J171" i="28"/>
  <c r="L170" i="28"/>
  <c r="K170" i="28"/>
  <c r="J170" i="28"/>
  <c r="L169" i="28"/>
  <c r="K169" i="28"/>
  <c r="J169" i="28"/>
  <c r="L168" i="28"/>
  <c r="K168" i="28"/>
  <c r="J168" i="28"/>
  <c r="L167" i="28"/>
  <c r="K167" i="28"/>
  <c r="J167" i="28"/>
  <c r="L166" i="28"/>
  <c r="K166" i="28"/>
  <c r="J166" i="28"/>
  <c r="L165" i="28"/>
  <c r="K165" i="28"/>
  <c r="J165" i="28"/>
  <c r="L164" i="28"/>
  <c r="K164" i="28"/>
  <c r="J164" i="28"/>
  <c r="L163" i="28"/>
  <c r="K163" i="28"/>
  <c r="J163" i="28"/>
  <c r="L162" i="28"/>
  <c r="K162" i="28"/>
  <c r="J162" i="28"/>
  <c r="L161" i="28"/>
  <c r="K161" i="28"/>
  <c r="J161" i="28"/>
  <c r="L160" i="28"/>
  <c r="K160" i="28"/>
  <c r="J160" i="28"/>
  <c r="L159" i="28"/>
  <c r="K159" i="28"/>
  <c r="J159" i="28"/>
  <c r="L158" i="28"/>
  <c r="K158" i="28"/>
  <c r="J158" i="28"/>
  <c r="L157" i="28"/>
  <c r="K157" i="28"/>
  <c r="J157" i="28"/>
  <c r="L156" i="28"/>
  <c r="K156" i="28"/>
  <c r="J156" i="28"/>
  <c r="L155" i="28"/>
  <c r="K155" i="28"/>
  <c r="J155" i="28"/>
  <c r="L154" i="28"/>
  <c r="K154" i="28"/>
  <c r="J154" i="28"/>
  <c r="L153" i="28"/>
  <c r="K153" i="28"/>
  <c r="J153" i="28"/>
  <c r="L152" i="28"/>
  <c r="K152" i="28"/>
  <c r="J152" i="28"/>
  <c r="L151" i="28"/>
  <c r="K151" i="28"/>
  <c r="J151" i="28"/>
  <c r="L150" i="28"/>
  <c r="K150" i="28"/>
  <c r="J150" i="28"/>
  <c r="L149" i="28"/>
  <c r="K149" i="28"/>
  <c r="J149" i="28"/>
  <c r="L148" i="28"/>
  <c r="K148" i="28"/>
  <c r="J148" i="28"/>
  <c r="L147" i="28"/>
  <c r="K147" i="28"/>
  <c r="J147" i="28"/>
  <c r="L146" i="28"/>
  <c r="K146" i="28"/>
  <c r="J146" i="28"/>
  <c r="L145" i="28"/>
  <c r="K145" i="28"/>
  <c r="J145" i="28"/>
  <c r="L144" i="28"/>
  <c r="K144" i="28"/>
  <c r="J144" i="28"/>
  <c r="L143" i="28"/>
  <c r="K143" i="28"/>
  <c r="J143" i="28"/>
  <c r="L142" i="28"/>
  <c r="K142" i="28"/>
  <c r="J142" i="28"/>
  <c r="L141" i="28"/>
  <c r="K141" i="28"/>
  <c r="J141" i="28"/>
  <c r="L140" i="28"/>
  <c r="K140" i="28"/>
  <c r="J140" i="28"/>
  <c r="L139" i="28"/>
  <c r="K139" i="28"/>
  <c r="J139" i="28"/>
  <c r="L138" i="28"/>
  <c r="K138" i="28"/>
  <c r="J138" i="28"/>
  <c r="L137" i="28"/>
  <c r="K137" i="28"/>
  <c r="J137" i="28"/>
  <c r="L136" i="28"/>
  <c r="K136" i="28"/>
  <c r="J136" i="28"/>
  <c r="L135" i="28"/>
  <c r="K135" i="28"/>
  <c r="J135" i="28"/>
  <c r="L134" i="28"/>
  <c r="K134" i="28"/>
  <c r="J134" i="28"/>
  <c r="L133" i="28"/>
  <c r="K133" i="28"/>
  <c r="J133" i="28"/>
  <c r="L132" i="28"/>
  <c r="K132" i="28"/>
  <c r="J132" i="28"/>
  <c r="L131" i="28"/>
  <c r="K131" i="28"/>
  <c r="J131" i="28"/>
  <c r="L130" i="28"/>
  <c r="K130" i="28"/>
  <c r="J130" i="28"/>
  <c r="L129" i="28"/>
  <c r="K129" i="28"/>
  <c r="J129" i="28"/>
  <c r="L128" i="28"/>
  <c r="K128" i="28"/>
  <c r="J128" i="28"/>
  <c r="L127" i="28"/>
  <c r="K127" i="28"/>
  <c r="J127" i="28"/>
  <c r="L126" i="28"/>
  <c r="K126" i="28"/>
  <c r="J126" i="28"/>
  <c r="L125" i="28"/>
  <c r="K125" i="28"/>
  <c r="J125" i="28"/>
  <c r="L124" i="28"/>
  <c r="K124" i="28"/>
  <c r="J124" i="28"/>
  <c r="L123" i="28"/>
  <c r="K123" i="28"/>
  <c r="J123" i="28"/>
  <c r="L122" i="28"/>
  <c r="K122" i="28"/>
  <c r="J122" i="28"/>
  <c r="L121" i="28"/>
  <c r="K121" i="28"/>
  <c r="J121" i="28"/>
  <c r="L120" i="28"/>
  <c r="K120" i="28"/>
  <c r="J120" i="28"/>
  <c r="L119" i="28"/>
  <c r="K119" i="28"/>
  <c r="J119" i="28"/>
  <c r="L118" i="28"/>
  <c r="K118" i="28"/>
  <c r="J118" i="28"/>
  <c r="L117" i="28"/>
  <c r="K117" i="28"/>
  <c r="J117" i="28"/>
  <c r="L116" i="28"/>
  <c r="K116" i="28"/>
  <c r="J116" i="28"/>
  <c r="L115" i="28"/>
  <c r="K115" i="28"/>
  <c r="J115" i="28"/>
  <c r="L114" i="28"/>
  <c r="K114" i="28"/>
  <c r="J114" i="28"/>
  <c r="L113" i="28"/>
  <c r="K113" i="28"/>
  <c r="J113" i="28"/>
  <c r="L112" i="28"/>
  <c r="K112" i="28"/>
  <c r="J112" i="28"/>
  <c r="L111" i="28"/>
  <c r="K111" i="28"/>
  <c r="J111" i="28"/>
  <c r="L110" i="28"/>
  <c r="K110" i="28"/>
  <c r="J110" i="28"/>
  <c r="L109" i="28"/>
  <c r="K109" i="28"/>
  <c r="J109" i="28"/>
  <c r="L108" i="28"/>
  <c r="K108" i="28"/>
  <c r="J108" i="28"/>
  <c r="L107" i="28"/>
  <c r="K107" i="28"/>
  <c r="J107" i="28"/>
  <c r="L106" i="28"/>
  <c r="K106" i="28"/>
  <c r="J106" i="28"/>
  <c r="L105" i="28"/>
  <c r="K105" i="28"/>
  <c r="J105" i="28"/>
  <c r="L104" i="28"/>
  <c r="K104" i="28"/>
  <c r="J104" i="28"/>
  <c r="L103" i="28"/>
  <c r="K103" i="28"/>
  <c r="J103" i="28"/>
  <c r="L102" i="28"/>
  <c r="K102" i="28"/>
  <c r="J102" i="28"/>
  <c r="L101" i="28"/>
  <c r="K101" i="28"/>
  <c r="J101" i="28"/>
  <c r="L100" i="28"/>
  <c r="K100" i="28"/>
  <c r="J100" i="28"/>
  <c r="L99" i="28"/>
  <c r="K99" i="28"/>
  <c r="J99" i="28"/>
  <c r="L98" i="28"/>
  <c r="K98" i="28"/>
  <c r="J98" i="28"/>
  <c r="L97" i="28"/>
  <c r="K97" i="28"/>
  <c r="J97" i="28"/>
  <c r="L96" i="28"/>
  <c r="K96" i="28"/>
  <c r="J96" i="28"/>
  <c r="L95" i="28"/>
  <c r="K95" i="28"/>
  <c r="J95" i="28"/>
  <c r="L94" i="28"/>
  <c r="K94" i="28"/>
  <c r="J94" i="28"/>
  <c r="L93" i="28"/>
  <c r="K93" i="28"/>
  <c r="J93" i="28"/>
  <c r="L92" i="28"/>
  <c r="K92" i="28"/>
  <c r="J92" i="28"/>
  <c r="L91" i="28"/>
  <c r="K91" i="28"/>
  <c r="J91" i="28"/>
  <c r="L90" i="28"/>
  <c r="K90" i="28"/>
  <c r="J90" i="28"/>
  <c r="L89" i="28"/>
  <c r="K89" i="28"/>
  <c r="J89" i="28"/>
  <c r="L88" i="28"/>
  <c r="K88" i="28"/>
  <c r="J88" i="28"/>
  <c r="L87" i="28"/>
  <c r="K87" i="28"/>
  <c r="J87" i="28"/>
  <c r="L86" i="28"/>
  <c r="K86" i="28"/>
  <c r="J86" i="28"/>
  <c r="L85" i="28"/>
  <c r="K85" i="28"/>
  <c r="J85" i="28"/>
  <c r="L84" i="28"/>
  <c r="K84" i="28"/>
  <c r="J84" i="28"/>
  <c r="L83" i="28"/>
  <c r="K83" i="28"/>
  <c r="J83" i="28"/>
  <c r="L82" i="28"/>
  <c r="K82" i="28"/>
  <c r="J82" i="28"/>
  <c r="L81" i="28"/>
  <c r="K81" i="28"/>
  <c r="J81" i="28"/>
  <c r="L80" i="28"/>
  <c r="K80" i="28"/>
  <c r="J80" i="28"/>
  <c r="L79" i="28"/>
  <c r="K79" i="28"/>
  <c r="J79" i="28"/>
  <c r="L78" i="28"/>
  <c r="K78" i="28"/>
  <c r="J78" i="28"/>
  <c r="L77" i="28"/>
  <c r="K77" i="28"/>
  <c r="J77" i="28"/>
  <c r="L76" i="28"/>
  <c r="K76" i="28"/>
  <c r="J76" i="28"/>
  <c r="L75" i="28"/>
  <c r="K75" i="28"/>
  <c r="J75" i="28"/>
  <c r="L74" i="28"/>
  <c r="K74" i="28"/>
  <c r="J74" i="28"/>
  <c r="L73" i="28"/>
  <c r="K73" i="28"/>
  <c r="J73" i="28"/>
  <c r="L72" i="28"/>
  <c r="K72" i="28"/>
  <c r="J72" i="28"/>
  <c r="L71" i="28"/>
  <c r="K71" i="28"/>
  <c r="J71" i="28"/>
  <c r="L70" i="28"/>
  <c r="K70" i="28"/>
  <c r="J70" i="28"/>
  <c r="L69" i="28"/>
  <c r="K69" i="28"/>
  <c r="J69" i="28"/>
  <c r="L68" i="28"/>
  <c r="K68" i="28"/>
  <c r="J68" i="28"/>
  <c r="L67" i="28"/>
  <c r="K67" i="28"/>
  <c r="J67" i="28"/>
  <c r="L66" i="28"/>
  <c r="K66" i="28"/>
  <c r="J66" i="28"/>
  <c r="L65" i="28"/>
  <c r="K65" i="28"/>
  <c r="J65" i="28"/>
  <c r="L64" i="28"/>
  <c r="K64" i="28"/>
  <c r="J64" i="28"/>
  <c r="L63" i="28"/>
  <c r="K63" i="28"/>
  <c r="J63" i="28"/>
  <c r="L62" i="28"/>
  <c r="K62" i="28"/>
  <c r="J62" i="28"/>
  <c r="L61" i="28"/>
  <c r="K61" i="28"/>
  <c r="J61" i="28"/>
  <c r="L60" i="28"/>
  <c r="K60" i="28"/>
  <c r="J60" i="28"/>
  <c r="L59" i="28"/>
  <c r="K59" i="28"/>
  <c r="J59" i="28"/>
  <c r="L58" i="28"/>
  <c r="K58" i="28"/>
  <c r="J58" i="28"/>
  <c r="L57" i="28"/>
  <c r="K57" i="28"/>
  <c r="J57" i="28"/>
  <c r="L56" i="28"/>
  <c r="K56" i="28"/>
  <c r="J56" i="28"/>
  <c r="L55" i="28"/>
  <c r="K55" i="28"/>
  <c r="J55" i="28"/>
  <c r="L54" i="28"/>
  <c r="K54" i="28"/>
  <c r="J54" i="28"/>
  <c r="L53" i="28"/>
  <c r="K53" i="28"/>
  <c r="J53" i="28"/>
  <c r="L52" i="28"/>
  <c r="K52" i="28"/>
  <c r="J52" i="28"/>
  <c r="L51" i="28"/>
  <c r="K51" i="28"/>
  <c r="J51" i="28"/>
  <c r="L50" i="28"/>
  <c r="K50" i="28"/>
  <c r="J50" i="28"/>
  <c r="L49" i="28"/>
  <c r="K49" i="28"/>
  <c r="J49" i="28"/>
  <c r="L48" i="28"/>
  <c r="K48" i="28"/>
  <c r="J48" i="28"/>
  <c r="L47" i="28"/>
  <c r="K47" i="28"/>
  <c r="J47" i="28"/>
  <c r="L46" i="28"/>
  <c r="K46" i="28"/>
  <c r="J46" i="28"/>
  <c r="L45" i="28"/>
  <c r="K45" i="28"/>
  <c r="J45" i="28"/>
  <c r="L44" i="28"/>
  <c r="K44" i="28"/>
  <c r="J44" i="28"/>
  <c r="L43" i="28"/>
  <c r="K43" i="28"/>
  <c r="J43" i="28"/>
  <c r="L42" i="28"/>
  <c r="K42" i="28"/>
  <c r="J42" i="28"/>
  <c r="L41" i="28"/>
  <c r="K41" i="28"/>
  <c r="J41" i="28"/>
  <c r="L40" i="28"/>
  <c r="K40" i="28"/>
  <c r="J40" i="28"/>
  <c r="L39" i="28"/>
  <c r="K39" i="28"/>
  <c r="J39" i="28"/>
  <c r="L38" i="28"/>
  <c r="K38" i="28"/>
  <c r="J38" i="28"/>
  <c r="L37" i="28"/>
  <c r="K37" i="28"/>
  <c r="J37" i="28"/>
  <c r="L36" i="28"/>
  <c r="K36" i="28"/>
  <c r="J36" i="28"/>
  <c r="L35" i="28"/>
  <c r="K35" i="28"/>
  <c r="J35" i="28"/>
  <c r="L34" i="28"/>
  <c r="K34" i="28"/>
  <c r="J34" i="28"/>
  <c r="L33" i="28"/>
  <c r="K33" i="28"/>
  <c r="J33" i="28"/>
  <c r="L32" i="28"/>
  <c r="K32" i="28"/>
  <c r="J32" i="28"/>
  <c r="L31" i="28"/>
  <c r="K31" i="28"/>
  <c r="J31" i="28"/>
  <c r="L30" i="28"/>
  <c r="K30" i="28"/>
  <c r="J30" i="28"/>
  <c r="L29" i="28"/>
  <c r="K29" i="28"/>
  <c r="J29" i="28"/>
  <c r="L28" i="28"/>
  <c r="K28" i="28"/>
  <c r="J28" i="28"/>
  <c r="L27" i="28"/>
  <c r="K27" i="28"/>
  <c r="J27" i="28"/>
  <c r="L26" i="28"/>
  <c r="K26" i="28"/>
  <c r="J26" i="28"/>
  <c r="L25" i="28"/>
  <c r="K25" i="28"/>
  <c r="J25" i="28"/>
  <c r="L24" i="28"/>
  <c r="K24" i="28"/>
  <c r="J24" i="28"/>
  <c r="L23" i="28"/>
  <c r="K23" i="28"/>
  <c r="J23" i="28"/>
  <c r="L22" i="28"/>
  <c r="K22" i="28"/>
  <c r="J22" i="28"/>
  <c r="L21" i="28"/>
  <c r="K21" i="28"/>
  <c r="J21" i="28"/>
  <c r="L20" i="28"/>
  <c r="K20" i="28"/>
  <c r="J20" i="28"/>
  <c r="L19" i="28"/>
  <c r="K19" i="28"/>
  <c r="J19" i="28"/>
  <c r="L18" i="28"/>
  <c r="K18" i="28"/>
  <c r="J18" i="28"/>
  <c r="L17" i="28"/>
  <c r="K17" i="28"/>
  <c r="J17" i="28"/>
  <c r="L16" i="28"/>
  <c r="K16" i="28"/>
  <c r="J16" i="28"/>
  <c r="L15" i="28"/>
  <c r="K15" i="28"/>
  <c r="J15" i="28"/>
  <c r="L14" i="28"/>
  <c r="K14" i="28"/>
  <c r="J14" i="28"/>
  <c r="L13" i="28"/>
  <c r="K13" i="28"/>
  <c r="J13" i="28"/>
  <c r="L12" i="28"/>
  <c r="K12" i="28"/>
  <c r="J12" i="28"/>
  <c r="L11" i="28"/>
  <c r="K11" i="28"/>
  <c r="J11" i="28"/>
  <c r="L10" i="28"/>
  <c r="K10" i="28"/>
  <c r="J10" i="28"/>
  <c r="L9" i="28"/>
  <c r="K9" i="28"/>
  <c r="J9" i="28"/>
  <c r="L8" i="28"/>
  <c r="K8" i="28"/>
  <c r="J8" i="28"/>
  <c r="L7" i="28"/>
  <c r="K7" i="28"/>
  <c r="J7" i="28"/>
  <c r="L6" i="28"/>
  <c r="K6" i="28"/>
  <c r="J6" i="28"/>
  <c r="L5" i="28"/>
  <c r="K5" i="28"/>
  <c r="J5" i="28"/>
  <c r="AN234" i="28"/>
  <c r="AO234" i="28"/>
  <c r="AP234" i="28"/>
  <c r="AN235" i="28"/>
  <c r="AO235" i="28"/>
  <c r="AP235" i="28"/>
  <c r="AN236" i="28"/>
  <c r="AO236" i="28"/>
  <c r="AP236" i="28"/>
  <c r="AN237" i="28"/>
  <c r="AO237" i="28"/>
  <c r="AP237" i="28"/>
  <c r="AN238" i="28"/>
  <c r="AO238" i="28"/>
  <c r="AP238" i="28"/>
  <c r="AN239" i="28"/>
  <c r="AO239" i="28"/>
  <c r="AP239" i="28"/>
  <c r="AN240" i="28"/>
  <c r="AO240" i="28"/>
  <c r="AP240" i="28"/>
  <c r="AN241" i="28"/>
  <c r="AO241" i="28"/>
  <c r="AP241" i="28"/>
  <c r="AN242" i="28"/>
  <c r="AO242" i="28"/>
  <c r="AP242" i="28"/>
  <c r="AN243" i="28"/>
  <c r="AO243" i="28"/>
  <c r="AP243" i="28"/>
  <c r="AN244" i="28"/>
  <c r="AO244" i="28"/>
  <c r="AP244" i="28"/>
  <c r="AN245" i="28"/>
  <c r="AO245" i="28"/>
  <c r="AP245" i="28"/>
  <c r="AN246" i="28"/>
  <c r="AO246" i="28"/>
  <c r="AP246" i="28"/>
  <c r="AN247" i="28"/>
  <c r="AO247" i="28"/>
  <c r="AP247" i="28"/>
  <c r="AN248" i="28"/>
  <c r="AO248" i="28"/>
  <c r="AP248" i="28"/>
  <c r="AN249" i="28"/>
  <c r="AO249" i="28"/>
  <c r="AP249" i="28"/>
  <c r="AN250" i="28"/>
  <c r="AO250" i="28"/>
  <c r="AP250" i="28"/>
  <c r="AN251" i="28"/>
  <c r="AO251" i="28"/>
  <c r="AP251" i="28"/>
  <c r="AN252" i="28"/>
  <c r="AO252" i="28"/>
  <c r="AP252" i="28"/>
  <c r="AN255" i="28"/>
  <c r="AO255" i="28"/>
  <c r="AP255" i="28"/>
  <c r="AN256" i="28"/>
  <c r="AO256" i="28"/>
  <c r="AP256" i="28"/>
  <c r="AN257" i="28"/>
  <c r="AO257" i="28"/>
  <c r="AP257" i="28"/>
  <c r="AN258" i="28"/>
  <c r="AO258" i="28"/>
  <c r="AP258" i="28"/>
  <c r="AN259" i="28"/>
  <c r="AO259" i="28"/>
  <c r="AP259" i="28"/>
  <c r="AN260" i="28"/>
  <c r="AO260" i="28"/>
  <c r="AP260" i="28"/>
  <c r="AN261" i="28"/>
  <c r="AO261" i="28"/>
  <c r="AP261" i="28"/>
  <c r="AN262" i="28"/>
  <c r="AO262" i="28"/>
  <c r="AP262" i="28"/>
  <c r="AN263" i="28"/>
  <c r="AO263" i="28"/>
  <c r="AP263" i="28"/>
  <c r="AN264" i="28"/>
  <c r="AO264" i="28"/>
  <c r="AP264" i="28"/>
  <c r="AN265" i="28"/>
  <c r="AO265" i="28"/>
  <c r="AP265" i="28"/>
  <c r="AN266" i="28"/>
  <c r="AO266" i="28"/>
  <c r="AP266" i="28"/>
  <c r="AN267" i="28"/>
  <c r="AO267" i="28"/>
  <c r="AP267" i="28"/>
  <c r="AN268" i="28"/>
  <c r="AO268" i="28"/>
  <c r="AP268" i="28"/>
  <c r="AN269" i="28"/>
  <c r="AO269" i="28"/>
  <c r="AP269" i="28"/>
  <c r="AN270" i="28"/>
  <c r="AO270" i="28"/>
  <c r="AP270" i="28"/>
  <c r="AN271" i="28"/>
  <c r="AO271" i="28"/>
  <c r="AP271" i="28"/>
  <c r="AN272" i="28"/>
  <c r="AO272" i="28"/>
  <c r="AP272" i="28"/>
  <c r="AN273" i="28"/>
  <c r="AO273" i="28"/>
  <c r="AP273" i="28"/>
  <c r="AN274" i="28"/>
  <c r="AO274" i="28"/>
  <c r="AP274" i="28"/>
  <c r="AN275" i="28"/>
  <c r="AO275" i="28"/>
  <c r="AP275" i="28"/>
  <c r="AN276" i="28"/>
  <c r="AO276" i="28"/>
  <c r="AP276" i="28"/>
  <c r="AN277" i="28"/>
  <c r="AO277" i="28"/>
  <c r="AP277" i="28"/>
  <c r="AN278" i="28"/>
  <c r="AO278" i="28"/>
  <c r="AP278" i="28"/>
  <c r="AN279" i="28"/>
  <c r="AO279" i="28"/>
  <c r="AP279" i="28"/>
  <c r="AN280" i="28"/>
  <c r="AO280" i="28"/>
  <c r="AP280" i="28"/>
  <c r="AN281" i="28"/>
  <c r="AO281" i="28"/>
  <c r="AP281" i="28"/>
  <c r="AN282" i="28"/>
  <c r="AO282" i="28"/>
  <c r="AP282" i="28"/>
  <c r="AN283" i="28"/>
  <c r="AO283" i="28"/>
  <c r="AP283" i="28"/>
  <c r="AN284" i="28"/>
  <c r="AO284" i="28"/>
  <c r="AP284" i="28"/>
  <c r="AN285" i="28"/>
  <c r="AO285" i="28"/>
  <c r="AP285" i="28"/>
  <c r="AN286" i="28"/>
  <c r="AO286" i="28"/>
  <c r="AP286" i="28"/>
  <c r="AN287" i="28"/>
  <c r="AO287" i="28"/>
  <c r="AP287" i="28"/>
  <c r="AN288" i="28"/>
  <c r="AO288" i="28"/>
  <c r="AP288" i="28"/>
  <c r="AN289" i="28"/>
  <c r="AO289" i="28"/>
  <c r="AP289" i="28"/>
  <c r="AN290" i="28"/>
  <c r="AO290" i="28"/>
  <c r="AP290" i="28"/>
  <c r="AN291" i="28"/>
  <c r="AO291" i="28"/>
  <c r="AP291" i="28"/>
  <c r="AN292" i="28"/>
  <c r="AO292" i="28"/>
  <c r="AP292" i="28"/>
  <c r="AN293" i="28"/>
  <c r="AO293" i="28"/>
  <c r="AP293" i="28"/>
  <c r="AN294" i="28"/>
  <c r="AO294" i="28"/>
  <c r="AP294" i="28"/>
  <c r="AN295" i="28"/>
  <c r="AO295" i="28"/>
  <c r="AP295" i="28"/>
  <c r="AN296" i="28"/>
  <c r="AO296" i="28"/>
  <c r="AP296" i="28"/>
  <c r="AN297" i="28"/>
  <c r="AO297" i="28"/>
  <c r="AP297" i="28"/>
  <c r="AN298" i="28"/>
  <c r="AO298" i="28"/>
  <c r="AP298" i="28"/>
  <c r="AN299" i="28"/>
  <c r="AO299" i="28"/>
  <c r="AP299" i="28"/>
  <c r="AN300" i="28"/>
  <c r="AO300" i="28"/>
  <c r="AP300" i="28"/>
  <c r="AN301" i="28"/>
  <c r="AO301" i="28"/>
  <c r="AP301" i="28"/>
  <c r="AN302" i="28"/>
  <c r="AO302" i="28"/>
  <c r="AP302" i="28"/>
  <c r="AN303" i="28"/>
  <c r="AO303" i="28"/>
  <c r="AP303" i="28"/>
  <c r="AN304" i="28"/>
  <c r="AO304" i="28"/>
  <c r="AP304" i="28"/>
  <c r="AN305" i="28"/>
  <c r="AO305" i="28"/>
  <c r="AP305" i="28"/>
  <c r="AN306" i="28"/>
  <c r="AO306" i="28"/>
  <c r="AP306" i="28"/>
  <c r="AN307" i="28"/>
  <c r="AO307" i="28"/>
  <c r="AP307" i="28"/>
  <c r="AN308" i="28"/>
  <c r="AO308" i="28"/>
  <c r="AP308" i="28"/>
  <c r="AN309" i="28"/>
  <c r="AO309" i="28"/>
  <c r="AP309" i="28"/>
  <c r="AN310" i="28"/>
  <c r="AO310" i="28"/>
  <c r="AP310" i="28"/>
  <c r="AN311" i="28"/>
  <c r="AO311" i="28"/>
  <c r="AP311" i="28"/>
  <c r="AN312" i="28"/>
  <c r="AO312" i="28"/>
  <c r="AP312" i="28"/>
  <c r="AN313" i="28"/>
  <c r="AO313" i="28"/>
  <c r="AP313" i="28"/>
  <c r="AK263" i="28"/>
  <c r="AL263" i="28"/>
  <c r="AM263" i="28"/>
  <c r="AK264" i="28"/>
  <c r="AL264" i="28"/>
  <c r="AM264" i="28"/>
  <c r="AK265" i="28"/>
  <c r="AL265" i="28"/>
  <c r="AM265" i="28"/>
  <c r="AK266" i="28"/>
  <c r="AL266" i="28"/>
  <c r="AM266" i="28"/>
  <c r="AK267" i="28"/>
  <c r="AL267" i="28"/>
  <c r="AM267" i="28"/>
  <c r="AK268" i="28"/>
  <c r="AL268" i="28"/>
  <c r="AM268" i="28"/>
  <c r="AK269" i="28"/>
  <c r="AL269" i="28"/>
  <c r="AM269" i="28"/>
  <c r="AK270" i="28"/>
  <c r="AL270" i="28"/>
  <c r="AM270" i="28"/>
  <c r="AK271" i="28"/>
  <c r="AL271" i="28"/>
  <c r="AM271" i="28"/>
  <c r="AK272" i="28"/>
  <c r="AL272" i="28"/>
  <c r="AM272" i="28"/>
  <c r="AK273" i="28"/>
  <c r="AL273" i="28"/>
  <c r="AM273" i="28"/>
  <c r="AK274" i="28"/>
  <c r="AL274" i="28"/>
  <c r="AM274" i="28"/>
  <c r="AK275" i="28"/>
  <c r="AL275" i="28"/>
  <c r="AM275" i="28"/>
  <c r="AK276" i="28"/>
  <c r="AL276" i="28"/>
  <c r="AM276" i="28"/>
  <c r="AK277" i="28"/>
  <c r="AL277" i="28"/>
  <c r="AM277" i="28"/>
  <c r="AK278" i="28"/>
  <c r="AL278" i="28"/>
  <c r="AM278" i="28"/>
  <c r="AK279" i="28"/>
  <c r="AL279" i="28"/>
  <c r="AM279" i="28"/>
  <c r="AK280" i="28"/>
  <c r="AL280" i="28"/>
  <c r="AM280" i="28"/>
  <c r="AK281" i="28"/>
  <c r="AL281" i="28"/>
  <c r="AM281" i="28"/>
  <c r="AK282" i="28"/>
  <c r="AL282" i="28"/>
  <c r="AM282" i="28"/>
  <c r="AK283" i="28"/>
  <c r="AL283" i="28"/>
  <c r="AM283" i="28"/>
  <c r="AK284" i="28"/>
  <c r="AL284" i="28"/>
  <c r="AM284" i="28"/>
  <c r="AK285" i="28"/>
  <c r="AL285" i="28"/>
  <c r="AM285" i="28"/>
  <c r="AK286" i="28"/>
  <c r="AL286" i="28"/>
  <c r="AM286" i="28"/>
  <c r="AK287" i="28"/>
  <c r="AL287" i="28"/>
  <c r="AM287" i="28"/>
  <c r="AK288" i="28"/>
  <c r="AL288" i="28"/>
  <c r="AM288" i="28"/>
  <c r="AK289" i="28"/>
  <c r="AL289" i="28"/>
  <c r="AM289" i="28"/>
  <c r="AK290" i="28"/>
  <c r="AL290" i="28"/>
  <c r="AM290" i="28"/>
  <c r="AK291" i="28"/>
  <c r="AL291" i="28"/>
  <c r="AM291" i="28"/>
  <c r="AK292" i="28"/>
  <c r="AL292" i="28"/>
  <c r="AM292" i="28"/>
  <c r="AK293" i="28"/>
  <c r="AL293" i="28"/>
  <c r="AM293" i="28"/>
  <c r="AK294" i="28"/>
  <c r="AL294" i="28"/>
  <c r="AM294" i="28"/>
  <c r="AK295" i="28"/>
  <c r="AL295" i="28"/>
  <c r="AM295" i="28"/>
  <c r="AK296" i="28"/>
  <c r="AL296" i="28"/>
  <c r="AM296" i="28"/>
  <c r="AK297" i="28"/>
  <c r="AL297" i="28"/>
  <c r="AM297" i="28"/>
  <c r="AK298" i="28"/>
  <c r="AL298" i="28"/>
  <c r="AM298" i="28"/>
  <c r="AK299" i="28"/>
  <c r="AL299" i="28"/>
  <c r="AM299" i="28"/>
  <c r="AK300" i="28"/>
  <c r="AL300" i="28"/>
  <c r="AM300" i="28"/>
  <c r="AK301" i="28"/>
  <c r="AL301" i="28"/>
  <c r="AM301" i="28"/>
  <c r="AK302" i="28"/>
  <c r="AL302" i="28"/>
  <c r="AM302" i="28"/>
  <c r="AK303" i="28"/>
  <c r="AL303" i="28"/>
  <c r="AM303" i="28"/>
  <c r="AK304" i="28"/>
  <c r="AL304" i="28"/>
  <c r="AM304" i="28"/>
  <c r="AK305" i="28"/>
  <c r="AL305" i="28"/>
  <c r="AM305" i="28"/>
  <c r="AK306" i="28"/>
  <c r="AL306" i="28"/>
  <c r="AM306" i="28"/>
  <c r="AK307" i="28"/>
  <c r="AL307" i="28"/>
  <c r="AM307" i="28"/>
  <c r="AK308" i="28"/>
  <c r="AL308" i="28"/>
  <c r="AM308" i="28"/>
  <c r="AK309" i="28"/>
  <c r="AL309" i="28"/>
  <c r="AM309" i="28"/>
  <c r="AK310" i="28"/>
  <c r="AL310" i="28"/>
  <c r="AM310" i="28"/>
  <c r="AK311" i="28"/>
  <c r="AL311" i="28"/>
  <c r="AM311" i="28"/>
  <c r="AK312" i="28"/>
  <c r="AL312" i="28"/>
  <c r="AM312" i="28"/>
  <c r="AK313" i="28"/>
  <c r="AL313" i="28"/>
  <c r="AM313" i="28"/>
  <c r="AK5" i="28"/>
  <c r="L378" i="28" l="1"/>
  <c r="AJ376" i="28"/>
  <c r="L372" i="28"/>
  <c r="L374" i="28"/>
  <c r="L377" i="28"/>
  <c r="AJ375" i="28"/>
  <c r="L371" i="28"/>
  <c r="L381" i="28"/>
  <c r="AJ379" i="28"/>
  <c r="L373" i="28"/>
  <c r="AJ382" i="28"/>
  <c r="AJ378" i="28"/>
  <c r="L380" i="28"/>
  <c r="AJ372" i="28"/>
  <c r="F374" i="28"/>
  <c r="L376" i="28"/>
  <c r="AJ374" i="28"/>
  <c r="AJ377" i="28"/>
  <c r="AJ371" i="28"/>
  <c r="AJ381" i="28"/>
  <c r="L375" i="28"/>
  <c r="AJ373" i="28"/>
  <c r="L379" i="28"/>
  <c r="L382" i="28"/>
  <c r="AJ380" i="28"/>
  <c r="AM380" i="28"/>
  <c r="AB188" i="28"/>
  <c r="AC188" i="28"/>
  <c r="AD188" i="28"/>
  <c r="AB189" i="28"/>
  <c r="AC189" i="28"/>
  <c r="AD189" i="28"/>
  <c r="AB190" i="28"/>
  <c r="AC190" i="28"/>
  <c r="AD190" i="28"/>
  <c r="AB191" i="28"/>
  <c r="AC191" i="28"/>
  <c r="AD191" i="28"/>
  <c r="AB192" i="28"/>
  <c r="AC192" i="28"/>
  <c r="AD192" i="28"/>
  <c r="AB193" i="28"/>
  <c r="AC193" i="28"/>
  <c r="AD193" i="28"/>
  <c r="AB194" i="28"/>
  <c r="AC194" i="28"/>
  <c r="AD194" i="28"/>
  <c r="AB195" i="28"/>
  <c r="AC195" i="28"/>
  <c r="AD195" i="28"/>
  <c r="AB196" i="28"/>
  <c r="AC196" i="28"/>
  <c r="AD196" i="28"/>
  <c r="AB197" i="28"/>
  <c r="AC197" i="28"/>
  <c r="AD197" i="28"/>
  <c r="AB198" i="28"/>
  <c r="AC198" i="28"/>
  <c r="AD198" i="28"/>
  <c r="AB199" i="28"/>
  <c r="AC199" i="28"/>
  <c r="AD199" i="28"/>
  <c r="AB200" i="28"/>
  <c r="AC200" i="28"/>
  <c r="AD200" i="28"/>
  <c r="AB201" i="28"/>
  <c r="AC201" i="28"/>
  <c r="AD201" i="28"/>
  <c r="AB202" i="28"/>
  <c r="AC202" i="28"/>
  <c r="AD202" i="28"/>
  <c r="AT71" i="28"/>
  <c r="AU71" i="28"/>
  <c r="AV71" i="28"/>
  <c r="AT72" i="28"/>
  <c r="AU72" i="28"/>
  <c r="AV72" i="28"/>
  <c r="AT73" i="28"/>
  <c r="AU73" i="28"/>
  <c r="AV73" i="28"/>
  <c r="AT74" i="28"/>
  <c r="AU74" i="28"/>
  <c r="AV74" i="28"/>
  <c r="AT75" i="28"/>
  <c r="AU75" i="28"/>
  <c r="AV75" i="28"/>
  <c r="AT76" i="28"/>
  <c r="AU76" i="28"/>
  <c r="AV76" i="28"/>
  <c r="AT77" i="28"/>
  <c r="AU77" i="28"/>
  <c r="AV77" i="28"/>
  <c r="AT78" i="28"/>
  <c r="AU78" i="28"/>
  <c r="AV78" i="28"/>
  <c r="AT79" i="28"/>
  <c r="AU79" i="28"/>
  <c r="AV79" i="28"/>
  <c r="AT80" i="28"/>
  <c r="AU80" i="28"/>
  <c r="AV80" i="28"/>
  <c r="AT81" i="28"/>
  <c r="AU81" i="28"/>
  <c r="AV81" i="28"/>
  <c r="AT82" i="28"/>
  <c r="AU82" i="28"/>
  <c r="AV82" i="28"/>
  <c r="AT83" i="28"/>
  <c r="AU83" i="28"/>
  <c r="AV83" i="28"/>
  <c r="AT84" i="28"/>
  <c r="AU84" i="28"/>
  <c r="AV84" i="28"/>
  <c r="AT85" i="28"/>
  <c r="AU85" i="28"/>
  <c r="AV85" i="28"/>
  <c r="AT86" i="28"/>
  <c r="AU86" i="28"/>
  <c r="AV86" i="28"/>
  <c r="AT87" i="28"/>
  <c r="AU87" i="28"/>
  <c r="AV87" i="28"/>
  <c r="AT88" i="28"/>
  <c r="AU88" i="28"/>
  <c r="AV88" i="28"/>
  <c r="AT89" i="28"/>
  <c r="AU89" i="28"/>
  <c r="AV89" i="28"/>
  <c r="AT90" i="28"/>
  <c r="AU90" i="28"/>
  <c r="AV90" i="28"/>
  <c r="AT91" i="28"/>
  <c r="AU91" i="28"/>
  <c r="AV91" i="28"/>
  <c r="AT92" i="28"/>
  <c r="AU92" i="28"/>
  <c r="AV92" i="28"/>
  <c r="AT93" i="28"/>
  <c r="AU93" i="28"/>
  <c r="AV93" i="28"/>
  <c r="AT94" i="28"/>
  <c r="AU94" i="28"/>
  <c r="AV94" i="28"/>
  <c r="AT279" i="28"/>
  <c r="AU279" i="28"/>
  <c r="AV279" i="28"/>
  <c r="AT280" i="28"/>
  <c r="AU280" i="28"/>
  <c r="AV280" i="28"/>
  <c r="AT281" i="28"/>
  <c r="AU281" i="28"/>
  <c r="AV281" i="28"/>
  <c r="AT282" i="28"/>
  <c r="AU282" i="28"/>
  <c r="AV282" i="28"/>
  <c r="AT283" i="28"/>
  <c r="AU283" i="28"/>
  <c r="AV283" i="28"/>
  <c r="AT284" i="28"/>
  <c r="AU284" i="28"/>
  <c r="AV284" i="28"/>
  <c r="AT285" i="28"/>
  <c r="AU285" i="28"/>
  <c r="AV285" i="28"/>
  <c r="AT286" i="28"/>
  <c r="AU286" i="28"/>
  <c r="AV286" i="28"/>
  <c r="AT287" i="28"/>
  <c r="AU287" i="28"/>
  <c r="AV287" i="28"/>
  <c r="AT288" i="28"/>
  <c r="AU288" i="28"/>
  <c r="AV288" i="28"/>
  <c r="AT289" i="28"/>
  <c r="AU289" i="28"/>
  <c r="AV289" i="28"/>
  <c r="AT290" i="28"/>
  <c r="AU290" i="28"/>
  <c r="AV290" i="28"/>
  <c r="AT291" i="28"/>
  <c r="AU291" i="28"/>
  <c r="AV291" i="28"/>
  <c r="AT292" i="28"/>
  <c r="AU292" i="28"/>
  <c r="AV292" i="28"/>
  <c r="AT293" i="28"/>
  <c r="AU293" i="28"/>
  <c r="AV293" i="28"/>
  <c r="AT294" i="28"/>
  <c r="AU294" i="28"/>
  <c r="AV294" i="28"/>
  <c r="AT295" i="28"/>
  <c r="AU295" i="28"/>
  <c r="AV295" i="28"/>
  <c r="AT296" i="28"/>
  <c r="AU296" i="28"/>
  <c r="AV296" i="28"/>
  <c r="AT297" i="28"/>
  <c r="AU297" i="28"/>
  <c r="AV297" i="28"/>
  <c r="AT298" i="28"/>
  <c r="AU298" i="28"/>
  <c r="AV298" i="28"/>
  <c r="AT266" i="28"/>
  <c r="AU266" i="28"/>
  <c r="AV266" i="28"/>
  <c r="AT267" i="28"/>
  <c r="AU267" i="28"/>
  <c r="AV267" i="28"/>
  <c r="AT268" i="28"/>
  <c r="AU268" i="28"/>
  <c r="AV268" i="28"/>
  <c r="AT269" i="28"/>
  <c r="AU269" i="28"/>
  <c r="AV269" i="28"/>
  <c r="AT270" i="28"/>
  <c r="AU270" i="28"/>
  <c r="AV270" i="28"/>
  <c r="AT271" i="28"/>
  <c r="AU271" i="28"/>
  <c r="AV271" i="28"/>
  <c r="AT272" i="28"/>
  <c r="AU272" i="28"/>
  <c r="AV272" i="28"/>
  <c r="AT273" i="28"/>
  <c r="AU273" i="28"/>
  <c r="AV273" i="28"/>
  <c r="AT274" i="28"/>
  <c r="AU274" i="28"/>
  <c r="AV274" i="28"/>
  <c r="AT275" i="28"/>
  <c r="AU275" i="28"/>
  <c r="AV275" i="28"/>
  <c r="AT276" i="28"/>
  <c r="AU276" i="28"/>
  <c r="AV276" i="28"/>
  <c r="AT277" i="28"/>
  <c r="AU277" i="28"/>
  <c r="AV277" i="28"/>
  <c r="AT278" i="28"/>
  <c r="AU278" i="28"/>
  <c r="AV278" i="28"/>
  <c r="V277" i="28"/>
  <c r="W277" i="28"/>
  <c r="X277" i="28"/>
  <c r="V278" i="28"/>
  <c r="W278" i="28"/>
  <c r="X278" i="28"/>
  <c r="V279" i="28"/>
  <c r="W279" i="28"/>
  <c r="X279" i="28"/>
  <c r="V265" i="28"/>
  <c r="W265" i="28"/>
  <c r="X265" i="28"/>
  <c r="V266" i="28"/>
  <c r="W266" i="28"/>
  <c r="X266" i="28"/>
  <c r="V267" i="28"/>
  <c r="W267" i="28"/>
  <c r="X267" i="28"/>
  <c r="V268" i="28"/>
  <c r="W268" i="28"/>
  <c r="X268" i="28"/>
  <c r="V269" i="28"/>
  <c r="W269" i="28"/>
  <c r="X269" i="28"/>
  <c r="V270" i="28"/>
  <c r="W270" i="28"/>
  <c r="X270" i="28"/>
  <c r="V271" i="28"/>
  <c r="W271" i="28"/>
  <c r="X271" i="28"/>
  <c r="V272" i="28"/>
  <c r="W272" i="28"/>
  <c r="X272" i="28"/>
  <c r="V273" i="28"/>
  <c r="W273" i="28"/>
  <c r="X273" i="28"/>
  <c r="V274" i="28"/>
  <c r="W274" i="28"/>
  <c r="X274" i="28"/>
  <c r="V275" i="28"/>
  <c r="W275" i="28"/>
  <c r="X275" i="28"/>
  <c r="V276" i="28"/>
  <c r="W276" i="28"/>
  <c r="X276" i="28"/>
  <c r="I5" i="28" l="1"/>
  <c r="G5" i="28"/>
  <c r="I10" i="28"/>
  <c r="H10" i="28"/>
  <c r="G10" i="28"/>
  <c r="I9" i="28"/>
  <c r="H9" i="28"/>
  <c r="G9" i="28"/>
  <c r="I8" i="28"/>
  <c r="H8" i="28"/>
  <c r="G8" i="28"/>
  <c r="I7" i="28"/>
  <c r="H7" i="28"/>
  <c r="G7" i="28"/>
  <c r="I6" i="28"/>
  <c r="H6" i="28"/>
  <c r="G6" i="28"/>
  <c r="S34" i="28" l="1"/>
  <c r="T34" i="28"/>
  <c r="U34" i="28"/>
  <c r="S35" i="28"/>
  <c r="T35" i="28"/>
  <c r="U35" i="28"/>
  <c r="M63" i="28"/>
  <c r="N63" i="28"/>
  <c r="O63" i="28"/>
  <c r="P63" i="28"/>
  <c r="Q63" i="28"/>
  <c r="R63" i="28"/>
  <c r="S63" i="28"/>
  <c r="T63" i="28"/>
  <c r="U63" i="28"/>
  <c r="V63" i="28"/>
  <c r="W63" i="28"/>
  <c r="X63" i="28"/>
  <c r="Y63" i="28"/>
  <c r="Z63" i="28"/>
  <c r="AA63" i="28"/>
  <c r="AB63" i="28"/>
  <c r="AC63" i="28"/>
  <c r="AD63" i="28"/>
  <c r="AE63" i="28"/>
  <c r="AF63" i="28"/>
  <c r="AG63" i="28"/>
  <c r="AK63" i="28"/>
  <c r="AL63" i="28"/>
  <c r="AM63" i="28"/>
  <c r="AN63" i="28"/>
  <c r="AO63" i="28"/>
  <c r="AP63" i="28"/>
  <c r="AQ63" i="28"/>
  <c r="AR63" i="28"/>
  <c r="AS63" i="28"/>
  <c r="AT63" i="28"/>
  <c r="AU63" i="28"/>
  <c r="AV63" i="28"/>
  <c r="E16" i="28" l="1"/>
  <c r="G349" i="28" l="1"/>
  <c r="H349" i="28"/>
  <c r="I349" i="28"/>
  <c r="G350" i="28"/>
  <c r="H350" i="28"/>
  <c r="I350" i="28"/>
  <c r="G351" i="28"/>
  <c r="H351" i="28"/>
  <c r="I351" i="28"/>
  <c r="G352" i="28"/>
  <c r="H352" i="28"/>
  <c r="I352" i="28"/>
  <c r="G353" i="28"/>
  <c r="H353" i="28"/>
  <c r="I353" i="28"/>
  <c r="G354" i="28"/>
  <c r="H354" i="28"/>
  <c r="I354" i="28"/>
  <c r="G355" i="28"/>
  <c r="H355" i="28"/>
  <c r="I355" i="28"/>
  <c r="G356" i="28"/>
  <c r="H356" i="28"/>
  <c r="I356" i="28"/>
  <c r="G357" i="28"/>
  <c r="H357" i="28"/>
  <c r="I357" i="28"/>
  <c r="G358" i="28"/>
  <c r="H358" i="28"/>
  <c r="I358" i="28"/>
  <c r="G359" i="28"/>
  <c r="H359" i="28"/>
  <c r="I359" i="28"/>
  <c r="G360" i="28"/>
  <c r="H360" i="28"/>
  <c r="I360" i="28"/>
  <c r="G361" i="28"/>
  <c r="H361" i="28"/>
  <c r="I361" i="28"/>
  <c r="G362" i="28"/>
  <c r="H362" i="28"/>
  <c r="I362" i="28"/>
  <c r="G363" i="28"/>
  <c r="H363" i="28"/>
  <c r="I363" i="28"/>
  <c r="G364" i="28"/>
  <c r="H364" i="28"/>
  <c r="I364" i="28"/>
  <c r="G365" i="28"/>
  <c r="H365" i="28"/>
  <c r="I365" i="28"/>
  <c r="G366" i="28"/>
  <c r="H366" i="28"/>
  <c r="I366" i="28"/>
  <c r="G367" i="28"/>
  <c r="H367" i="28"/>
  <c r="I367" i="28"/>
  <c r="G368" i="28"/>
  <c r="H368" i="28"/>
  <c r="I368" i="28"/>
  <c r="G369" i="28"/>
  <c r="H369" i="28"/>
  <c r="I369" i="28"/>
  <c r="D63" i="28"/>
  <c r="E63" i="28"/>
  <c r="F63" i="28"/>
  <c r="G63" i="28"/>
  <c r="H63" i="28"/>
  <c r="I63" i="28"/>
  <c r="F27" i="28" l="1"/>
  <c r="E27" i="28"/>
  <c r="D27" i="28"/>
  <c r="D5" i="28" l="1"/>
  <c r="F5" i="28"/>
  <c r="AU369" i="28" l="1"/>
  <c r="AT369" i="28"/>
  <c r="AR369" i="28"/>
  <c r="AQ369" i="28"/>
  <c r="AO369" i="28"/>
  <c r="AN369" i="28"/>
  <c r="AL369" i="28"/>
  <c r="AK369" i="28"/>
  <c r="AF369" i="28"/>
  <c r="AE369" i="28"/>
  <c r="AC369" i="28"/>
  <c r="AB369" i="28"/>
  <c r="Z369" i="28"/>
  <c r="Y369" i="28"/>
  <c r="X369" i="28"/>
  <c r="W369" i="28"/>
  <c r="V369" i="28"/>
  <c r="T369" i="28"/>
  <c r="S369" i="28"/>
  <c r="Q369" i="28"/>
  <c r="P369" i="28"/>
  <c r="N369" i="28"/>
  <c r="M369" i="28"/>
  <c r="AV369" i="28"/>
  <c r="AS369" i="28"/>
  <c r="AP369" i="28"/>
  <c r="AM369" i="28"/>
  <c r="AG369" i="28"/>
  <c r="AD369" i="28"/>
  <c r="AA369" i="28"/>
  <c r="U369" i="28"/>
  <c r="R369" i="28"/>
  <c r="O369" i="28"/>
  <c r="E5" i="28"/>
  <c r="M5" i="28"/>
  <c r="N5" i="28"/>
  <c r="O5" i="28"/>
  <c r="P5" i="28"/>
  <c r="Q5" i="28"/>
  <c r="R5" i="28"/>
  <c r="S5" i="28"/>
  <c r="T5" i="28"/>
  <c r="U5" i="28"/>
  <c r="Y5" i="28"/>
  <c r="Z5" i="28"/>
  <c r="AA5" i="28"/>
  <c r="AB5" i="28"/>
  <c r="AC5" i="28"/>
  <c r="AD5" i="28"/>
  <c r="AE5" i="28"/>
  <c r="AF5" i="28"/>
  <c r="AG5" i="28"/>
  <c r="AL5" i="28"/>
  <c r="AM5" i="28"/>
  <c r="AN5" i="28"/>
  <c r="AO5" i="28"/>
  <c r="AP5" i="28"/>
  <c r="AQ5" i="28"/>
  <c r="AR5" i="28"/>
  <c r="AS5" i="28"/>
  <c r="AT5" i="28"/>
  <c r="AU5" i="28"/>
  <c r="AV5" i="28"/>
  <c r="D6" i="28"/>
  <c r="E6" i="28"/>
  <c r="F6" i="28"/>
  <c r="M6" i="28"/>
  <c r="N6" i="28"/>
  <c r="O6" i="28"/>
  <c r="P6" i="28"/>
  <c r="Q6" i="28"/>
  <c r="R6" i="28"/>
  <c r="S6" i="28"/>
  <c r="T6" i="28"/>
  <c r="U6" i="28"/>
  <c r="Y6" i="28"/>
  <c r="Z6" i="28"/>
  <c r="AA6" i="28"/>
  <c r="AB6" i="28"/>
  <c r="AC6" i="28"/>
  <c r="AD6" i="28"/>
  <c r="AE6" i="28"/>
  <c r="AF6" i="28"/>
  <c r="AG6" i="28"/>
  <c r="AK6" i="28"/>
  <c r="AL6" i="28"/>
  <c r="AM6" i="28"/>
  <c r="AN6" i="28"/>
  <c r="AO6" i="28"/>
  <c r="AP6" i="28"/>
  <c r="AQ6" i="28"/>
  <c r="AR6" i="28"/>
  <c r="AS6" i="28"/>
  <c r="AT6" i="28"/>
  <c r="AU6" i="28"/>
  <c r="AV6" i="28"/>
  <c r="D7" i="28"/>
  <c r="E7" i="28"/>
  <c r="F7" i="28"/>
  <c r="M7" i="28"/>
  <c r="N7" i="28"/>
  <c r="O7" i="28"/>
  <c r="P7" i="28"/>
  <c r="Q7" i="28"/>
  <c r="R7" i="28"/>
  <c r="S7" i="28"/>
  <c r="T7" i="28"/>
  <c r="U7" i="28"/>
  <c r="Y7" i="28"/>
  <c r="Z7" i="28"/>
  <c r="AA7" i="28"/>
  <c r="AB7" i="28"/>
  <c r="AC7" i="28"/>
  <c r="AD7" i="28"/>
  <c r="AE7" i="28"/>
  <c r="AF7" i="28"/>
  <c r="AG7" i="28"/>
  <c r="AK7" i="28"/>
  <c r="AL7" i="28"/>
  <c r="AM7" i="28"/>
  <c r="AN7" i="28"/>
  <c r="AO7" i="28"/>
  <c r="AP7" i="28"/>
  <c r="AQ7" i="28"/>
  <c r="AR7" i="28"/>
  <c r="AS7" i="28"/>
  <c r="AT7" i="28"/>
  <c r="AU7" i="28"/>
  <c r="AV7" i="28"/>
  <c r="D8" i="28"/>
  <c r="E8" i="28"/>
  <c r="F8" i="28"/>
  <c r="M8" i="28"/>
  <c r="N8" i="28"/>
  <c r="O8" i="28"/>
  <c r="P8" i="28"/>
  <c r="Q8" i="28"/>
  <c r="R8" i="28"/>
  <c r="S8" i="28"/>
  <c r="T8" i="28"/>
  <c r="U8" i="28"/>
  <c r="Y8" i="28"/>
  <c r="Z8" i="28"/>
  <c r="AA8" i="28"/>
  <c r="AB8" i="28"/>
  <c r="AC8" i="28"/>
  <c r="AD8" i="28"/>
  <c r="AE8" i="28"/>
  <c r="AF8" i="28"/>
  <c r="AG8" i="28"/>
  <c r="AK8" i="28"/>
  <c r="AL8" i="28"/>
  <c r="AM8" i="28"/>
  <c r="AN8" i="28"/>
  <c r="AO8" i="28"/>
  <c r="AP8" i="28"/>
  <c r="AQ8" i="28"/>
  <c r="AR8" i="28"/>
  <c r="AS8" i="28"/>
  <c r="AT8" i="28"/>
  <c r="AU8" i="28"/>
  <c r="AV8" i="28"/>
  <c r="D9" i="28"/>
  <c r="E9" i="28"/>
  <c r="F9" i="28"/>
  <c r="M9" i="28"/>
  <c r="N9" i="28"/>
  <c r="O9" i="28"/>
  <c r="P9" i="28"/>
  <c r="Q9" i="28"/>
  <c r="R9" i="28"/>
  <c r="S9" i="28"/>
  <c r="T9" i="28"/>
  <c r="U9" i="28"/>
  <c r="Y9" i="28"/>
  <c r="Z9" i="28"/>
  <c r="AA9" i="28"/>
  <c r="AB9" i="28"/>
  <c r="AC9" i="28"/>
  <c r="AD9" i="28"/>
  <c r="AE9" i="28"/>
  <c r="AF9" i="28"/>
  <c r="AG9" i="28"/>
  <c r="AK9" i="28"/>
  <c r="AL9" i="28"/>
  <c r="AM9" i="28"/>
  <c r="AN9" i="28"/>
  <c r="AO9" i="28"/>
  <c r="AP9" i="28"/>
  <c r="AQ9" i="28"/>
  <c r="AR9" i="28"/>
  <c r="AS9" i="28"/>
  <c r="AT9" i="28"/>
  <c r="AU9" i="28"/>
  <c r="AV9" i="28"/>
  <c r="D10" i="28"/>
  <c r="E10" i="28"/>
  <c r="F10" i="28"/>
  <c r="M10" i="28"/>
  <c r="N10" i="28"/>
  <c r="O10" i="28"/>
  <c r="P10" i="28"/>
  <c r="Q10" i="28"/>
  <c r="R10" i="28"/>
  <c r="S10" i="28"/>
  <c r="T10" i="28"/>
  <c r="U10" i="28"/>
  <c r="Y10" i="28"/>
  <c r="Z10" i="28"/>
  <c r="AA10" i="28"/>
  <c r="AB10" i="28"/>
  <c r="AC10" i="28"/>
  <c r="AD10" i="28"/>
  <c r="AE10" i="28"/>
  <c r="AF10" i="28"/>
  <c r="AG10" i="28"/>
  <c r="AK10" i="28"/>
  <c r="AL10" i="28"/>
  <c r="AM10" i="28"/>
  <c r="AN10" i="28"/>
  <c r="AO10" i="28"/>
  <c r="AP10" i="28"/>
  <c r="AQ10" i="28"/>
  <c r="AR10" i="28"/>
  <c r="AS10" i="28"/>
  <c r="AT10" i="28"/>
  <c r="AU10" i="28"/>
  <c r="AV10" i="28"/>
  <c r="D11" i="28"/>
  <c r="E11" i="28"/>
  <c r="F11" i="28"/>
  <c r="G11" i="28"/>
  <c r="H11" i="28"/>
  <c r="I11" i="28"/>
  <c r="M11" i="28"/>
  <c r="N11" i="28"/>
  <c r="O11" i="28"/>
  <c r="P11" i="28"/>
  <c r="Q11" i="28"/>
  <c r="R11" i="28"/>
  <c r="S11" i="28"/>
  <c r="T11" i="28"/>
  <c r="U11" i="28"/>
  <c r="Y11" i="28"/>
  <c r="Z11" i="28"/>
  <c r="AA11" i="28"/>
  <c r="AB11" i="28"/>
  <c r="AC11" i="28"/>
  <c r="AD11" i="28"/>
  <c r="AE11" i="28"/>
  <c r="AF11" i="28"/>
  <c r="AG11" i="28"/>
  <c r="AK11" i="28"/>
  <c r="AL11" i="28"/>
  <c r="AM11" i="28"/>
  <c r="AN11" i="28"/>
  <c r="AO11" i="28"/>
  <c r="AP11" i="28"/>
  <c r="AQ11" i="28"/>
  <c r="AR11" i="28"/>
  <c r="AS11" i="28"/>
  <c r="AT11" i="28"/>
  <c r="AU11" i="28"/>
  <c r="AV11" i="28"/>
  <c r="D12" i="28"/>
  <c r="E12" i="28"/>
  <c r="F12" i="28"/>
  <c r="G12" i="28"/>
  <c r="H12" i="28"/>
  <c r="I12" i="28"/>
  <c r="M12" i="28"/>
  <c r="N12" i="28"/>
  <c r="O12" i="28"/>
  <c r="P12" i="28"/>
  <c r="Q12" i="28"/>
  <c r="R12" i="28"/>
  <c r="S12" i="28"/>
  <c r="T12" i="28"/>
  <c r="U12" i="28"/>
  <c r="Y12" i="28"/>
  <c r="Z12" i="28"/>
  <c r="AA12" i="28"/>
  <c r="AB12" i="28"/>
  <c r="AC12" i="28"/>
  <c r="AD12" i="28"/>
  <c r="AE12" i="28"/>
  <c r="AF12" i="28"/>
  <c r="AG12" i="28"/>
  <c r="AK12" i="28"/>
  <c r="AL12" i="28"/>
  <c r="AM12" i="28"/>
  <c r="AN12" i="28"/>
  <c r="AO12" i="28"/>
  <c r="AP12" i="28"/>
  <c r="AQ12" i="28"/>
  <c r="AR12" i="28"/>
  <c r="AS12" i="28"/>
  <c r="AT12" i="28"/>
  <c r="AU12" i="28"/>
  <c r="AV12" i="28"/>
  <c r="D13" i="28"/>
  <c r="E13" i="28"/>
  <c r="F13" i="28"/>
  <c r="G13" i="28"/>
  <c r="H13" i="28"/>
  <c r="I13" i="28"/>
  <c r="M13" i="28"/>
  <c r="N13" i="28"/>
  <c r="O13" i="28"/>
  <c r="P13" i="28"/>
  <c r="Q13" i="28"/>
  <c r="R13" i="28"/>
  <c r="S13" i="28"/>
  <c r="T13" i="28"/>
  <c r="U13" i="28"/>
  <c r="Y13" i="28"/>
  <c r="Z13" i="28"/>
  <c r="AA13" i="28"/>
  <c r="AB13" i="28"/>
  <c r="AC13" i="28"/>
  <c r="AD13" i="28"/>
  <c r="AE13" i="28"/>
  <c r="AF13" i="28"/>
  <c r="AG13" i="28"/>
  <c r="AK13" i="28"/>
  <c r="AL13" i="28"/>
  <c r="AM13" i="28"/>
  <c r="AN13" i="28"/>
  <c r="AO13" i="28"/>
  <c r="AP13" i="28"/>
  <c r="AQ13" i="28"/>
  <c r="AR13" i="28"/>
  <c r="AS13" i="28"/>
  <c r="AT13" i="28"/>
  <c r="AU13" i="28"/>
  <c r="AV13" i="28"/>
  <c r="D14" i="28"/>
  <c r="E14" i="28"/>
  <c r="F14" i="28"/>
  <c r="G14" i="28"/>
  <c r="H14" i="28"/>
  <c r="I14" i="28"/>
  <c r="M14" i="28"/>
  <c r="N14" i="28"/>
  <c r="O14" i="28"/>
  <c r="P14" i="28"/>
  <c r="Q14" i="28"/>
  <c r="R14" i="28"/>
  <c r="S14" i="28"/>
  <c r="T14" i="28"/>
  <c r="U14" i="28"/>
  <c r="Y14" i="28"/>
  <c r="Z14" i="28"/>
  <c r="AA14" i="28"/>
  <c r="AB14" i="28"/>
  <c r="AC14" i="28"/>
  <c r="AD14" i="28"/>
  <c r="AE14" i="28"/>
  <c r="AF14" i="28"/>
  <c r="AG14" i="28"/>
  <c r="AK14" i="28"/>
  <c r="AL14" i="28"/>
  <c r="AM14" i="28"/>
  <c r="AN14" i="28"/>
  <c r="AO14" i="28"/>
  <c r="AP14" i="28"/>
  <c r="AQ14" i="28"/>
  <c r="AR14" i="28"/>
  <c r="AS14" i="28"/>
  <c r="AT14" i="28"/>
  <c r="AU14" i="28"/>
  <c r="AV14" i="28"/>
  <c r="D15" i="28"/>
  <c r="E15" i="28"/>
  <c r="F15" i="28"/>
  <c r="G15" i="28"/>
  <c r="H15" i="28"/>
  <c r="I15" i="28"/>
  <c r="M15" i="28"/>
  <c r="N15" i="28"/>
  <c r="O15" i="28"/>
  <c r="P15" i="28"/>
  <c r="Q15" i="28"/>
  <c r="R15" i="28"/>
  <c r="S15" i="28"/>
  <c r="T15" i="28"/>
  <c r="U15" i="28"/>
  <c r="Y15" i="28"/>
  <c r="Z15" i="28"/>
  <c r="AA15" i="28"/>
  <c r="AB15" i="28"/>
  <c r="AC15" i="28"/>
  <c r="AD15" i="28"/>
  <c r="AE15" i="28"/>
  <c r="AF15" i="28"/>
  <c r="AG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D16" i="28"/>
  <c r="F16" i="28"/>
  <c r="G16" i="28"/>
  <c r="H16" i="28"/>
  <c r="I16" i="28"/>
  <c r="M16" i="28"/>
  <c r="N16" i="28"/>
  <c r="O16" i="28"/>
  <c r="P16" i="28"/>
  <c r="Q16" i="28"/>
  <c r="R16" i="28"/>
  <c r="S16" i="28"/>
  <c r="T16" i="28"/>
  <c r="U16" i="28"/>
  <c r="Y16" i="28"/>
  <c r="Z16" i="28"/>
  <c r="AA16" i="28"/>
  <c r="AB16" i="28"/>
  <c r="AC16" i="28"/>
  <c r="AD16" i="28"/>
  <c r="AE16" i="28"/>
  <c r="AF16" i="28"/>
  <c r="AG16" i="28"/>
  <c r="AK16" i="28"/>
  <c r="AL16" i="28"/>
  <c r="AM16" i="28"/>
  <c r="AN16" i="28"/>
  <c r="AO16" i="28"/>
  <c r="AP16" i="28"/>
  <c r="AQ16" i="28"/>
  <c r="AR16" i="28"/>
  <c r="AS16" i="28"/>
  <c r="AT16" i="28"/>
  <c r="AU16" i="28"/>
  <c r="AV16" i="28"/>
  <c r="D17" i="28"/>
  <c r="E17" i="28"/>
  <c r="F17" i="28"/>
  <c r="G17" i="28"/>
  <c r="H17" i="28"/>
  <c r="I17" i="28"/>
  <c r="M17" i="28"/>
  <c r="N17" i="28"/>
  <c r="O17" i="28"/>
  <c r="P17" i="28"/>
  <c r="Q17" i="28"/>
  <c r="R17" i="28"/>
  <c r="S17" i="28"/>
  <c r="T17" i="28"/>
  <c r="U17" i="28"/>
  <c r="Y17" i="28"/>
  <c r="Z17" i="28"/>
  <c r="AA17" i="28"/>
  <c r="AB17" i="28"/>
  <c r="AC17" i="28"/>
  <c r="AD17" i="28"/>
  <c r="AE17" i="28"/>
  <c r="AF17" i="28"/>
  <c r="AG17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D18" i="28"/>
  <c r="E18" i="28"/>
  <c r="F18" i="28"/>
  <c r="G18" i="28"/>
  <c r="H18" i="28"/>
  <c r="I18" i="28"/>
  <c r="M18" i="28"/>
  <c r="N18" i="28"/>
  <c r="O18" i="28"/>
  <c r="P18" i="28"/>
  <c r="Q18" i="28"/>
  <c r="R18" i="28"/>
  <c r="Y18" i="28"/>
  <c r="Z18" i="28"/>
  <c r="AA18" i="28"/>
  <c r="AB18" i="28"/>
  <c r="AC18" i="28"/>
  <c r="AD18" i="28"/>
  <c r="AE18" i="28"/>
  <c r="AF18" i="28"/>
  <c r="AG18" i="28"/>
  <c r="AK18" i="28"/>
  <c r="AL18" i="28"/>
  <c r="AM18" i="28"/>
  <c r="AN18" i="28"/>
  <c r="AO18" i="28"/>
  <c r="AP18" i="28"/>
  <c r="AQ18" i="28"/>
  <c r="AR18" i="28"/>
  <c r="AS18" i="28"/>
  <c r="AT18" i="28"/>
  <c r="AU18" i="28"/>
  <c r="AV18" i="28"/>
  <c r="D19" i="28"/>
  <c r="E19" i="28"/>
  <c r="F19" i="28"/>
  <c r="G19" i="28"/>
  <c r="H19" i="28"/>
  <c r="I19" i="28"/>
  <c r="M19" i="28"/>
  <c r="N19" i="28"/>
  <c r="O19" i="28"/>
  <c r="P19" i="28"/>
  <c r="Q19" i="28"/>
  <c r="R19" i="28"/>
  <c r="Y19" i="28"/>
  <c r="Z19" i="28"/>
  <c r="AA19" i="28"/>
  <c r="AB19" i="28"/>
  <c r="AC19" i="28"/>
  <c r="AD19" i="28"/>
  <c r="AE19" i="28"/>
  <c r="AF19" i="28"/>
  <c r="AG19" i="28"/>
  <c r="AK19" i="28"/>
  <c r="AL19" i="28"/>
  <c r="AM19" i="28"/>
  <c r="AN19" i="28"/>
  <c r="AO19" i="28"/>
  <c r="AP19" i="28"/>
  <c r="AQ19" i="28"/>
  <c r="AR19" i="28"/>
  <c r="AS19" i="28"/>
  <c r="AT19" i="28"/>
  <c r="AU19" i="28"/>
  <c r="AV19" i="28"/>
  <c r="D20" i="28"/>
  <c r="E20" i="28"/>
  <c r="F20" i="28"/>
  <c r="G20" i="28"/>
  <c r="H20" i="28"/>
  <c r="I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D21" i="28"/>
  <c r="E21" i="28"/>
  <c r="F21" i="28"/>
  <c r="G21" i="28"/>
  <c r="H21" i="28"/>
  <c r="I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D22" i="28"/>
  <c r="E22" i="28"/>
  <c r="F22" i="28"/>
  <c r="G22" i="28"/>
  <c r="H22" i="28"/>
  <c r="I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K22" i="28"/>
  <c r="AL22" i="28"/>
  <c r="AM22" i="28"/>
  <c r="AN22" i="28"/>
  <c r="AO22" i="28"/>
  <c r="AP22" i="28"/>
  <c r="AQ22" i="28"/>
  <c r="AR22" i="28"/>
  <c r="AS22" i="28"/>
  <c r="AT22" i="28"/>
  <c r="AU22" i="28"/>
  <c r="AV22" i="28"/>
  <c r="D23" i="28"/>
  <c r="E23" i="28"/>
  <c r="F23" i="28"/>
  <c r="G23" i="28"/>
  <c r="H23" i="28"/>
  <c r="I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D24" i="28"/>
  <c r="E24" i="28"/>
  <c r="F24" i="28"/>
  <c r="G24" i="28"/>
  <c r="H24" i="28"/>
  <c r="I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D25" i="28"/>
  <c r="E25" i="28"/>
  <c r="F25" i="28"/>
  <c r="G25" i="28"/>
  <c r="H25" i="28"/>
  <c r="I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D26" i="28"/>
  <c r="E26" i="28"/>
  <c r="F26" i="28"/>
  <c r="G26" i="28"/>
  <c r="H26" i="28"/>
  <c r="I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G27" i="28"/>
  <c r="H27" i="28"/>
  <c r="I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D28" i="28"/>
  <c r="E28" i="28"/>
  <c r="F28" i="28"/>
  <c r="G28" i="28"/>
  <c r="H28" i="28"/>
  <c r="I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D29" i="28"/>
  <c r="E29" i="28"/>
  <c r="F29" i="28"/>
  <c r="G29" i="28"/>
  <c r="H29" i="28"/>
  <c r="I29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D30" i="28"/>
  <c r="E30" i="28"/>
  <c r="F30" i="28"/>
  <c r="G30" i="28"/>
  <c r="H30" i="28"/>
  <c r="I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D31" i="28"/>
  <c r="E31" i="28"/>
  <c r="F31" i="28"/>
  <c r="G31" i="28"/>
  <c r="H31" i="28"/>
  <c r="I31" i="28"/>
  <c r="M31" i="28"/>
  <c r="N31" i="28"/>
  <c r="O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G31" i="28"/>
  <c r="AK31" i="28"/>
  <c r="AL31" i="28"/>
  <c r="AM31" i="28"/>
  <c r="AN31" i="28"/>
  <c r="AO31" i="28"/>
  <c r="AP31" i="28"/>
  <c r="AQ31" i="28"/>
  <c r="AR31" i="28"/>
  <c r="AS31" i="28"/>
  <c r="AT31" i="28"/>
  <c r="AU31" i="28"/>
  <c r="AV31" i="28"/>
  <c r="D32" i="28"/>
  <c r="E32" i="28"/>
  <c r="F32" i="28"/>
  <c r="G32" i="28"/>
  <c r="H32" i="28"/>
  <c r="I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K32" i="28"/>
  <c r="AL32" i="28"/>
  <c r="AM32" i="28"/>
  <c r="AN32" i="28"/>
  <c r="AO32" i="28"/>
  <c r="AP32" i="28"/>
  <c r="AQ32" i="28"/>
  <c r="AR32" i="28"/>
  <c r="AS32" i="28"/>
  <c r="AT32" i="28"/>
  <c r="AU32" i="28"/>
  <c r="AV32" i="28"/>
  <c r="D33" i="28"/>
  <c r="E33" i="28"/>
  <c r="F33" i="28"/>
  <c r="G33" i="28"/>
  <c r="H33" i="28"/>
  <c r="I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K33" i="28"/>
  <c r="AL33" i="28"/>
  <c r="AM33" i="28"/>
  <c r="AN33" i="28"/>
  <c r="AO33" i="28"/>
  <c r="AP33" i="28"/>
  <c r="AQ33" i="28"/>
  <c r="AR33" i="28"/>
  <c r="AS33" i="28"/>
  <c r="AT33" i="28"/>
  <c r="AU33" i="28"/>
  <c r="AV33" i="28"/>
  <c r="D34" i="28"/>
  <c r="E34" i="28"/>
  <c r="F34" i="28"/>
  <c r="G34" i="28"/>
  <c r="H34" i="28"/>
  <c r="I34" i="28"/>
  <c r="M34" i="28"/>
  <c r="N34" i="28"/>
  <c r="O34" i="28"/>
  <c r="P34" i="28"/>
  <c r="Q34" i="28"/>
  <c r="R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K34" i="28"/>
  <c r="AL34" i="28"/>
  <c r="AM34" i="28"/>
  <c r="AN34" i="28"/>
  <c r="AO34" i="28"/>
  <c r="AP34" i="28"/>
  <c r="AQ34" i="28"/>
  <c r="AR34" i="28"/>
  <c r="AS34" i="28"/>
  <c r="AT34" i="28"/>
  <c r="AU34" i="28"/>
  <c r="AV34" i="28"/>
  <c r="D35" i="28"/>
  <c r="E35" i="28"/>
  <c r="F35" i="28"/>
  <c r="G35" i="28"/>
  <c r="H35" i="28"/>
  <c r="I35" i="28"/>
  <c r="M35" i="28"/>
  <c r="N35" i="28"/>
  <c r="O35" i="28"/>
  <c r="P35" i="28"/>
  <c r="Q35" i="28"/>
  <c r="R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K35" i="28"/>
  <c r="AL35" i="28"/>
  <c r="AM35" i="28"/>
  <c r="AN35" i="28"/>
  <c r="AO35" i="28"/>
  <c r="AP35" i="28"/>
  <c r="AQ35" i="28"/>
  <c r="AR35" i="28"/>
  <c r="AS35" i="28"/>
  <c r="AT35" i="28"/>
  <c r="AU35" i="28"/>
  <c r="AV35" i="28"/>
  <c r="D36" i="28"/>
  <c r="E36" i="28"/>
  <c r="F36" i="28"/>
  <c r="G36" i="28"/>
  <c r="H36" i="28"/>
  <c r="I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K36" i="28"/>
  <c r="AL36" i="28"/>
  <c r="AM36" i="28"/>
  <c r="AN36" i="28"/>
  <c r="AO36" i="28"/>
  <c r="AP36" i="28"/>
  <c r="AQ36" i="28"/>
  <c r="AR36" i="28"/>
  <c r="AS36" i="28"/>
  <c r="AT36" i="28"/>
  <c r="AU36" i="28"/>
  <c r="AV36" i="28"/>
  <c r="D37" i="28"/>
  <c r="E37" i="28"/>
  <c r="F37" i="28"/>
  <c r="G37" i="28"/>
  <c r="H37" i="28"/>
  <c r="I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K37" i="28"/>
  <c r="AL37" i="28"/>
  <c r="AM37" i="28"/>
  <c r="AN37" i="28"/>
  <c r="AO37" i="28"/>
  <c r="AP37" i="28"/>
  <c r="AQ37" i="28"/>
  <c r="AR37" i="28"/>
  <c r="AS37" i="28"/>
  <c r="AT37" i="28"/>
  <c r="AU37" i="28"/>
  <c r="AV37" i="28"/>
  <c r="D38" i="28"/>
  <c r="E38" i="28"/>
  <c r="F38" i="28"/>
  <c r="G38" i="28"/>
  <c r="H38" i="28"/>
  <c r="I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K38" i="28"/>
  <c r="AL38" i="28"/>
  <c r="AM38" i="28"/>
  <c r="AN38" i="28"/>
  <c r="AO38" i="28"/>
  <c r="AP38" i="28"/>
  <c r="AQ38" i="28"/>
  <c r="AR38" i="28"/>
  <c r="AS38" i="28"/>
  <c r="AT38" i="28"/>
  <c r="AU38" i="28"/>
  <c r="AV38" i="28"/>
  <c r="D39" i="28"/>
  <c r="E39" i="28"/>
  <c r="F39" i="28"/>
  <c r="G39" i="28"/>
  <c r="H39" i="28"/>
  <c r="I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K39" i="28"/>
  <c r="AL39" i="28"/>
  <c r="AM39" i="28"/>
  <c r="AN39" i="28"/>
  <c r="AO39" i="28"/>
  <c r="AP39" i="28"/>
  <c r="AQ39" i="28"/>
  <c r="AR39" i="28"/>
  <c r="AS39" i="28"/>
  <c r="AT39" i="28"/>
  <c r="AU39" i="28"/>
  <c r="AV39" i="28"/>
  <c r="D40" i="28"/>
  <c r="E40" i="28"/>
  <c r="F40" i="28"/>
  <c r="G40" i="28"/>
  <c r="H40" i="28"/>
  <c r="I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K40" i="28"/>
  <c r="AL40" i="28"/>
  <c r="AM40" i="28"/>
  <c r="AN40" i="28"/>
  <c r="AO40" i="28"/>
  <c r="AP40" i="28"/>
  <c r="AQ40" i="28"/>
  <c r="AR40" i="28"/>
  <c r="AS40" i="28"/>
  <c r="AT40" i="28"/>
  <c r="AU40" i="28"/>
  <c r="AV40" i="28"/>
  <c r="D41" i="28"/>
  <c r="E41" i="28"/>
  <c r="F41" i="28"/>
  <c r="G41" i="28"/>
  <c r="H41" i="28"/>
  <c r="I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K41" i="28"/>
  <c r="AL41" i="28"/>
  <c r="AM41" i="28"/>
  <c r="AN41" i="28"/>
  <c r="AO41" i="28"/>
  <c r="AP41" i="28"/>
  <c r="AQ41" i="28"/>
  <c r="AR41" i="28"/>
  <c r="AS41" i="28"/>
  <c r="AT41" i="28"/>
  <c r="AU41" i="28"/>
  <c r="AV41" i="28"/>
  <c r="D42" i="28"/>
  <c r="E42" i="28"/>
  <c r="F42" i="28"/>
  <c r="G42" i="28"/>
  <c r="H42" i="28"/>
  <c r="I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K42" i="28"/>
  <c r="AL42" i="28"/>
  <c r="AM42" i="28"/>
  <c r="AN42" i="28"/>
  <c r="AO42" i="28"/>
  <c r="AP42" i="28"/>
  <c r="AQ42" i="28"/>
  <c r="AR42" i="28"/>
  <c r="AS42" i="28"/>
  <c r="AT42" i="28"/>
  <c r="AU42" i="28"/>
  <c r="AV42" i="28"/>
  <c r="D43" i="28"/>
  <c r="E43" i="28"/>
  <c r="F43" i="28"/>
  <c r="G43" i="28"/>
  <c r="H43" i="28"/>
  <c r="I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K43" i="28"/>
  <c r="AL43" i="28"/>
  <c r="AM43" i="28"/>
  <c r="AN43" i="28"/>
  <c r="AO43" i="28"/>
  <c r="AP43" i="28"/>
  <c r="AQ43" i="28"/>
  <c r="AR43" i="28"/>
  <c r="AS43" i="28"/>
  <c r="AT43" i="28"/>
  <c r="AU43" i="28"/>
  <c r="AV43" i="28"/>
  <c r="D44" i="28"/>
  <c r="E44" i="28"/>
  <c r="F44" i="28"/>
  <c r="G44" i="28"/>
  <c r="H44" i="28"/>
  <c r="I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K44" i="28"/>
  <c r="AL44" i="28"/>
  <c r="AM44" i="28"/>
  <c r="AN44" i="28"/>
  <c r="AO44" i="28"/>
  <c r="AP44" i="28"/>
  <c r="AQ44" i="28"/>
  <c r="AR44" i="28"/>
  <c r="AS44" i="28"/>
  <c r="AT44" i="28"/>
  <c r="AU44" i="28"/>
  <c r="AV44" i="28"/>
  <c r="D45" i="28"/>
  <c r="E45" i="28"/>
  <c r="F45" i="28"/>
  <c r="G45" i="28"/>
  <c r="H45" i="28"/>
  <c r="I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K45" i="28"/>
  <c r="AL45" i="28"/>
  <c r="AM45" i="28"/>
  <c r="AN45" i="28"/>
  <c r="AO45" i="28"/>
  <c r="AP45" i="28"/>
  <c r="AQ45" i="28"/>
  <c r="AR45" i="28"/>
  <c r="AS45" i="28"/>
  <c r="AT45" i="28"/>
  <c r="AU45" i="28"/>
  <c r="AV45" i="28"/>
  <c r="D46" i="28"/>
  <c r="E46" i="28"/>
  <c r="F46" i="28"/>
  <c r="G46" i="28"/>
  <c r="H46" i="28"/>
  <c r="I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K46" i="28"/>
  <c r="AL46" i="28"/>
  <c r="AM46" i="28"/>
  <c r="AN46" i="28"/>
  <c r="AO46" i="28"/>
  <c r="AP46" i="28"/>
  <c r="AQ46" i="28"/>
  <c r="AR46" i="28"/>
  <c r="AS46" i="28"/>
  <c r="AT46" i="28"/>
  <c r="AU46" i="28"/>
  <c r="AV46" i="28"/>
  <c r="D47" i="28"/>
  <c r="E47" i="28"/>
  <c r="F47" i="28"/>
  <c r="G47" i="28"/>
  <c r="H47" i="28"/>
  <c r="I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K47" i="28"/>
  <c r="AL47" i="28"/>
  <c r="AM47" i="28"/>
  <c r="AN47" i="28"/>
  <c r="AO47" i="28"/>
  <c r="AP47" i="28"/>
  <c r="AQ47" i="28"/>
  <c r="AR47" i="28"/>
  <c r="AS47" i="28"/>
  <c r="AT47" i="28"/>
  <c r="AU47" i="28"/>
  <c r="AV47" i="28"/>
  <c r="D48" i="28"/>
  <c r="E48" i="28"/>
  <c r="F48" i="28"/>
  <c r="G48" i="28"/>
  <c r="H48" i="28"/>
  <c r="I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K48" i="28"/>
  <c r="AL48" i="28"/>
  <c r="AM48" i="28"/>
  <c r="AN48" i="28"/>
  <c r="AO48" i="28"/>
  <c r="AP48" i="28"/>
  <c r="AQ48" i="28"/>
  <c r="AR48" i="28"/>
  <c r="AS48" i="28"/>
  <c r="AT48" i="28"/>
  <c r="AU48" i="28"/>
  <c r="AV48" i="28"/>
  <c r="D49" i="28"/>
  <c r="E49" i="28"/>
  <c r="F49" i="28"/>
  <c r="G49" i="28"/>
  <c r="H49" i="28"/>
  <c r="I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K49" i="28"/>
  <c r="AL49" i="28"/>
  <c r="AM49" i="28"/>
  <c r="AN49" i="28"/>
  <c r="AO49" i="28"/>
  <c r="AP49" i="28"/>
  <c r="AQ49" i="28"/>
  <c r="AR49" i="28"/>
  <c r="AS49" i="28"/>
  <c r="AT49" i="28"/>
  <c r="AU49" i="28"/>
  <c r="AV49" i="28"/>
  <c r="D50" i="28"/>
  <c r="E50" i="28"/>
  <c r="F50" i="28"/>
  <c r="G50" i="28"/>
  <c r="H50" i="28"/>
  <c r="I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K50" i="28"/>
  <c r="AL50" i="28"/>
  <c r="AM50" i="28"/>
  <c r="AN50" i="28"/>
  <c r="AO50" i="28"/>
  <c r="AP50" i="28"/>
  <c r="AQ50" i="28"/>
  <c r="AR50" i="28"/>
  <c r="AS50" i="28"/>
  <c r="AT50" i="28"/>
  <c r="AU50" i="28"/>
  <c r="AV50" i="28"/>
  <c r="D51" i="28"/>
  <c r="E51" i="28"/>
  <c r="F51" i="28"/>
  <c r="G51" i="28"/>
  <c r="H51" i="28"/>
  <c r="I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D52" i="28"/>
  <c r="E52" i="28"/>
  <c r="F52" i="28"/>
  <c r="G52" i="28"/>
  <c r="H52" i="28"/>
  <c r="I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K52" i="28"/>
  <c r="AL52" i="28"/>
  <c r="AM52" i="28"/>
  <c r="AN52" i="28"/>
  <c r="AO52" i="28"/>
  <c r="AP52" i="28"/>
  <c r="AQ52" i="28"/>
  <c r="AR52" i="28"/>
  <c r="AS52" i="28"/>
  <c r="AT52" i="28"/>
  <c r="AU52" i="28"/>
  <c r="AV52" i="28"/>
  <c r="D53" i="28"/>
  <c r="E53" i="28"/>
  <c r="F53" i="28"/>
  <c r="G53" i="28"/>
  <c r="H53" i="28"/>
  <c r="I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K53" i="28"/>
  <c r="AL53" i="28"/>
  <c r="AM53" i="28"/>
  <c r="AN53" i="28"/>
  <c r="AO53" i="28"/>
  <c r="AP53" i="28"/>
  <c r="AQ53" i="28"/>
  <c r="AR53" i="28"/>
  <c r="AS53" i="28"/>
  <c r="AT53" i="28"/>
  <c r="AU53" i="28"/>
  <c r="AV53" i="28"/>
  <c r="D54" i="28"/>
  <c r="E54" i="28"/>
  <c r="F54" i="28"/>
  <c r="G54" i="28"/>
  <c r="H54" i="28"/>
  <c r="I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K54" i="28"/>
  <c r="AL54" i="28"/>
  <c r="AM54" i="28"/>
  <c r="AN54" i="28"/>
  <c r="AO54" i="28"/>
  <c r="AP54" i="28"/>
  <c r="AQ54" i="28"/>
  <c r="AR54" i="28"/>
  <c r="AS54" i="28"/>
  <c r="AT54" i="28"/>
  <c r="AU54" i="28"/>
  <c r="AV54" i="28"/>
  <c r="D55" i="28"/>
  <c r="E55" i="28"/>
  <c r="F55" i="28"/>
  <c r="G55" i="28"/>
  <c r="H55" i="28"/>
  <c r="I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K55" i="28"/>
  <c r="AL55" i="28"/>
  <c r="AM55" i="28"/>
  <c r="AN55" i="28"/>
  <c r="AO55" i="28"/>
  <c r="AP55" i="28"/>
  <c r="AQ55" i="28"/>
  <c r="AR55" i="28"/>
  <c r="AS55" i="28"/>
  <c r="AT55" i="28"/>
  <c r="AU55" i="28"/>
  <c r="AV55" i="28"/>
  <c r="D56" i="28"/>
  <c r="E56" i="28"/>
  <c r="F56" i="28"/>
  <c r="G56" i="28"/>
  <c r="H56" i="28"/>
  <c r="I56" i="28"/>
  <c r="M56" i="28"/>
  <c r="N56" i="28"/>
  <c r="O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K56" i="28"/>
  <c r="AL56" i="28"/>
  <c r="AM56" i="28"/>
  <c r="AN56" i="28"/>
  <c r="AO56" i="28"/>
  <c r="AP56" i="28"/>
  <c r="AQ56" i="28"/>
  <c r="AR56" i="28"/>
  <c r="AS56" i="28"/>
  <c r="AT56" i="28"/>
  <c r="AU56" i="28"/>
  <c r="AV56" i="28"/>
  <c r="D57" i="28"/>
  <c r="E57" i="28"/>
  <c r="F57" i="28"/>
  <c r="G57" i="28"/>
  <c r="H57" i="28"/>
  <c r="I57" i="28"/>
  <c r="M57" i="28"/>
  <c r="N57" i="28"/>
  <c r="O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K57" i="28"/>
  <c r="AL57" i="28"/>
  <c r="AM57" i="28"/>
  <c r="AN57" i="28"/>
  <c r="AO57" i="28"/>
  <c r="AP57" i="28"/>
  <c r="AQ57" i="28"/>
  <c r="AR57" i="28"/>
  <c r="AS57" i="28"/>
  <c r="AT57" i="28"/>
  <c r="AU57" i="28"/>
  <c r="AV57" i="28"/>
  <c r="D58" i="28"/>
  <c r="E58" i="28"/>
  <c r="F58" i="28"/>
  <c r="G58" i="28"/>
  <c r="H58" i="28"/>
  <c r="I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K58" i="28"/>
  <c r="AL58" i="28"/>
  <c r="AM58" i="28"/>
  <c r="AN58" i="28"/>
  <c r="AO58" i="28"/>
  <c r="AP58" i="28"/>
  <c r="AQ58" i="28"/>
  <c r="AR58" i="28"/>
  <c r="AS58" i="28"/>
  <c r="AT58" i="28"/>
  <c r="AU58" i="28"/>
  <c r="AV58" i="28"/>
  <c r="D59" i="28"/>
  <c r="E59" i="28"/>
  <c r="F59" i="28"/>
  <c r="G59" i="28"/>
  <c r="H59" i="28"/>
  <c r="I59" i="28"/>
  <c r="M59" i="28"/>
  <c r="N59" i="28"/>
  <c r="O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G59" i="28"/>
  <c r="AK59" i="28"/>
  <c r="AL59" i="28"/>
  <c r="AM59" i="28"/>
  <c r="AN59" i="28"/>
  <c r="AO59" i="28"/>
  <c r="AP59" i="28"/>
  <c r="AQ59" i="28"/>
  <c r="AR59" i="28"/>
  <c r="AS59" i="28"/>
  <c r="AT59" i="28"/>
  <c r="AU59" i="28"/>
  <c r="AV59" i="28"/>
  <c r="D60" i="28"/>
  <c r="E60" i="28"/>
  <c r="F60" i="28"/>
  <c r="G60" i="28"/>
  <c r="H60" i="28"/>
  <c r="I60" i="28"/>
  <c r="M60" i="28"/>
  <c r="N60" i="28"/>
  <c r="O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G60" i="28"/>
  <c r="AK60" i="28"/>
  <c r="AL60" i="28"/>
  <c r="AM60" i="28"/>
  <c r="AN60" i="28"/>
  <c r="AO60" i="28"/>
  <c r="AP60" i="28"/>
  <c r="AQ60" i="28"/>
  <c r="AR60" i="28"/>
  <c r="AS60" i="28"/>
  <c r="AT60" i="28"/>
  <c r="AU60" i="28"/>
  <c r="AV60" i="28"/>
  <c r="D61" i="28"/>
  <c r="E61" i="28"/>
  <c r="F61" i="28"/>
  <c r="G61" i="28"/>
  <c r="H61" i="28"/>
  <c r="I61" i="28"/>
  <c r="M61" i="28"/>
  <c r="N61" i="28"/>
  <c r="O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G61" i="28"/>
  <c r="AK61" i="28"/>
  <c r="AL61" i="28"/>
  <c r="AM61" i="28"/>
  <c r="AN61" i="28"/>
  <c r="AO61" i="28"/>
  <c r="AP61" i="28"/>
  <c r="AQ61" i="28"/>
  <c r="AR61" i="28"/>
  <c r="AS61" i="28"/>
  <c r="AT61" i="28"/>
  <c r="AU61" i="28"/>
  <c r="AV61" i="28"/>
  <c r="D62" i="28"/>
  <c r="E62" i="28"/>
  <c r="F62" i="28"/>
  <c r="G62" i="28"/>
  <c r="H62" i="28"/>
  <c r="I62" i="28"/>
  <c r="M62" i="28"/>
  <c r="N62" i="28"/>
  <c r="O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C62" i="28"/>
  <c r="AD62" i="28"/>
  <c r="AE62" i="28"/>
  <c r="AF62" i="28"/>
  <c r="AG62" i="28"/>
  <c r="AK62" i="28"/>
  <c r="AL62" i="28"/>
  <c r="AM62" i="28"/>
  <c r="AN62" i="28"/>
  <c r="AO62" i="28"/>
  <c r="AP62" i="28"/>
  <c r="AQ62" i="28"/>
  <c r="AR62" i="28"/>
  <c r="AS62" i="28"/>
  <c r="AT62" i="28"/>
  <c r="AU62" i="28"/>
  <c r="AV62" i="28"/>
  <c r="D64" i="28"/>
  <c r="E64" i="28"/>
  <c r="F64" i="28"/>
  <c r="G64" i="28"/>
  <c r="H64" i="28"/>
  <c r="I64" i="28"/>
  <c r="M64" i="28"/>
  <c r="N64" i="28"/>
  <c r="O64" i="28"/>
  <c r="P64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AC64" i="28"/>
  <c r="AD64" i="28"/>
  <c r="AE64" i="28"/>
  <c r="AF64" i="28"/>
  <c r="AG64" i="28"/>
  <c r="AK64" i="28"/>
  <c r="AL64" i="28"/>
  <c r="AM64" i="28"/>
  <c r="AN64" i="28"/>
  <c r="AO64" i="28"/>
  <c r="AP64" i="28"/>
  <c r="AQ64" i="28"/>
  <c r="AR64" i="28"/>
  <c r="AS64" i="28"/>
  <c r="AT64" i="28"/>
  <c r="AU64" i="28"/>
  <c r="AV64" i="28"/>
  <c r="D65" i="28"/>
  <c r="E65" i="28"/>
  <c r="F65" i="28"/>
  <c r="G65" i="28"/>
  <c r="H65" i="28"/>
  <c r="I65" i="28"/>
  <c r="M65" i="28"/>
  <c r="N65" i="28"/>
  <c r="O65" i="28"/>
  <c r="P65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AC65" i="28"/>
  <c r="AD65" i="28"/>
  <c r="AE65" i="28"/>
  <c r="AF65" i="28"/>
  <c r="AG65" i="28"/>
  <c r="AK65" i="28"/>
  <c r="AL65" i="28"/>
  <c r="AM65" i="28"/>
  <c r="AN65" i="28"/>
  <c r="AO65" i="28"/>
  <c r="AP65" i="28"/>
  <c r="AQ65" i="28"/>
  <c r="AR65" i="28"/>
  <c r="AS65" i="28"/>
  <c r="AT65" i="28"/>
  <c r="AU65" i="28"/>
  <c r="AV65" i="28"/>
  <c r="D66" i="28"/>
  <c r="E66" i="28"/>
  <c r="F66" i="28"/>
  <c r="G66" i="28"/>
  <c r="H66" i="28"/>
  <c r="I66" i="28"/>
  <c r="M66" i="28"/>
  <c r="N66" i="28"/>
  <c r="O66" i="28"/>
  <c r="P66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AC66" i="28"/>
  <c r="AD66" i="28"/>
  <c r="AE66" i="28"/>
  <c r="AF66" i="28"/>
  <c r="AG66" i="28"/>
  <c r="AK66" i="28"/>
  <c r="AL66" i="28"/>
  <c r="AM66" i="28"/>
  <c r="AN66" i="28"/>
  <c r="AO66" i="28"/>
  <c r="AP66" i="28"/>
  <c r="AQ66" i="28"/>
  <c r="AR66" i="28"/>
  <c r="AS66" i="28"/>
  <c r="AT66" i="28"/>
  <c r="AU66" i="28"/>
  <c r="AV66" i="28"/>
  <c r="D67" i="28"/>
  <c r="E67" i="28"/>
  <c r="F67" i="28"/>
  <c r="G67" i="28"/>
  <c r="H67" i="28"/>
  <c r="I67" i="28"/>
  <c r="M67" i="28"/>
  <c r="N67" i="28"/>
  <c r="O67" i="28"/>
  <c r="P67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AC67" i="28"/>
  <c r="AD67" i="28"/>
  <c r="AE67" i="28"/>
  <c r="AF67" i="28"/>
  <c r="AG67" i="28"/>
  <c r="AK67" i="28"/>
  <c r="AL67" i="28"/>
  <c r="AM67" i="28"/>
  <c r="AN67" i="28"/>
  <c r="AO67" i="28"/>
  <c r="AP67" i="28"/>
  <c r="AQ67" i="28"/>
  <c r="AR67" i="28"/>
  <c r="AS67" i="28"/>
  <c r="AT67" i="28"/>
  <c r="AU67" i="28"/>
  <c r="AV67" i="28"/>
  <c r="D68" i="28"/>
  <c r="E68" i="28"/>
  <c r="F68" i="28"/>
  <c r="G68" i="28"/>
  <c r="H68" i="28"/>
  <c r="I68" i="28"/>
  <c r="M68" i="28"/>
  <c r="N68" i="28"/>
  <c r="O68" i="28"/>
  <c r="P68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AC68" i="28"/>
  <c r="AD68" i="28"/>
  <c r="AE68" i="28"/>
  <c r="AF68" i="28"/>
  <c r="AG68" i="28"/>
  <c r="AK68" i="28"/>
  <c r="AL68" i="28"/>
  <c r="AM68" i="28"/>
  <c r="AN68" i="28"/>
  <c r="AO68" i="28"/>
  <c r="AP68" i="28"/>
  <c r="AQ68" i="28"/>
  <c r="AR68" i="28"/>
  <c r="AS68" i="28"/>
  <c r="AT68" i="28"/>
  <c r="AU68" i="28"/>
  <c r="AV68" i="28"/>
  <c r="D69" i="28"/>
  <c r="E69" i="28"/>
  <c r="F69" i="28"/>
  <c r="G69" i="28"/>
  <c r="H69" i="28"/>
  <c r="I69" i="28"/>
  <c r="M69" i="28"/>
  <c r="N69" i="28"/>
  <c r="O69" i="28"/>
  <c r="P69" i="28"/>
  <c r="Q69" i="28"/>
  <c r="R69" i="28"/>
  <c r="S69" i="28"/>
  <c r="T69" i="28"/>
  <c r="U69" i="28"/>
  <c r="V69" i="28"/>
  <c r="W69" i="28"/>
  <c r="X69" i="28"/>
  <c r="Y69" i="28"/>
  <c r="Z69" i="28"/>
  <c r="AA69" i="28"/>
  <c r="AB69" i="28"/>
  <c r="AC69" i="28"/>
  <c r="AD69" i="28"/>
  <c r="AE69" i="28"/>
  <c r="AF69" i="28"/>
  <c r="AG69" i="28"/>
  <c r="AK69" i="28"/>
  <c r="AL69" i="28"/>
  <c r="AM69" i="28"/>
  <c r="AN69" i="28"/>
  <c r="AO69" i="28"/>
  <c r="AP69" i="28"/>
  <c r="AQ69" i="28"/>
  <c r="AR69" i="28"/>
  <c r="AS69" i="28"/>
  <c r="AT69" i="28"/>
  <c r="AU69" i="28"/>
  <c r="AV69" i="28"/>
  <c r="D70" i="28"/>
  <c r="E70" i="28"/>
  <c r="F70" i="28"/>
  <c r="G70" i="28"/>
  <c r="H70" i="28"/>
  <c r="I70" i="28"/>
  <c r="M70" i="28"/>
  <c r="N70" i="28"/>
  <c r="O70" i="28"/>
  <c r="P70" i="28"/>
  <c r="Q70" i="28"/>
  <c r="R70" i="28"/>
  <c r="S70" i="28"/>
  <c r="T70" i="28"/>
  <c r="U70" i="28"/>
  <c r="V70" i="28"/>
  <c r="W70" i="28"/>
  <c r="X70" i="28"/>
  <c r="Y70" i="28"/>
  <c r="Z70" i="28"/>
  <c r="AA70" i="28"/>
  <c r="AB70" i="28"/>
  <c r="AC70" i="28"/>
  <c r="AD70" i="28"/>
  <c r="AE70" i="28"/>
  <c r="AF70" i="28"/>
  <c r="AG70" i="28"/>
  <c r="AK70" i="28"/>
  <c r="AL70" i="28"/>
  <c r="AM70" i="28"/>
  <c r="AN70" i="28"/>
  <c r="AO70" i="28"/>
  <c r="AP70" i="28"/>
  <c r="AQ70" i="28"/>
  <c r="AR70" i="28"/>
  <c r="AS70" i="28"/>
  <c r="AT70" i="28"/>
  <c r="AU70" i="28"/>
  <c r="AV70" i="28"/>
  <c r="D71" i="28"/>
  <c r="E71" i="28"/>
  <c r="F71" i="28"/>
  <c r="G71" i="28"/>
  <c r="H71" i="28"/>
  <c r="I71" i="28"/>
  <c r="M71" i="28"/>
  <c r="N71" i="28"/>
  <c r="O71" i="28"/>
  <c r="P71" i="28"/>
  <c r="Q71" i="28"/>
  <c r="R71" i="28"/>
  <c r="S71" i="28"/>
  <c r="T71" i="28"/>
  <c r="U71" i="28"/>
  <c r="V71" i="28"/>
  <c r="W71" i="28"/>
  <c r="X71" i="28"/>
  <c r="Y71" i="28"/>
  <c r="Z71" i="28"/>
  <c r="AA71" i="28"/>
  <c r="AB71" i="28"/>
  <c r="AC71" i="28"/>
  <c r="AD71" i="28"/>
  <c r="AE71" i="28"/>
  <c r="AF71" i="28"/>
  <c r="AG71" i="28"/>
  <c r="AK71" i="28"/>
  <c r="AL71" i="28"/>
  <c r="AM71" i="28"/>
  <c r="AN71" i="28"/>
  <c r="AO71" i="28"/>
  <c r="AP71" i="28"/>
  <c r="AQ71" i="28"/>
  <c r="AR71" i="28"/>
  <c r="AS71" i="28"/>
  <c r="D72" i="28"/>
  <c r="E72" i="28"/>
  <c r="F72" i="28"/>
  <c r="G72" i="28"/>
  <c r="H72" i="28"/>
  <c r="I72" i="28"/>
  <c r="M72" i="28"/>
  <c r="N72" i="28"/>
  <c r="O72" i="28"/>
  <c r="P72" i="28"/>
  <c r="Q72" i="28"/>
  <c r="R72" i="28"/>
  <c r="S72" i="28"/>
  <c r="T72" i="28"/>
  <c r="U72" i="28"/>
  <c r="V72" i="28"/>
  <c r="W72" i="28"/>
  <c r="X72" i="28"/>
  <c r="Y72" i="28"/>
  <c r="Z72" i="28"/>
  <c r="AA72" i="28"/>
  <c r="AB72" i="28"/>
  <c r="AC72" i="28"/>
  <c r="AD72" i="28"/>
  <c r="AE72" i="28"/>
  <c r="AF72" i="28"/>
  <c r="AG72" i="28"/>
  <c r="AK72" i="28"/>
  <c r="AL72" i="28"/>
  <c r="AM72" i="28"/>
  <c r="AN72" i="28"/>
  <c r="AO72" i="28"/>
  <c r="AP72" i="28"/>
  <c r="AQ72" i="28"/>
  <c r="AR72" i="28"/>
  <c r="AS72" i="28"/>
  <c r="D73" i="28"/>
  <c r="E73" i="28"/>
  <c r="F73" i="28"/>
  <c r="G73" i="28"/>
  <c r="H73" i="28"/>
  <c r="I73" i="28"/>
  <c r="M73" i="28"/>
  <c r="N73" i="28"/>
  <c r="O73" i="28"/>
  <c r="P73" i="28"/>
  <c r="Q73" i="28"/>
  <c r="R73" i="28"/>
  <c r="S73" i="28"/>
  <c r="T73" i="28"/>
  <c r="U73" i="28"/>
  <c r="V73" i="28"/>
  <c r="W73" i="28"/>
  <c r="X73" i="28"/>
  <c r="Y73" i="28"/>
  <c r="Z73" i="28"/>
  <c r="AA73" i="28"/>
  <c r="AB73" i="28"/>
  <c r="AC73" i="28"/>
  <c r="AD73" i="28"/>
  <c r="AE73" i="28"/>
  <c r="AF73" i="28"/>
  <c r="AG73" i="28"/>
  <c r="AK73" i="28"/>
  <c r="AL73" i="28"/>
  <c r="AM73" i="28"/>
  <c r="AN73" i="28"/>
  <c r="AO73" i="28"/>
  <c r="AP73" i="28"/>
  <c r="AQ73" i="28"/>
  <c r="AR73" i="28"/>
  <c r="AS73" i="28"/>
  <c r="D74" i="28"/>
  <c r="E74" i="28"/>
  <c r="F74" i="28"/>
  <c r="G74" i="28"/>
  <c r="H74" i="28"/>
  <c r="I74" i="28"/>
  <c r="M74" i="28"/>
  <c r="N74" i="28"/>
  <c r="O74" i="28"/>
  <c r="P74" i="28"/>
  <c r="Q74" i="28"/>
  <c r="R74" i="28"/>
  <c r="S74" i="28"/>
  <c r="T74" i="28"/>
  <c r="U74" i="28"/>
  <c r="V74" i="28"/>
  <c r="W74" i="28"/>
  <c r="X74" i="28"/>
  <c r="Y74" i="28"/>
  <c r="Z74" i="28"/>
  <c r="AA74" i="28"/>
  <c r="AB74" i="28"/>
  <c r="AC74" i="28"/>
  <c r="AD74" i="28"/>
  <c r="AE74" i="28"/>
  <c r="AF74" i="28"/>
  <c r="AG74" i="28"/>
  <c r="AK74" i="28"/>
  <c r="AL74" i="28"/>
  <c r="AM74" i="28"/>
  <c r="AN74" i="28"/>
  <c r="AO74" i="28"/>
  <c r="AP74" i="28"/>
  <c r="AQ74" i="28"/>
  <c r="AR74" i="28"/>
  <c r="AS74" i="28"/>
  <c r="D75" i="28"/>
  <c r="E75" i="28"/>
  <c r="F75" i="28"/>
  <c r="G75" i="28"/>
  <c r="H75" i="28"/>
  <c r="I75" i="28"/>
  <c r="M75" i="28"/>
  <c r="N75" i="28"/>
  <c r="O75" i="28"/>
  <c r="P75" i="28"/>
  <c r="Q75" i="28"/>
  <c r="R75" i="28"/>
  <c r="S75" i="28"/>
  <c r="T75" i="28"/>
  <c r="U75" i="28"/>
  <c r="V75" i="28"/>
  <c r="W75" i="28"/>
  <c r="X75" i="28"/>
  <c r="Y75" i="28"/>
  <c r="Z75" i="28"/>
  <c r="AA75" i="28"/>
  <c r="AB75" i="28"/>
  <c r="AC75" i="28"/>
  <c r="AD75" i="28"/>
  <c r="AE75" i="28"/>
  <c r="AF75" i="28"/>
  <c r="AG75" i="28"/>
  <c r="AK75" i="28"/>
  <c r="AL75" i="28"/>
  <c r="AM75" i="28"/>
  <c r="AN75" i="28"/>
  <c r="AO75" i="28"/>
  <c r="AP75" i="28"/>
  <c r="AQ75" i="28"/>
  <c r="AR75" i="28"/>
  <c r="AS75" i="28"/>
  <c r="D76" i="28"/>
  <c r="E76" i="28"/>
  <c r="F76" i="28"/>
  <c r="G76" i="28"/>
  <c r="H76" i="28"/>
  <c r="I76" i="28"/>
  <c r="M76" i="28"/>
  <c r="N76" i="28"/>
  <c r="O76" i="28"/>
  <c r="P76" i="28"/>
  <c r="Q76" i="28"/>
  <c r="R76" i="28"/>
  <c r="S76" i="28"/>
  <c r="T76" i="28"/>
  <c r="U76" i="28"/>
  <c r="V76" i="28"/>
  <c r="W76" i="28"/>
  <c r="X76" i="28"/>
  <c r="Y76" i="28"/>
  <c r="Z76" i="28"/>
  <c r="AA76" i="28"/>
  <c r="AB76" i="28"/>
  <c r="AC76" i="28"/>
  <c r="AD76" i="28"/>
  <c r="AE76" i="28"/>
  <c r="AF76" i="28"/>
  <c r="AG76" i="28"/>
  <c r="AK76" i="28"/>
  <c r="AL76" i="28"/>
  <c r="AM76" i="28"/>
  <c r="AN76" i="28"/>
  <c r="AO76" i="28"/>
  <c r="AP76" i="28"/>
  <c r="AQ76" i="28"/>
  <c r="AR76" i="28"/>
  <c r="AS76" i="28"/>
  <c r="D77" i="28"/>
  <c r="E77" i="28"/>
  <c r="F77" i="28"/>
  <c r="G77" i="28"/>
  <c r="H77" i="28"/>
  <c r="I77" i="28"/>
  <c r="M77" i="28"/>
  <c r="N77" i="28"/>
  <c r="O77" i="28"/>
  <c r="P77" i="28"/>
  <c r="Q77" i="28"/>
  <c r="R77" i="28"/>
  <c r="S77" i="28"/>
  <c r="T77" i="28"/>
  <c r="U77" i="28"/>
  <c r="V77" i="28"/>
  <c r="W77" i="28"/>
  <c r="X77" i="28"/>
  <c r="Y77" i="28"/>
  <c r="Z77" i="28"/>
  <c r="AA77" i="28"/>
  <c r="AB77" i="28"/>
  <c r="AC77" i="28"/>
  <c r="AD77" i="28"/>
  <c r="AE77" i="28"/>
  <c r="AF77" i="28"/>
  <c r="AG77" i="28"/>
  <c r="AK77" i="28"/>
  <c r="AL77" i="28"/>
  <c r="AM77" i="28"/>
  <c r="AN77" i="28"/>
  <c r="AO77" i="28"/>
  <c r="AP77" i="28"/>
  <c r="AQ77" i="28"/>
  <c r="AR77" i="28"/>
  <c r="AS77" i="28"/>
  <c r="D78" i="28"/>
  <c r="E78" i="28"/>
  <c r="F78" i="28"/>
  <c r="G78" i="28"/>
  <c r="H78" i="28"/>
  <c r="I78" i="28"/>
  <c r="M78" i="28"/>
  <c r="N78" i="28"/>
  <c r="O78" i="28"/>
  <c r="P78" i="28"/>
  <c r="Q78" i="28"/>
  <c r="R78" i="28"/>
  <c r="S78" i="28"/>
  <c r="T78" i="28"/>
  <c r="U78" i="28"/>
  <c r="V78" i="28"/>
  <c r="W78" i="28"/>
  <c r="X78" i="28"/>
  <c r="Y78" i="28"/>
  <c r="Z78" i="28"/>
  <c r="AA78" i="28"/>
  <c r="AB78" i="28"/>
  <c r="AC78" i="28"/>
  <c r="AD78" i="28"/>
  <c r="AE78" i="28"/>
  <c r="AF78" i="28"/>
  <c r="AG78" i="28"/>
  <c r="AK78" i="28"/>
  <c r="AL78" i="28"/>
  <c r="AM78" i="28"/>
  <c r="AN78" i="28"/>
  <c r="AO78" i="28"/>
  <c r="AP78" i="28"/>
  <c r="AQ78" i="28"/>
  <c r="AR78" i="28"/>
  <c r="AS78" i="28"/>
  <c r="D79" i="28"/>
  <c r="E79" i="28"/>
  <c r="F79" i="28"/>
  <c r="G79" i="28"/>
  <c r="H79" i="28"/>
  <c r="I79" i="28"/>
  <c r="M79" i="28"/>
  <c r="N79" i="28"/>
  <c r="O79" i="28"/>
  <c r="P79" i="28"/>
  <c r="Q79" i="28"/>
  <c r="R79" i="28"/>
  <c r="S79" i="28"/>
  <c r="T79" i="28"/>
  <c r="U79" i="28"/>
  <c r="V79" i="28"/>
  <c r="W79" i="28"/>
  <c r="X79" i="28"/>
  <c r="Y79" i="28"/>
  <c r="Z79" i="28"/>
  <c r="AA79" i="28"/>
  <c r="AB79" i="28"/>
  <c r="AC79" i="28"/>
  <c r="AD79" i="28"/>
  <c r="AE79" i="28"/>
  <c r="AF79" i="28"/>
  <c r="AG79" i="28"/>
  <c r="AK79" i="28"/>
  <c r="AL79" i="28"/>
  <c r="AM79" i="28"/>
  <c r="AN79" i="28"/>
  <c r="AO79" i="28"/>
  <c r="AP79" i="28"/>
  <c r="AQ79" i="28"/>
  <c r="AR79" i="28"/>
  <c r="AS79" i="28"/>
  <c r="D80" i="28"/>
  <c r="E80" i="28"/>
  <c r="F80" i="28"/>
  <c r="G80" i="28"/>
  <c r="H80" i="28"/>
  <c r="I80" i="28"/>
  <c r="M80" i="28"/>
  <c r="N80" i="28"/>
  <c r="O80" i="28"/>
  <c r="P80" i="28"/>
  <c r="Q80" i="28"/>
  <c r="R80" i="28"/>
  <c r="S80" i="28"/>
  <c r="T80" i="28"/>
  <c r="U80" i="28"/>
  <c r="V80" i="28"/>
  <c r="W80" i="28"/>
  <c r="X80" i="28"/>
  <c r="Y80" i="28"/>
  <c r="Z80" i="28"/>
  <c r="AA80" i="28"/>
  <c r="AB80" i="28"/>
  <c r="AC80" i="28"/>
  <c r="AD80" i="28"/>
  <c r="AE80" i="28"/>
  <c r="AF80" i="28"/>
  <c r="AG80" i="28"/>
  <c r="AK80" i="28"/>
  <c r="AL80" i="28"/>
  <c r="AM80" i="28"/>
  <c r="AN80" i="28"/>
  <c r="AO80" i="28"/>
  <c r="AP80" i="28"/>
  <c r="AQ80" i="28"/>
  <c r="AR80" i="28"/>
  <c r="AS80" i="28"/>
  <c r="D81" i="28"/>
  <c r="E81" i="28"/>
  <c r="F81" i="28"/>
  <c r="G81" i="28"/>
  <c r="H81" i="28"/>
  <c r="I81" i="28"/>
  <c r="M81" i="28"/>
  <c r="N81" i="28"/>
  <c r="O81" i="28"/>
  <c r="P81" i="28"/>
  <c r="Q81" i="28"/>
  <c r="R81" i="28"/>
  <c r="S81" i="28"/>
  <c r="T81" i="28"/>
  <c r="U81" i="28"/>
  <c r="V81" i="28"/>
  <c r="W81" i="28"/>
  <c r="X81" i="28"/>
  <c r="Y81" i="28"/>
  <c r="Z81" i="28"/>
  <c r="AA81" i="28"/>
  <c r="AB81" i="28"/>
  <c r="AC81" i="28"/>
  <c r="AD81" i="28"/>
  <c r="AE81" i="28"/>
  <c r="AF81" i="28"/>
  <c r="AG81" i="28"/>
  <c r="AK81" i="28"/>
  <c r="AL81" i="28"/>
  <c r="AM81" i="28"/>
  <c r="AN81" i="28"/>
  <c r="AO81" i="28"/>
  <c r="AP81" i="28"/>
  <c r="AQ81" i="28"/>
  <c r="AR81" i="28"/>
  <c r="AS81" i="28"/>
  <c r="D82" i="28"/>
  <c r="E82" i="28"/>
  <c r="F82" i="28"/>
  <c r="G82" i="28"/>
  <c r="H82" i="28"/>
  <c r="I82" i="28"/>
  <c r="M82" i="28"/>
  <c r="N82" i="28"/>
  <c r="O82" i="28"/>
  <c r="P82" i="28"/>
  <c r="Q82" i="28"/>
  <c r="R82" i="28"/>
  <c r="S82" i="28"/>
  <c r="T82" i="28"/>
  <c r="U82" i="28"/>
  <c r="V82" i="28"/>
  <c r="W82" i="28"/>
  <c r="X82" i="28"/>
  <c r="Y82" i="28"/>
  <c r="Z82" i="28"/>
  <c r="AA82" i="28"/>
  <c r="AB82" i="28"/>
  <c r="AC82" i="28"/>
  <c r="AD82" i="28"/>
  <c r="AE82" i="28"/>
  <c r="AF82" i="28"/>
  <c r="AG82" i="28"/>
  <c r="AK82" i="28"/>
  <c r="AL82" i="28"/>
  <c r="AM82" i="28"/>
  <c r="AN82" i="28"/>
  <c r="AO82" i="28"/>
  <c r="AP82" i="28"/>
  <c r="AQ82" i="28"/>
  <c r="AR82" i="28"/>
  <c r="AS82" i="28"/>
  <c r="D83" i="28"/>
  <c r="E83" i="28"/>
  <c r="F83" i="28"/>
  <c r="G83" i="28"/>
  <c r="H83" i="28"/>
  <c r="I83" i="28"/>
  <c r="P83" i="28"/>
  <c r="Q83" i="28"/>
  <c r="R83" i="28"/>
  <c r="S83" i="28"/>
  <c r="T83" i="28"/>
  <c r="U83" i="28"/>
  <c r="V83" i="28"/>
  <c r="W83" i="28"/>
  <c r="X83" i="28"/>
  <c r="Y83" i="28"/>
  <c r="Z83" i="28"/>
  <c r="AA83" i="28"/>
  <c r="AB83" i="28"/>
  <c r="AC83" i="28"/>
  <c r="AD83" i="28"/>
  <c r="AE83" i="28"/>
  <c r="AF83" i="28"/>
  <c r="AG83" i="28"/>
  <c r="AK83" i="28"/>
  <c r="AL83" i="28"/>
  <c r="AM83" i="28"/>
  <c r="AN83" i="28"/>
  <c r="AO83" i="28"/>
  <c r="AP83" i="28"/>
  <c r="AQ83" i="28"/>
  <c r="AR83" i="28"/>
  <c r="AS83" i="28"/>
  <c r="D84" i="28"/>
  <c r="E84" i="28"/>
  <c r="F84" i="28"/>
  <c r="G84" i="28"/>
  <c r="H84" i="28"/>
  <c r="I84" i="28"/>
  <c r="P84" i="28"/>
  <c r="Q84" i="28"/>
  <c r="R84" i="28"/>
  <c r="S84" i="28"/>
  <c r="T84" i="28"/>
  <c r="U84" i="28"/>
  <c r="V84" i="28"/>
  <c r="W84" i="28"/>
  <c r="X84" i="28"/>
  <c r="Y84" i="28"/>
  <c r="Z84" i="28"/>
  <c r="AA84" i="28"/>
  <c r="AB84" i="28"/>
  <c r="AC84" i="28"/>
  <c r="AD84" i="28"/>
  <c r="AE84" i="28"/>
  <c r="AF84" i="28"/>
  <c r="AG84" i="28"/>
  <c r="AK84" i="28"/>
  <c r="AL84" i="28"/>
  <c r="AM84" i="28"/>
  <c r="AN84" i="28"/>
  <c r="AO84" i="28"/>
  <c r="AP84" i="28"/>
  <c r="AQ84" i="28"/>
  <c r="AR84" i="28"/>
  <c r="AS84" i="28"/>
  <c r="D85" i="28"/>
  <c r="E85" i="28"/>
  <c r="F85" i="28"/>
  <c r="G85" i="28"/>
  <c r="H85" i="28"/>
  <c r="I85" i="28"/>
  <c r="P85" i="28"/>
  <c r="Q85" i="28"/>
  <c r="R85" i="28"/>
  <c r="S85" i="28"/>
  <c r="T85" i="28"/>
  <c r="U85" i="28"/>
  <c r="V85" i="28"/>
  <c r="W85" i="28"/>
  <c r="X85" i="28"/>
  <c r="Y85" i="28"/>
  <c r="Z85" i="28"/>
  <c r="AA85" i="28"/>
  <c r="AB85" i="28"/>
  <c r="AC85" i="28"/>
  <c r="AD85" i="28"/>
  <c r="AE85" i="28"/>
  <c r="AF85" i="28"/>
  <c r="AG85" i="28"/>
  <c r="AK85" i="28"/>
  <c r="AL85" i="28"/>
  <c r="AM85" i="28"/>
  <c r="AN85" i="28"/>
  <c r="AO85" i="28"/>
  <c r="AP85" i="28"/>
  <c r="AQ85" i="28"/>
  <c r="AR85" i="28"/>
  <c r="AS85" i="28"/>
  <c r="D86" i="28"/>
  <c r="E86" i="28"/>
  <c r="F86" i="28"/>
  <c r="G86" i="28"/>
  <c r="H86" i="28"/>
  <c r="I86" i="28"/>
  <c r="M86" i="28"/>
  <c r="N86" i="28"/>
  <c r="O86" i="28"/>
  <c r="P86" i="28"/>
  <c r="Q86" i="28"/>
  <c r="R86" i="28"/>
  <c r="S86" i="28"/>
  <c r="T86" i="28"/>
  <c r="U86" i="28"/>
  <c r="V86" i="28"/>
  <c r="W86" i="28"/>
  <c r="X86" i="28"/>
  <c r="Y86" i="28"/>
  <c r="Z86" i="28"/>
  <c r="AA86" i="28"/>
  <c r="AB86" i="28"/>
  <c r="AC86" i="28"/>
  <c r="AD86" i="28"/>
  <c r="AE86" i="28"/>
  <c r="AF86" i="28"/>
  <c r="AG86" i="28"/>
  <c r="AK86" i="28"/>
  <c r="AL86" i="28"/>
  <c r="AM86" i="28"/>
  <c r="AN86" i="28"/>
  <c r="AO86" i="28"/>
  <c r="AP86" i="28"/>
  <c r="AQ86" i="28"/>
  <c r="AR86" i="28"/>
  <c r="AS86" i="28"/>
  <c r="D87" i="28"/>
  <c r="E87" i="28"/>
  <c r="F87" i="28"/>
  <c r="G87" i="28"/>
  <c r="H87" i="28"/>
  <c r="I87" i="28"/>
  <c r="M87" i="28"/>
  <c r="N87" i="28"/>
  <c r="O87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AC87" i="28"/>
  <c r="AD87" i="28"/>
  <c r="AE87" i="28"/>
  <c r="AF87" i="28"/>
  <c r="AG87" i="28"/>
  <c r="AK87" i="28"/>
  <c r="AL87" i="28"/>
  <c r="AM87" i="28"/>
  <c r="AN87" i="28"/>
  <c r="AO87" i="28"/>
  <c r="AP87" i="28"/>
  <c r="AQ87" i="28"/>
  <c r="AR87" i="28"/>
  <c r="AS87" i="28"/>
  <c r="D88" i="28"/>
  <c r="E88" i="28"/>
  <c r="F88" i="28"/>
  <c r="G88" i="28"/>
  <c r="H88" i="28"/>
  <c r="I88" i="28"/>
  <c r="M88" i="28"/>
  <c r="N88" i="28"/>
  <c r="O88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AC88" i="28"/>
  <c r="AD88" i="28"/>
  <c r="AE88" i="28"/>
  <c r="AF88" i="28"/>
  <c r="AG88" i="28"/>
  <c r="AK88" i="28"/>
  <c r="AL88" i="28"/>
  <c r="AM88" i="28"/>
  <c r="AN88" i="28"/>
  <c r="AO88" i="28"/>
  <c r="AP88" i="28"/>
  <c r="AQ88" i="28"/>
  <c r="AR88" i="28"/>
  <c r="AS88" i="28"/>
  <c r="D89" i="28"/>
  <c r="E89" i="28"/>
  <c r="F89" i="28"/>
  <c r="G89" i="28"/>
  <c r="H89" i="28"/>
  <c r="I89" i="28"/>
  <c r="M89" i="28"/>
  <c r="N89" i="28"/>
  <c r="O89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AC89" i="28"/>
  <c r="AD89" i="28"/>
  <c r="AE89" i="28"/>
  <c r="AF89" i="28"/>
  <c r="AG89" i="28"/>
  <c r="AK89" i="28"/>
  <c r="AL89" i="28"/>
  <c r="AM89" i="28"/>
  <c r="AN89" i="28"/>
  <c r="AO89" i="28"/>
  <c r="AP89" i="28"/>
  <c r="AQ89" i="28"/>
  <c r="AR89" i="28"/>
  <c r="AS89" i="28"/>
  <c r="D90" i="28"/>
  <c r="E90" i="28"/>
  <c r="F90" i="28"/>
  <c r="G90" i="28"/>
  <c r="H90" i="28"/>
  <c r="I90" i="28"/>
  <c r="M90" i="28"/>
  <c r="N90" i="28"/>
  <c r="O90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AC90" i="28"/>
  <c r="AD90" i="28"/>
  <c r="AE90" i="28"/>
  <c r="AF90" i="28"/>
  <c r="AG90" i="28"/>
  <c r="AK90" i="28"/>
  <c r="AL90" i="28"/>
  <c r="AM90" i="28"/>
  <c r="AN90" i="28"/>
  <c r="AO90" i="28"/>
  <c r="AP90" i="28"/>
  <c r="AQ90" i="28"/>
  <c r="AR90" i="28"/>
  <c r="AS90" i="28"/>
  <c r="D91" i="28"/>
  <c r="E91" i="28"/>
  <c r="F91" i="28"/>
  <c r="G91" i="28"/>
  <c r="H91" i="28"/>
  <c r="I91" i="28"/>
  <c r="M91" i="28"/>
  <c r="N91" i="28"/>
  <c r="O91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AC91" i="28"/>
  <c r="AD91" i="28"/>
  <c r="AE91" i="28"/>
  <c r="AF91" i="28"/>
  <c r="AG91" i="28"/>
  <c r="AK91" i="28"/>
  <c r="AL91" i="28"/>
  <c r="AM91" i="28"/>
  <c r="AN91" i="28"/>
  <c r="AO91" i="28"/>
  <c r="AP91" i="28"/>
  <c r="AQ91" i="28"/>
  <c r="AR91" i="28"/>
  <c r="AS91" i="28"/>
  <c r="D92" i="28"/>
  <c r="E92" i="28"/>
  <c r="F92" i="28"/>
  <c r="G92" i="28"/>
  <c r="H92" i="28"/>
  <c r="I92" i="28"/>
  <c r="M92" i="28"/>
  <c r="N92" i="28"/>
  <c r="O92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AC92" i="28"/>
  <c r="AD92" i="28"/>
  <c r="AE92" i="28"/>
  <c r="AF92" i="28"/>
  <c r="AG92" i="28"/>
  <c r="AK92" i="28"/>
  <c r="AL92" i="28"/>
  <c r="AM92" i="28"/>
  <c r="AN92" i="28"/>
  <c r="AO92" i="28"/>
  <c r="AP92" i="28"/>
  <c r="AQ92" i="28"/>
  <c r="AR92" i="28"/>
  <c r="AS92" i="28"/>
  <c r="D93" i="28"/>
  <c r="E93" i="28"/>
  <c r="F93" i="28"/>
  <c r="G93" i="28"/>
  <c r="H93" i="28"/>
  <c r="I93" i="28"/>
  <c r="M93" i="28"/>
  <c r="N93" i="28"/>
  <c r="O93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AC93" i="28"/>
  <c r="AD93" i="28"/>
  <c r="AE93" i="28"/>
  <c r="AF93" i="28"/>
  <c r="AG93" i="28"/>
  <c r="AK93" i="28"/>
  <c r="AL93" i="28"/>
  <c r="AM93" i="28"/>
  <c r="AN93" i="28"/>
  <c r="AO93" i="28"/>
  <c r="AP93" i="28"/>
  <c r="AQ93" i="28"/>
  <c r="AR93" i="28"/>
  <c r="AS93" i="28"/>
  <c r="D94" i="28"/>
  <c r="E94" i="28"/>
  <c r="F94" i="28"/>
  <c r="G94" i="28"/>
  <c r="H94" i="28"/>
  <c r="I94" i="28"/>
  <c r="M94" i="28"/>
  <c r="N94" i="28"/>
  <c r="O94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AC94" i="28"/>
  <c r="AD94" i="28"/>
  <c r="AE94" i="28"/>
  <c r="AF94" i="28"/>
  <c r="AG94" i="28"/>
  <c r="AK94" i="28"/>
  <c r="AL94" i="28"/>
  <c r="AM94" i="28"/>
  <c r="AN94" i="28"/>
  <c r="AO94" i="28"/>
  <c r="AP94" i="28"/>
  <c r="AQ94" i="28"/>
  <c r="AR94" i="28"/>
  <c r="AS94" i="28"/>
  <c r="G95" i="28"/>
  <c r="H95" i="28"/>
  <c r="I95" i="28"/>
  <c r="M95" i="28"/>
  <c r="N95" i="28"/>
  <c r="O95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AC95" i="28"/>
  <c r="AD95" i="28"/>
  <c r="AE95" i="28"/>
  <c r="AF95" i="28"/>
  <c r="AG95" i="28"/>
  <c r="AK95" i="28"/>
  <c r="AL95" i="28"/>
  <c r="AM95" i="28"/>
  <c r="AN95" i="28"/>
  <c r="AO95" i="28"/>
  <c r="AP95" i="28"/>
  <c r="AQ95" i="28"/>
  <c r="AR95" i="28"/>
  <c r="AS95" i="28"/>
  <c r="AT95" i="28"/>
  <c r="AU95" i="28"/>
  <c r="AV95" i="28"/>
  <c r="G96" i="28"/>
  <c r="H96" i="28"/>
  <c r="I96" i="28"/>
  <c r="M96" i="28"/>
  <c r="N96" i="28"/>
  <c r="O96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AC96" i="28"/>
  <c r="AD96" i="28"/>
  <c r="AE96" i="28"/>
  <c r="AF96" i="28"/>
  <c r="AG96" i="28"/>
  <c r="AK96" i="28"/>
  <c r="AL96" i="28"/>
  <c r="AM96" i="28"/>
  <c r="AN96" i="28"/>
  <c r="AO96" i="28"/>
  <c r="AP96" i="28"/>
  <c r="AQ96" i="28"/>
  <c r="AR96" i="28"/>
  <c r="AS96" i="28"/>
  <c r="AT96" i="28"/>
  <c r="AU96" i="28"/>
  <c r="AV96" i="28"/>
  <c r="G97" i="28"/>
  <c r="H97" i="28"/>
  <c r="I97" i="28"/>
  <c r="M97" i="28"/>
  <c r="N97" i="28"/>
  <c r="O97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AC97" i="28"/>
  <c r="AD97" i="28"/>
  <c r="AE97" i="28"/>
  <c r="AF97" i="28"/>
  <c r="AG97" i="28"/>
  <c r="AK97" i="28"/>
  <c r="AL97" i="28"/>
  <c r="AM97" i="28"/>
  <c r="AN97" i="28"/>
  <c r="AO97" i="28"/>
  <c r="AP97" i="28"/>
  <c r="AQ97" i="28"/>
  <c r="AR97" i="28"/>
  <c r="AS97" i="28"/>
  <c r="AT97" i="28"/>
  <c r="AU97" i="28"/>
  <c r="AV97" i="28"/>
  <c r="G98" i="28"/>
  <c r="H98" i="28"/>
  <c r="I98" i="28"/>
  <c r="M98" i="28"/>
  <c r="N98" i="28"/>
  <c r="O98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AC98" i="28"/>
  <c r="AD98" i="28"/>
  <c r="AE98" i="28"/>
  <c r="AF98" i="28"/>
  <c r="AG98" i="28"/>
  <c r="AK98" i="28"/>
  <c r="AL98" i="28"/>
  <c r="AM98" i="28"/>
  <c r="AN98" i="28"/>
  <c r="AO98" i="28"/>
  <c r="AP98" i="28"/>
  <c r="AQ98" i="28"/>
  <c r="AR98" i="28"/>
  <c r="AS98" i="28"/>
  <c r="AT98" i="28"/>
  <c r="AU98" i="28"/>
  <c r="AV98" i="28"/>
  <c r="G99" i="28"/>
  <c r="H99" i="28"/>
  <c r="I99" i="28"/>
  <c r="M99" i="28"/>
  <c r="N99" i="28"/>
  <c r="O99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AC99" i="28"/>
  <c r="AD99" i="28"/>
  <c r="AE99" i="28"/>
  <c r="AF99" i="28"/>
  <c r="AG99" i="28"/>
  <c r="AK99" i="28"/>
  <c r="AL99" i="28"/>
  <c r="AM99" i="28"/>
  <c r="AN99" i="28"/>
  <c r="AO99" i="28"/>
  <c r="AP99" i="28"/>
  <c r="AQ99" i="28"/>
  <c r="AR99" i="28"/>
  <c r="AS99" i="28"/>
  <c r="AT99" i="28"/>
  <c r="AU99" i="28"/>
  <c r="AV99" i="28"/>
  <c r="G100" i="28"/>
  <c r="H100" i="28"/>
  <c r="I100" i="28"/>
  <c r="M100" i="28"/>
  <c r="N100" i="28"/>
  <c r="O100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AC100" i="28"/>
  <c r="AD100" i="28"/>
  <c r="AE100" i="28"/>
  <c r="AF100" i="28"/>
  <c r="AG100" i="28"/>
  <c r="AK100" i="28"/>
  <c r="AL100" i="28"/>
  <c r="AM100" i="28"/>
  <c r="AN100" i="28"/>
  <c r="AO100" i="28"/>
  <c r="AP100" i="28"/>
  <c r="AQ100" i="28"/>
  <c r="AR100" i="28"/>
  <c r="AS100" i="28"/>
  <c r="AT100" i="28"/>
  <c r="AU100" i="28"/>
  <c r="AV100" i="28"/>
  <c r="G101" i="28"/>
  <c r="H101" i="28"/>
  <c r="I101" i="28"/>
  <c r="M101" i="28"/>
  <c r="N101" i="28"/>
  <c r="O101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AC101" i="28"/>
  <c r="AD101" i="28"/>
  <c r="AE101" i="28"/>
  <c r="AF101" i="28"/>
  <c r="AG101" i="28"/>
  <c r="AK101" i="28"/>
  <c r="AL101" i="28"/>
  <c r="AM101" i="28"/>
  <c r="AN101" i="28"/>
  <c r="AO101" i="28"/>
  <c r="AP101" i="28"/>
  <c r="AQ101" i="28"/>
  <c r="AR101" i="28"/>
  <c r="AS101" i="28"/>
  <c r="AT101" i="28"/>
  <c r="AU101" i="28"/>
  <c r="AV101" i="28"/>
  <c r="G102" i="28"/>
  <c r="H102" i="28"/>
  <c r="I102" i="28"/>
  <c r="M102" i="28"/>
  <c r="N102" i="28"/>
  <c r="O102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AC102" i="28"/>
  <c r="AD102" i="28"/>
  <c r="AE102" i="28"/>
  <c r="AF102" i="28"/>
  <c r="AG102" i="28"/>
  <c r="AK102" i="28"/>
  <c r="AL102" i="28"/>
  <c r="AM102" i="28"/>
  <c r="AN102" i="28"/>
  <c r="AO102" i="28"/>
  <c r="AP102" i="28"/>
  <c r="AQ102" i="28"/>
  <c r="AR102" i="28"/>
  <c r="AS102" i="28"/>
  <c r="AT102" i="28"/>
  <c r="AU102" i="28"/>
  <c r="AV102" i="28"/>
  <c r="G103" i="28"/>
  <c r="H103" i="28"/>
  <c r="I103" i="28"/>
  <c r="M103" i="28"/>
  <c r="N103" i="28"/>
  <c r="O103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AC103" i="28"/>
  <c r="AD103" i="28"/>
  <c r="AE103" i="28"/>
  <c r="AF103" i="28"/>
  <c r="AG103" i="28"/>
  <c r="AK103" i="28"/>
  <c r="AL103" i="28"/>
  <c r="AM103" i="28"/>
  <c r="AN103" i="28"/>
  <c r="AO103" i="28"/>
  <c r="AP103" i="28"/>
  <c r="AQ103" i="28"/>
  <c r="AR103" i="28"/>
  <c r="AS103" i="28"/>
  <c r="AT103" i="28"/>
  <c r="AU103" i="28"/>
  <c r="AV103" i="28"/>
  <c r="G104" i="28"/>
  <c r="H104" i="28"/>
  <c r="I104" i="28"/>
  <c r="M104" i="28"/>
  <c r="N104" i="28"/>
  <c r="O104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AC104" i="28"/>
  <c r="AD104" i="28"/>
  <c r="AE104" i="28"/>
  <c r="AF104" i="28"/>
  <c r="AG104" i="28"/>
  <c r="AK104" i="28"/>
  <c r="AL104" i="28"/>
  <c r="AM104" i="28"/>
  <c r="AN104" i="28"/>
  <c r="AO104" i="28"/>
  <c r="AP104" i="28"/>
  <c r="AQ104" i="28"/>
  <c r="AR104" i="28"/>
  <c r="AS104" i="28"/>
  <c r="AT104" i="28"/>
  <c r="AU104" i="28"/>
  <c r="AV104" i="28"/>
  <c r="G105" i="28"/>
  <c r="H105" i="28"/>
  <c r="I105" i="28"/>
  <c r="M105" i="28"/>
  <c r="N105" i="28"/>
  <c r="O105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AC105" i="28"/>
  <c r="AD105" i="28"/>
  <c r="AE105" i="28"/>
  <c r="AF105" i="28"/>
  <c r="AG105" i="28"/>
  <c r="AK105" i="28"/>
  <c r="AL105" i="28"/>
  <c r="AM105" i="28"/>
  <c r="AN105" i="28"/>
  <c r="AO105" i="28"/>
  <c r="AP105" i="28"/>
  <c r="AQ105" i="28"/>
  <c r="AR105" i="28"/>
  <c r="AS105" i="28"/>
  <c r="AT105" i="28"/>
  <c r="AU105" i="28"/>
  <c r="AV105" i="28"/>
  <c r="G106" i="28"/>
  <c r="H106" i="28"/>
  <c r="I106" i="28"/>
  <c r="M106" i="28"/>
  <c r="N106" i="28"/>
  <c r="O106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AC106" i="28"/>
  <c r="AD106" i="28"/>
  <c r="AE106" i="28"/>
  <c r="AF106" i="28"/>
  <c r="AG106" i="28"/>
  <c r="AK106" i="28"/>
  <c r="AL106" i="28"/>
  <c r="AM106" i="28"/>
  <c r="AN106" i="28"/>
  <c r="AO106" i="28"/>
  <c r="AP106" i="28"/>
  <c r="AQ106" i="28"/>
  <c r="AR106" i="28"/>
  <c r="AS106" i="28"/>
  <c r="AT106" i="28"/>
  <c r="AU106" i="28"/>
  <c r="AV106" i="28"/>
  <c r="G107" i="28"/>
  <c r="H107" i="28"/>
  <c r="I107" i="28"/>
  <c r="M107" i="28"/>
  <c r="N107" i="28"/>
  <c r="O107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AC107" i="28"/>
  <c r="AD107" i="28"/>
  <c r="AE107" i="28"/>
  <c r="AF107" i="28"/>
  <c r="AG107" i="28"/>
  <c r="AK107" i="28"/>
  <c r="AL107" i="28"/>
  <c r="AM107" i="28"/>
  <c r="AN107" i="28"/>
  <c r="AO107" i="28"/>
  <c r="AP107" i="28"/>
  <c r="AQ107" i="28"/>
  <c r="AR107" i="28"/>
  <c r="AS107" i="28"/>
  <c r="AT107" i="28"/>
  <c r="AU107" i="28"/>
  <c r="AV107" i="28"/>
  <c r="G108" i="28"/>
  <c r="H108" i="28"/>
  <c r="I108" i="28"/>
  <c r="M108" i="28"/>
  <c r="N108" i="28"/>
  <c r="O108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AC108" i="28"/>
  <c r="AD108" i="28"/>
  <c r="AE108" i="28"/>
  <c r="AF108" i="28"/>
  <c r="AG108" i="28"/>
  <c r="AK108" i="28"/>
  <c r="AL108" i="28"/>
  <c r="AM108" i="28"/>
  <c r="AN108" i="28"/>
  <c r="AO108" i="28"/>
  <c r="AP108" i="28"/>
  <c r="AQ108" i="28"/>
  <c r="AR108" i="28"/>
  <c r="AS108" i="28"/>
  <c r="AT108" i="28"/>
  <c r="AU108" i="28"/>
  <c r="AV108" i="28"/>
  <c r="G109" i="28"/>
  <c r="H109" i="28"/>
  <c r="I109" i="28"/>
  <c r="M109" i="28"/>
  <c r="N109" i="28"/>
  <c r="O109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AC109" i="28"/>
  <c r="AD109" i="28"/>
  <c r="AE109" i="28"/>
  <c r="AF109" i="28"/>
  <c r="AG109" i="28"/>
  <c r="AK109" i="28"/>
  <c r="AL109" i="28"/>
  <c r="AM109" i="28"/>
  <c r="AN109" i="28"/>
  <c r="AO109" i="28"/>
  <c r="AP109" i="28"/>
  <c r="AQ109" i="28"/>
  <c r="AR109" i="28"/>
  <c r="AS109" i="28"/>
  <c r="AT109" i="28"/>
  <c r="AU109" i="28"/>
  <c r="AV109" i="28"/>
  <c r="G110" i="28"/>
  <c r="H110" i="28"/>
  <c r="I110" i="28"/>
  <c r="M110" i="28"/>
  <c r="N110" i="28"/>
  <c r="O110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AC110" i="28"/>
  <c r="AD110" i="28"/>
  <c r="AE110" i="28"/>
  <c r="AF110" i="28"/>
  <c r="AG110" i="28"/>
  <c r="AK110" i="28"/>
  <c r="AL110" i="28"/>
  <c r="AM110" i="28"/>
  <c r="AN110" i="28"/>
  <c r="AO110" i="28"/>
  <c r="AP110" i="28"/>
  <c r="AQ110" i="28"/>
  <c r="AR110" i="28"/>
  <c r="AS110" i="28"/>
  <c r="AT110" i="28"/>
  <c r="AU110" i="28"/>
  <c r="AV110" i="28"/>
  <c r="G111" i="28"/>
  <c r="H111" i="28"/>
  <c r="I111" i="28"/>
  <c r="M111" i="28"/>
  <c r="N111" i="28"/>
  <c r="O111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AC111" i="28"/>
  <c r="AD111" i="28"/>
  <c r="AE111" i="28"/>
  <c r="AF111" i="28"/>
  <c r="AG111" i="28"/>
  <c r="AK111" i="28"/>
  <c r="AL111" i="28"/>
  <c r="AM111" i="28"/>
  <c r="AN111" i="28"/>
  <c r="AO111" i="28"/>
  <c r="AP111" i="28"/>
  <c r="AQ111" i="28"/>
  <c r="AR111" i="28"/>
  <c r="AS111" i="28"/>
  <c r="AT111" i="28"/>
  <c r="AU111" i="28"/>
  <c r="AV111" i="28"/>
  <c r="G112" i="28"/>
  <c r="H112" i="28"/>
  <c r="I112" i="28"/>
  <c r="M112" i="28"/>
  <c r="N112" i="28"/>
  <c r="O112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AC112" i="28"/>
  <c r="AD112" i="28"/>
  <c r="AE112" i="28"/>
  <c r="AF112" i="28"/>
  <c r="AG112" i="28"/>
  <c r="AK112" i="28"/>
  <c r="AL112" i="28"/>
  <c r="AM112" i="28"/>
  <c r="AN112" i="28"/>
  <c r="AO112" i="28"/>
  <c r="AP112" i="28"/>
  <c r="AQ112" i="28"/>
  <c r="AR112" i="28"/>
  <c r="AS112" i="28"/>
  <c r="AT112" i="28"/>
  <c r="AU112" i="28"/>
  <c r="AV112" i="28"/>
  <c r="G113" i="28"/>
  <c r="H113" i="28"/>
  <c r="I113" i="28"/>
  <c r="M113" i="28"/>
  <c r="N113" i="28"/>
  <c r="O113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AC113" i="28"/>
  <c r="AD113" i="28"/>
  <c r="AE113" i="28"/>
  <c r="AF113" i="28"/>
  <c r="AG113" i="28"/>
  <c r="AK113" i="28"/>
  <c r="AL113" i="28"/>
  <c r="AM113" i="28"/>
  <c r="AN113" i="28"/>
  <c r="AO113" i="28"/>
  <c r="AP113" i="28"/>
  <c r="AQ113" i="28"/>
  <c r="AR113" i="28"/>
  <c r="AS113" i="28"/>
  <c r="AT113" i="28"/>
  <c r="AU113" i="28"/>
  <c r="AV113" i="28"/>
  <c r="G114" i="28"/>
  <c r="H114" i="28"/>
  <c r="I114" i="28"/>
  <c r="M114" i="28"/>
  <c r="N114" i="28"/>
  <c r="O114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AC114" i="28"/>
  <c r="AD114" i="28"/>
  <c r="AE114" i="28"/>
  <c r="AF114" i="28"/>
  <c r="AG114" i="28"/>
  <c r="AK114" i="28"/>
  <c r="AL114" i="28"/>
  <c r="AM114" i="28"/>
  <c r="AN114" i="28"/>
  <c r="AO114" i="28"/>
  <c r="AP114" i="28"/>
  <c r="AQ114" i="28"/>
  <c r="AR114" i="28"/>
  <c r="AS114" i="28"/>
  <c r="AT114" i="28"/>
  <c r="AU114" i="28"/>
  <c r="AV114" i="28"/>
  <c r="G115" i="28"/>
  <c r="H115" i="28"/>
  <c r="I115" i="28"/>
  <c r="M115" i="28"/>
  <c r="N115" i="28"/>
  <c r="O115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AC115" i="28"/>
  <c r="AD115" i="28"/>
  <c r="AE115" i="28"/>
  <c r="AF115" i="28"/>
  <c r="AG115" i="28"/>
  <c r="AK115" i="28"/>
  <c r="AL115" i="28"/>
  <c r="AM115" i="28"/>
  <c r="AN115" i="28"/>
  <c r="AO115" i="28"/>
  <c r="AP115" i="28"/>
  <c r="AQ115" i="28"/>
  <c r="AR115" i="28"/>
  <c r="AS115" i="28"/>
  <c r="AT115" i="28"/>
  <c r="AU115" i="28"/>
  <c r="AV115" i="28"/>
  <c r="G116" i="28"/>
  <c r="H116" i="28"/>
  <c r="I116" i="28"/>
  <c r="M116" i="28"/>
  <c r="N116" i="28"/>
  <c r="O116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AC116" i="28"/>
  <c r="AD116" i="28"/>
  <c r="AE116" i="28"/>
  <c r="AF116" i="28"/>
  <c r="AG116" i="28"/>
  <c r="AK116" i="28"/>
  <c r="AL116" i="28"/>
  <c r="AM116" i="28"/>
  <c r="AN116" i="28"/>
  <c r="AO116" i="28"/>
  <c r="AP116" i="28"/>
  <c r="AQ116" i="28"/>
  <c r="AR116" i="28"/>
  <c r="AS116" i="28"/>
  <c r="AT116" i="28"/>
  <c r="AU116" i="28"/>
  <c r="AV116" i="28"/>
  <c r="G117" i="28"/>
  <c r="H117" i="28"/>
  <c r="I117" i="28"/>
  <c r="M117" i="28"/>
  <c r="N117" i="28"/>
  <c r="O117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AC117" i="28"/>
  <c r="AD117" i="28"/>
  <c r="AE117" i="28"/>
  <c r="AF117" i="28"/>
  <c r="AG117" i="28"/>
  <c r="AK117" i="28"/>
  <c r="AL117" i="28"/>
  <c r="AM117" i="28"/>
  <c r="AN117" i="28"/>
  <c r="AO117" i="28"/>
  <c r="AP117" i="28"/>
  <c r="AQ117" i="28"/>
  <c r="AR117" i="28"/>
  <c r="AS117" i="28"/>
  <c r="AT117" i="28"/>
  <c r="AU117" i="28"/>
  <c r="AV117" i="28"/>
  <c r="G118" i="28"/>
  <c r="H118" i="28"/>
  <c r="I118" i="28"/>
  <c r="M118" i="28"/>
  <c r="N118" i="28"/>
  <c r="O118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AC118" i="28"/>
  <c r="AD118" i="28"/>
  <c r="AE118" i="28"/>
  <c r="AF118" i="28"/>
  <c r="AG118" i="28"/>
  <c r="AK118" i="28"/>
  <c r="AL118" i="28"/>
  <c r="AM118" i="28"/>
  <c r="AN118" i="28"/>
  <c r="AO118" i="28"/>
  <c r="AP118" i="28"/>
  <c r="AQ118" i="28"/>
  <c r="AR118" i="28"/>
  <c r="AS118" i="28"/>
  <c r="AT118" i="28"/>
  <c r="AU118" i="28"/>
  <c r="AV118" i="28"/>
  <c r="G119" i="28"/>
  <c r="H119" i="28"/>
  <c r="I119" i="28"/>
  <c r="M119" i="28"/>
  <c r="N119" i="28"/>
  <c r="O119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AC119" i="28"/>
  <c r="AD119" i="28"/>
  <c r="AE119" i="28"/>
  <c r="AF119" i="28"/>
  <c r="AG119" i="28"/>
  <c r="AK119" i="28"/>
  <c r="AL119" i="28"/>
  <c r="AM119" i="28"/>
  <c r="AN119" i="28"/>
  <c r="AO119" i="28"/>
  <c r="AP119" i="28"/>
  <c r="AQ119" i="28"/>
  <c r="AR119" i="28"/>
  <c r="AS119" i="28"/>
  <c r="AT119" i="28"/>
  <c r="AU119" i="28"/>
  <c r="AV119" i="28"/>
  <c r="G120" i="28"/>
  <c r="H120" i="28"/>
  <c r="I120" i="28"/>
  <c r="M120" i="28"/>
  <c r="N120" i="28"/>
  <c r="O120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AC120" i="28"/>
  <c r="AD120" i="28"/>
  <c r="AE120" i="28"/>
  <c r="AF120" i="28"/>
  <c r="AG120" i="28"/>
  <c r="AK120" i="28"/>
  <c r="AL120" i="28"/>
  <c r="AM120" i="28"/>
  <c r="AN120" i="28"/>
  <c r="AO120" i="28"/>
  <c r="AP120" i="28"/>
  <c r="AQ120" i="28"/>
  <c r="AR120" i="28"/>
  <c r="AS120" i="28"/>
  <c r="AT120" i="28"/>
  <c r="AU120" i="28"/>
  <c r="AV120" i="28"/>
  <c r="G121" i="28"/>
  <c r="H121" i="28"/>
  <c r="I121" i="28"/>
  <c r="M121" i="28"/>
  <c r="N121" i="28"/>
  <c r="O121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AC121" i="28"/>
  <c r="AD121" i="28"/>
  <c r="AE121" i="28"/>
  <c r="AF121" i="28"/>
  <c r="AG121" i="28"/>
  <c r="AK121" i="28"/>
  <c r="AL121" i="28"/>
  <c r="AM121" i="28"/>
  <c r="AN121" i="28"/>
  <c r="AO121" i="28"/>
  <c r="AP121" i="28"/>
  <c r="AQ121" i="28"/>
  <c r="AR121" i="28"/>
  <c r="AS121" i="28"/>
  <c r="AT121" i="28"/>
  <c r="AU121" i="28"/>
  <c r="AV121" i="28"/>
  <c r="G122" i="28"/>
  <c r="H122" i="28"/>
  <c r="I122" i="28"/>
  <c r="M122" i="28"/>
  <c r="N122" i="28"/>
  <c r="O122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AC122" i="28"/>
  <c r="AD122" i="28"/>
  <c r="AE122" i="28"/>
  <c r="AF122" i="28"/>
  <c r="AG122" i="28"/>
  <c r="AK122" i="28"/>
  <c r="AL122" i="28"/>
  <c r="AM122" i="28"/>
  <c r="AN122" i="28"/>
  <c r="AO122" i="28"/>
  <c r="AP122" i="28"/>
  <c r="AQ122" i="28"/>
  <c r="AR122" i="28"/>
  <c r="AS122" i="28"/>
  <c r="AT122" i="28"/>
  <c r="AU122" i="28"/>
  <c r="AV122" i="28"/>
  <c r="G123" i="28"/>
  <c r="H123" i="28"/>
  <c r="I123" i="28"/>
  <c r="M123" i="28"/>
  <c r="N123" i="28"/>
  <c r="O123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AC123" i="28"/>
  <c r="AD123" i="28"/>
  <c r="AE123" i="28"/>
  <c r="AF123" i="28"/>
  <c r="AG123" i="28"/>
  <c r="AK123" i="28"/>
  <c r="AL123" i="28"/>
  <c r="AM123" i="28"/>
  <c r="AN123" i="28"/>
  <c r="AO123" i="28"/>
  <c r="AP123" i="28"/>
  <c r="AQ123" i="28"/>
  <c r="AR123" i="28"/>
  <c r="AS123" i="28"/>
  <c r="AT123" i="28"/>
  <c r="AU123" i="28"/>
  <c r="AV123" i="28"/>
  <c r="G124" i="28"/>
  <c r="H124" i="28"/>
  <c r="I124" i="28"/>
  <c r="M124" i="28"/>
  <c r="N124" i="28"/>
  <c r="O124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AC124" i="28"/>
  <c r="AD124" i="28"/>
  <c r="AE124" i="28"/>
  <c r="AF124" i="28"/>
  <c r="AG124" i="28"/>
  <c r="AK124" i="28"/>
  <c r="AL124" i="28"/>
  <c r="AM124" i="28"/>
  <c r="AN124" i="28"/>
  <c r="AO124" i="28"/>
  <c r="AP124" i="28"/>
  <c r="AQ124" i="28"/>
  <c r="AR124" i="28"/>
  <c r="AS124" i="28"/>
  <c r="AT124" i="28"/>
  <c r="AU124" i="28"/>
  <c r="AV124" i="28"/>
  <c r="G125" i="28"/>
  <c r="H125" i="28"/>
  <c r="I125" i="28"/>
  <c r="M125" i="28"/>
  <c r="N125" i="28"/>
  <c r="O125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AC125" i="28"/>
  <c r="AD125" i="28"/>
  <c r="AE125" i="28"/>
  <c r="AF125" i="28"/>
  <c r="AG125" i="28"/>
  <c r="AK125" i="28"/>
  <c r="AL125" i="28"/>
  <c r="AM125" i="28"/>
  <c r="AN125" i="28"/>
  <c r="AO125" i="28"/>
  <c r="AP125" i="28"/>
  <c r="AQ125" i="28"/>
  <c r="AR125" i="28"/>
  <c r="AS125" i="28"/>
  <c r="AT125" i="28"/>
  <c r="AU125" i="28"/>
  <c r="AV125" i="28"/>
  <c r="G126" i="28"/>
  <c r="H126" i="28"/>
  <c r="I126" i="28"/>
  <c r="M126" i="28"/>
  <c r="N126" i="28"/>
  <c r="O126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AC126" i="28"/>
  <c r="AD126" i="28"/>
  <c r="AE126" i="28"/>
  <c r="AF126" i="28"/>
  <c r="AG126" i="28"/>
  <c r="AK126" i="28"/>
  <c r="AL126" i="28"/>
  <c r="AM126" i="28"/>
  <c r="AN126" i="28"/>
  <c r="AO126" i="28"/>
  <c r="AP126" i="28"/>
  <c r="AQ126" i="28"/>
  <c r="AR126" i="28"/>
  <c r="AS126" i="28"/>
  <c r="AT126" i="28"/>
  <c r="AU126" i="28"/>
  <c r="AV126" i="28"/>
  <c r="G127" i="28"/>
  <c r="H127" i="28"/>
  <c r="I127" i="28"/>
  <c r="M127" i="28"/>
  <c r="N127" i="28"/>
  <c r="O127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AC127" i="28"/>
  <c r="AD127" i="28"/>
  <c r="AE127" i="28"/>
  <c r="AF127" i="28"/>
  <c r="AG127" i="28"/>
  <c r="AK127" i="28"/>
  <c r="AL127" i="28"/>
  <c r="AM127" i="28"/>
  <c r="AN127" i="28"/>
  <c r="AO127" i="28"/>
  <c r="AP127" i="28"/>
  <c r="AQ127" i="28"/>
  <c r="AR127" i="28"/>
  <c r="AS127" i="28"/>
  <c r="AT127" i="28"/>
  <c r="AU127" i="28"/>
  <c r="AV127" i="28"/>
  <c r="G128" i="28"/>
  <c r="H128" i="28"/>
  <c r="I128" i="28"/>
  <c r="M128" i="28"/>
  <c r="N128" i="28"/>
  <c r="O128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AC128" i="28"/>
  <c r="AD128" i="28"/>
  <c r="AE128" i="28"/>
  <c r="AF128" i="28"/>
  <c r="AG128" i="28"/>
  <c r="AK128" i="28"/>
  <c r="AL128" i="28"/>
  <c r="AM128" i="28"/>
  <c r="AN128" i="28"/>
  <c r="AO128" i="28"/>
  <c r="AP128" i="28"/>
  <c r="AQ128" i="28"/>
  <c r="AR128" i="28"/>
  <c r="AS128" i="28"/>
  <c r="AT128" i="28"/>
  <c r="AU128" i="28"/>
  <c r="AV128" i="28"/>
  <c r="G129" i="28"/>
  <c r="H129" i="28"/>
  <c r="I129" i="28"/>
  <c r="M129" i="28"/>
  <c r="N129" i="28"/>
  <c r="O129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C129" i="28"/>
  <c r="AD129" i="28"/>
  <c r="AE129" i="28"/>
  <c r="AF129" i="28"/>
  <c r="AG129" i="28"/>
  <c r="AK129" i="28"/>
  <c r="AL129" i="28"/>
  <c r="AM129" i="28"/>
  <c r="AN129" i="28"/>
  <c r="AO129" i="28"/>
  <c r="AP129" i="28"/>
  <c r="AQ129" i="28"/>
  <c r="AR129" i="28"/>
  <c r="AS129" i="28"/>
  <c r="AT129" i="28"/>
  <c r="AU129" i="28"/>
  <c r="AV129" i="28"/>
  <c r="G130" i="28"/>
  <c r="H130" i="28"/>
  <c r="I130" i="28"/>
  <c r="M130" i="28"/>
  <c r="N130" i="28"/>
  <c r="O13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AC130" i="28"/>
  <c r="AD130" i="28"/>
  <c r="AE130" i="28"/>
  <c r="AF130" i="28"/>
  <c r="AG130" i="28"/>
  <c r="AK130" i="28"/>
  <c r="AL130" i="28"/>
  <c r="AM130" i="28"/>
  <c r="AN130" i="28"/>
  <c r="AO130" i="28"/>
  <c r="AP130" i="28"/>
  <c r="AQ130" i="28"/>
  <c r="AR130" i="28"/>
  <c r="AS130" i="28"/>
  <c r="AT130" i="28"/>
  <c r="AU130" i="28"/>
  <c r="AV130" i="28"/>
  <c r="G131" i="28"/>
  <c r="H131" i="28"/>
  <c r="I131" i="28"/>
  <c r="M131" i="28"/>
  <c r="N131" i="28"/>
  <c r="O131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C131" i="28"/>
  <c r="AE131" i="28"/>
  <c r="AF131" i="28"/>
  <c r="AG131" i="28"/>
  <c r="AK131" i="28"/>
  <c r="AL131" i="28"/>
  <c r="AM131" i="28"/>
  <c r="AN131" i="28"/>
  <c r="AO131" i="28"/>
  <c r="AP131" i="28"/>
  <c r="AQ131" i="28"/>
  <c r="AR131" i="28"/>
  <c r="AS131" i="28"/>
  <c r="AT131" i="28"/>
  <c r="AU131" i="28"/>
  <c r="AV131" i="28"/>
  <c r="G132" i="28"/>
  <c r="H132" i="28"/>
  <c r="I132" i="28"/>
  <c r="M132" i="28"/>
  <c r="N132" i="28"/>
  <c r="O132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C132" i="28"/>
  <c r="AD132" i="28"/>
  <c r="AE132" i="28"/>
  <c r="AF132" i="28"/>
  <c r="AG132" i="28"/>
  <c r="AK132" i="28"/>
  <c r="AL132" i="28"/>
  <c r="AM132" i="28"/>
  <c r="AN132" i="28"/>
  <c r="AO132" i="28"/>
  <c r="AP132" i="28"/>
  <c r="AQ132" i="28"/>
  <c r="AR132" i="28"/>
  <c r="AS132" i="28"/>
  <c r="AT132" i="28"/>
  <c r="AU132" i="28"/>
  <c r="AV132" i="28"/>
  <c r="G133" i="28"/>
  <c r="H133" i="28"/>
  <c r="I133" i="28"/>
  <c r="M133" i="28"/>
  <c r="N133" i="28"/>
  <c r="O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C133" i="28"/>
  <c r="AD133" i="28"/>
  <c r="AE133" i="28"/>
  <c r="AF133" i="28"/>
  <c r="AG133" i="28"/>
  <c r="AK133" i="28"/>
  <c r="AL133" i="28"/>
  <c r="AM133" i="28"/>
  <c r="AN133" i="28"/>
  <c r="AO133" i="28"/>
  <c r="AP133" i="28"/>
  <c r="AQ133" i="28"/>
  <c r="AR133" i="28"/>
  <c r="AS133" i="28"/>
  <c r="AT133" i="28"/>
  <c r="AU133" i="28"/>
  <c r="AV133" i="28"/>
  <c r="G134" i="28"/>
  <c r="H134" i="28"/>
  <c r="I134" i="28"/>
  <c r="M134" i="28"/>
  <c r="N134" i="28"/>
  <c r="O134" i="28"/>
  <c r="P134" i="28"/>
  <c r="Q134" i="28"/>
  <c r="R134" i="28"/>
  <c r="S134" i="28"/>
  <c r="T134" i="28"/>
  <c r="U134" i="28"/>
  <c r="V134" i="28"/>
  <c r="W134" i="28"/>
  <c r="X134" i="28"/>
  <c r="Y134" i="28"/>
  <c r="Z134" i="28"/>
  <c r="AA134" i="28"/>
  <c r="AB134" i="28"/>
  <c r="AC134" i="28"/>
  <c r="AD134" i="28"/>
  <c r="AE134" i="28"/>
  <c r="AF134" i="28"/>
  <c r="AG134" i="28"/>
  <c r="AK134" i="28"/>
  <c r="AL134" i="28"/>
  <c r="AM134" i="28"/>
  <c r="AN134" i="28"/>
  <c r="AO134" i="28"/>
  <c r="AP134" i="28"/>
  <c r="AQ134" i="28"/>
  <c r="AR134" i="28"/>
  <c r="AS134" i="28"/>
  <c r="AT134" i="28"/>
  <c r="AU134" i="28"/>
  <c r="AV134" i="28"/>
  <c r="G135" i="28"/>
  <c r="H135" i="28"/>
  <c r="I135" i="28"/>
  <c r="M135" i="28"/>
  <c r="N135" i="28"/>
  <c r="O135" i="28"/>
  <c r="P135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AC135" i="28"/>
  <c r="AD135" i="28"/>
  <c r="AE135" i="28"/>
  <c r="AF135" i="28"/>
  <c r="AG135" i="28"/>
  <c r="AK135" i="28"/>
  <c r="AL135" i="28"/>
  <c r="AM135" i="28"/>
  <c r="AN135" i="28"/>
  <c r="AO135" i="28"/>
  <c r="AP135" i="28"/>
  <c r="AQ135" i="28"/>
  <c r="AR135" i="28"/>
  <c r="AS135" i="28"/>
  <c r="AT135" i="28"/>
  <c r="AU135" i="28"/>
  <c r="AV135" i="28"/>
  <c r="G136" i="28"/>
  <c r="H136" i="28"/>
  <c r="I136" i="28"/>
  <c r="M136" i="28"/>
  <c r="N136" i="28"/>
  <c r="O136" i="28"/>
  <c r="P136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AC136" i="28"/>
  <c r="AD136" i="28"/>
  <c r="AE136" i="28"/>
  <c r="AF136" i="28"/>
  <c r="AG136" i="28"/>
  <c r="AK136" i="28"/>
  <c r="AL136" i="28"/>
  <c r="AM136" i="28"/>
  <c r="AN136" i="28"/>
  <c r="AO136" i="28"/>
  <c r="AP136" i="28"/>
  <c r="AQ136" i="28"/>
  <c r="AR136" i="28"/>
  <c r="AS136" i="28"/>
  <c r="AT136" i="28"/>
  <c r="AU136" i="28"/>
  <c r="AV136" i="28"/>
  <c r="G137" i="28"/>
  <c r="H137" i="28"/>
  <c r="I137" i="28"/>
  <c r="M137" i="28"/>
  <c r="N137" i="28"/>
  <c r="O137" i="28"/>
  <c r="P137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AC137" i="28"/>
  <c r="AD137" i="28"/>
  <c r="AE137" i="28"/>
  <c r="AF137" i="28"/>
  <c r="AG137" i="28"/>
  <c r="AK137" i="28"/>
  <c r="AL137" i="28"/>
  <c r="AM137" i="28"/>
  <c r="AN137" i="28"/>
  <c r="AO137" i="28"/>
  <c r="AP137" i="28"/>
  <c r="AQ137" i="28"/>
  <c r="AR137" i="28"/>
  <c r="AS137" i="28"/>
  <c r="AT137" i="28"/>
  <c r="AU137" i="28"/>
  <c r="AV137" i="28"/>
  <c r="G138" i="28"/>
  <c r="H138" i="28"/>
  <c r="I138" i="28"/>
  <c r="M138" i="28"/>
  <c r="N138" i="28"/>
  <c r="O138" i="28"/>
  <c r="P138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AC138" i="28"/>
  <c r="AD138" i="28"/>
  <c r="AE138" i="28"/>
  <c r="AF138" i="28"/>
  <c r="AG138" i="28"/>
  <c r="AK138" i="28"/>
  <c r="AL138" i="28"/>
  <c r="AM138" i="28"/>
  <c r="AN138" i="28"/>
  <c r="AO138" i="28"/>
  <c r="AP138" i="28"/>
  <c r="AQ138" i="28"/>
  <c r="AR138" i="28"/>
  <c r="AS138" i="28"/>
  <c r="AT138" i="28"/>
  <c r="AU138" i="28"/>
  <c r="AV138" i="28"/>
  <c r="G139" i="28"/>
  <c r="H139" i="28"/>
  <c r="I139" i="28"/>
  <c r="M139" i="28"/>
  <c r="N139" i="28"/>
  <c r="O139" i="28"/>
  <c r="P139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AC139" i="28"/>
  <c r="AD139" i="28"/>
  <c r="AE139" i="28"/>
  <c r="AF139" i="28"/>
  <c r="AG139" i="28"/>
  <c r="AK139" i="28"/>
  <c r="AL139" i="28"/>
  <c r="AM139" i="28"/>
  <c r="AN139" i="28"/>
  <c r="AO139" i="28"/>
  <c r="AP139" i="28"/>
  <c r="AQ139" i="28"/>
  <c r="AR139" i="28"/>
  <c r="AS139" i="28"/>
  <c r="AT139" i="28"/>
  <c r="AU139" i="28"/>
  <c r="AV139" i="28"/>
  <c r="G140" i="28"/>
  <c r="H140" i="28"/>
  <c r="I140" i="28"/>
  <c r="M140" i="28"/>
  <c r="N140" i="28"/>
  <c r="O140" i="28"/>
  <c r="P140" i="28"/>
  <c r="Q140" i="28"/>
  <c r="R140" i="28"/>
  <c r="S140" i="28"/>
  <c r="T140" i="28"/>
  <c r="U140" i="28"/>
  <c r="V140" i="28"/>
  <c r="W140" i="28"/>
  <c r="X140" i="28"/>
  <c r="Y140" i="28"/>
  <c r="Z140" i="28"/>
  <c r="AA140" i="28"/>
  <c r="AB140" i="28"/>
  <c r="AC140" i="28"/>
  <c r="AD140" i="28"/>
  <c r="AE140" i="28"/>
  <c r="AF140" i="28"/>
  <c r="AG140" i="28"/>
  <c r="AK140" i="28"/>
  <c r="AL140" i="28"/>
  <c r="AM140" i="28"/>
  <c r="AN140" i="28"/>
  <c r="AO140" i="28"/>
  <c r="AP140" i="28"/>
  <c r="AQ140" i="28"/>
  <c r="AR140" i="28"/>
  <c r="AS140" i="28"/>
  <c r="AT140" i="28"/>
  <c r="AU140" i="28"/>
  <c r="AV140" i="28"/>
  <c r="G141" i="28"/>
  <c r="H141" i="28"/>
  <c r="I141" i="28"/>
  <c r="M141" i="28"/>
  <c r="N141" i="28"/>
  <c r="O141" i="28"/>
  <c r="P141" i="28"/>
  <c r="Q141" i="28"/>
  <c r="R141" i="28"/>
  <c r="S141" i="28"/>
  <c r="T141" i="28"/>
  <c r="U141" i="28"/>
  <c r="V141" i="28"/>
  <c r="W141" i="28"/>
  <c r="X141" i="28"/>
  <c r="Y141" i="28"/>
  <c r="Z141" i="28"/>
  <c r="AA141" i="28"/>
  <c r="AB141" i="28"/>
  <c r="AC141" i="28"/>
  <c r="AD141" i="28"/>
  <c r="AE141" i="28"/>
  <c r="AF141" i="28"/>
  <c r="AG141" i="28"/>
  <c r="AK141" i="28"/>
  <c r="AL141" i="28"/>
  <c r="AM141" i="28"/>
  <c r="AN141" i="28"/>
  <c r="AO141" i="28"/>
  <c r="AP141" i="28"/>
  <c r="AQ141" i="28"/>
  <c r="AR141" i="28"/>
  <c r="AS141" i="28"/>
  <c r="AT141" i="28"/>
  <c r="AU141" i="28"/>
  <c r="AV141" i="28"/>
  <c r="G142" i="28"/>
  <c r="H142" i="28"/>
  <c r="I142" i="28"/>
  <c r="M142" i="28"/>
  <c r="N142" i="28"/>
  <c r="O142" i="28"/>
  <c r="P142" i="28"/>
  <c r="Q142" i="28"/>
  <c r="R142" i="28"/>
  <c r="S142" i="28"/>
  <c r="T142" i="28"/>
  <c r="U142" i="28"/>
  <c r="V142" i="28"/>
  <c r="W142" i="28"/>
  <c r="X142" i="28"/>
  <c r="Y142" i="28"/>
  <c r="Z142" i="28"/>
  <c r="AA142" i="28"/>
  <c r="AB142" i="28"/>
  <c r="AC142" i="28"/>
  <c r="AD142" i="28"/>
  <c r="AE142" i="28"/>
  <c r="AF142" i="28"/>
  <c r="AG142" i="28"/>
  <c r="AK142" i="28"/>
  <c r="AL142" i="28"/>
  <c r="AM142" i="28"/>
  <c r="AN142" i="28"/>
  <c r="AO142" i="28"/>
  <c r="AP142" i="28"/>
  <c r="AQ142" i="28"/>
  <c r="AR142" i="28"/>
  <c r="AS142" i="28"/>
  <c r="AT142" i="28"/>
  <c r="AU142" i="28"/>
  <c r="AV142" i="28"/>
  <c r="G143" i="28"/>
  <c r="H143" i="28"/>
  <c r="I143" i="28"/>
  <c r="M143" i="28"/>
  <c r="N143" i="28"/>
  <c r="O143" i="28"/>
  <c r="P143" i="28"/>
  <c r="Q143" i="28"/>
  <c r="R143" i="28"/>
  <c r="S143" i="28"/>
  <c r="T143" i="28"/>
  <c r="U143" i="28"/>
  <c r="V143" i="28"/>
  <c r="W143" i="28"/>
  <c r="X143" i="28"/>
  <c r="Y143" i="28"/>
  <c r="Z143" i="28"/>
  <c r="AA143" i="28"/>
  <c r="AB143" i="28"/>
  <c r="AC143" i="28"/>
  <c r="AD143" i="28"/>
  <c r="AE143" i="28"/>
  <c r="AF143" i="28"/>
  <c r="AG143" i="28"/>
  <c r="AK143" i="28"/>
  <c r="AL143" i="28"/>
  <c r="AM143" i="28"/>
  <c r="AN143" i="28"/>
  <c r="AO143" i="28"/>
  <c r="AP143" i="28"/>
  <c r="AQ143" i="28"/>
  <c r="AR143" i="28"/>
  <c r="AS143" i="28"/>
  <c r="AT143" i="28"/>
  <c r="AU143" i="28"/>
  <c r="AV143" i="28"/>
  <c r="G144" i="28"/>
  <c r="H144" i="28"/>
  <c r="I144" i="28"/>
  <c r="M144" i="28"/>
  <c r="N144" i="28"/>
  <c r="O144" i="28"/>
  <c r="P144" i="28"/>
  <c r="Q144" i="28"/>
  <c r="R144" i="28"/>
  <c r="S144" i="28"/>
  <c r="T144" i="28"/>
  <c r="U144" i="28"/>
  <c r="V144" i="28"/>
  <c r="W144" i="28"/>
  <c r="X144" i="28"/>
  <c r="Y144" i="28"/>
  <c r="Z144" i="28"/>
  <c r="AA144" i="28"/>
  <c r="AB144" i="28"/>
  <c r="AC144" i="28"/>
  <c r="AD144" i="28"/>
  <c r="AE144" i="28"/>
  <c r="AF144" i="28"/>
  <c r="AG144" i="28"/>
  <c r="AK144" i="28"/>
  <c r="AL144" i="28"/>
  <c r="AM144" i="28"/>
  <c r="AN144" i="28"/>
  <c r="AO144" i="28"/>
  <c r="AP144" i="28"/>
  <c r="AQ144" i="28"/>
  <c r="AR144" i="28"/>
  <c r="AS144" i="28"/>
  <c r="AT144" i="28"/>
  <c r="AU144" i="28"/>
  <c r="AV144" i="28"/>
  <c r="G145" i="28"/>
  <c r="H145" i="28"/>
  <c r="I145" i="28"/>
  <c r="M145" i="28"/>
  <c r="N145" i="28"/>
  <c r="O145" i="28"/>
  <c r="P145" i="28"/>
  <c r="Q145" i="28"/>
  <c r="R145" i="28"/>
  <c r="S145" i="28"/>
  <c r="T145" i="28"/>
  <c r="U145" i="28"/>
  <c r="V145" i="28"/>
  <c r="W145" i="28"/>
  <c r="X145" i="28"/>
  <c r="Y145" i="28"/>
  <c r="Z145" i="28"/>
  <c r="AA145" i="28"/>
  <c r="AB145" i="28"/>
  <c r="AC145" i="28"/>
  <c r="AD145" i="28"/>
  <c r="AE145" i="28"/>
  <c r="AF145" i="28"/>
  <c r="AG145" i="28"/>
  <c r="AK145" i="28"/>
  <c r="AL145" i="28"/>
  <c r="AM145" i="28"/>
  <c r="AN145" i="28"/>
  <c r="AO145" i="28"/>
  <c r="AP145" i="28"/>
  <c r="AQ145" i="28"/>
  <c r="AR145" i="28"/>
  <c r="AS145" i="28"/>
  <c r="AT145" i="28"/>
  <c r="AU145" i="28"/>
  <c r="AV145" i="28"/>
  <c r="G146" i="28"/>
  <c r="H146" i="28"/>
  <c r="I146" i="28"/>
  <c r="M146" i="28"/>
  <c r="N146" i="28"/>
  <c r="O146" i="28"/>
  <c r="P146" i="28"/>
  <c r="Q146" i="28"/>
  <c r="R146" i="28"/>
  <c r="S146" i="28"/>
  <c r="T146" i="28"/>
  <c r="U146" i="28"/>
  <c r="V146" i="28"/>
  <c r="W146" i="28"/>
  <c r="X146" i="28"/>
  <c r="Y146" i="28"/>
  <c r="Z146" i="28"/>
  <c r="AA146" i="28"/>
  <c r="AB146" i="28"/>
  <c r="AC146" i="28"/>
  <c r="AD146" i="28"/>
  <c r="AE146" i="28"/>
  <c r="AF146" i="28"/>
  <c r="AG146" i="28"/>
  <c r="AK146" i="28"/>
  <c r="AL146" i="28"/>
  <c r="AM146" i="28"/>
  <c r="AN146" i="28"/>
  <c r="AO146" i="28"/>
  <c r="AP146" i="28"/>
  <c r="AQ146" i="28"/>
  <c r="AR146" i="28"/>
  <c r="AS146" i="28"/>
  <c r="AT146" i="28"/>
  <c r="AU146" i="28"/>
  <c r="AV146" i="28"/>
  <c r="G147" i="28"/>
  <c r="H147" i="28"/>
  <c r="I147" i="28"/>
  <c r="M147" i="28"/>
  <c r="N147" i="28"/>
  <c r="O147" i="28"/>
  <c r="P147" i="28"/>
  <c r="Q147" i="28"/>
  <c r="R147" i="28"/>
  <c r="S147" i="28"/>
  <c r="T147" i="28"/>
  <c r="U147" i="28"/>
  <c r="V147" i="28"/>
  <c r="W147" i="28"/>
  <c r="X147" i="28"/>
  <c r="Y147" i="28"/>
  <c r="Z147" i="28"/>
  <c r="AA147" i="28"/>
  <c r="AB147" i="28"/>
  <c r="AC147" i="28"/>
  <c r="AD147" i="28"/>
  <c r="AE147" i="28"/>
  <c r="AF147" i="28"/>
  <c r="AG147" i="28"/>
  <c r="AK147" i="28"/>
  <c r="AL147" i="28"/>
  <c r="AM147" i="28"/>
  <c r="AN147" i="28"/>
  <c r="AO147" i="28"/>
  <c r="AP147" i="28"/>
  <c r="AQ147" i="28"/>
  <c r="AR147" i="28"/>
  <c r="AS147" i="28"/>
  <c r="AT147" i="28"/>
  <c r="AU147" i="28"/>
  <c r="AV147" i="28"/>
  <c r="G148" i="28"/>
  <c r="H148" i="28"/>
  <c r="I148" i="28"/>
  <c r="M148" i="28"/>
  <c r="N148" i="28"/>
  <c r="O148" i="28"/>
  <c r="P148" i="28"/>
  <c r="Q148" i="28"/>
  <c r="R148" i="28"/>
  <c r="S148" i="28"/>
  <c r="T148" i="28"/>
  <c r="U148" i="28"/>
  <c r="V148" i="28"/>
  <c r="W148" i="28"/>
  <c r="X148" i="28"/>
  <c r="Y148" i="28"/>
  <c r="Z148" i="28"/>
  <c r="AA148" i="28"/>
  <c r="AB148" i="28"/>
  <c r="AC148" i="28"/>
  <c r="AD148" i="28"/>
  <c r="AE148" i="28"/>
  <c r="AF148" i="28"/>
  <c r="AG148" i="28"/>
  <c r="AK148" i="28"/>
  <c r="AL148" i="28"/>
  <c r="AM148" i="28"/>
  <c r="AN148" i="28"/>
  <c r="AO148" i="28"/>
  <c r="AP148" i="28"/>
  <c r="AQ148" i="28"/>
  <c r="AR148" i="28"/>
  <c r="AS148" i="28"/>
  <c r="AT148" i="28"/>
  <c r="AU148" i="28"/>
  <c r="AV148" i="28"/>
  <c r="G149" i="28"/>
  <c r="H149" i="28"/>
  <c r="I149" i="28"/>
  <c r="M149" i="28"/>
  <c r="N149" i="28"/>
  <c r="O149" i="28"/>
  <c r="P149" i="28"/>
  <c r="Q149" i="28"/>
  <c r="R149" i="28"/>
  <c r="S149" i="28"/>
  <c r="T149" i="28"/>
  <c r="U149" i="28"/>
  <c r="V149" i="28"/>
  <c r="W149" i="28"/>
  <c r="X149" i="28"/>
  <c r="Y149" i="28"/>
  <c r="Z149" i="28"/>
  <c r="AA149" i="28"/>
  <c r="AB149" i="28"/>
  <c r="AC149" i="28"/>
  <c r="AD149" i="28"/>
  <c r="AE149" i="28"/>
  <c r="AF149" i="28"/>
  <c r="AG149" i="28"/>
  <c r="AK149" i="28"/>
  <c r="AL149" i="28"/>
  <c r="AM149" i="28"/>
  <c r="AN149" i="28"/>
  <c r="AO149" i="28"/>
  <c r="AP149" i="28"/>
  <c r="AQ149" i="28"/>
  <c r="AR149" i="28"/>
  <c r="AS149" i="28"/>
  <c r="AT149" i="28"/>
  <c r="AU149" i="28"/>
  <c r="AV149" i="28"/>
  <c r="G150" i="28"/>
  <c r="H150" i="28"/>
  <c r="I150" i="28"/>
  <c r="M150" i="28"/>
  <c r="N150" i="28"/>
  <c r="O150" i="28"/>
  <c r="P150" i="28"/>
  <c r="Q150" i="28"/>
  <c r="R150" i="28"/>
  <c r="S150" i="28"/>
  <c r="T150" i="28"/>
  <c r="U150" i="28"/>
  <c r="V150" i="28"/>
  <c r="W150" i="28"/>
  <c r="X150" i="28"/>
  <c r="Y150" i="28"/>
  <c r="Z150" i="28"/>
  <c r="AA150" i="28"/>
  <c r="AB150" i="28"/>
  <c r="AC150" i="28"/>
  <c r="AD150" i="28"/>
  <c r="AE150" i="28"/>
  <c r="AF150" i="28"/>
  <c r="AG150" i="28"/>
  <c r="AK150" i="28"/>
  <c r="AL150" i="28"/>
  <c r="AM150" i="28"/>
  <c r="AN150" i="28"/>
  <c r="AO150" i="28"/>
  <c r="AP150" i="28"/>
  <c r="AQ150" i="28"/>
  <c r="AR150" i="28"/>
  <c r="AS150" i="28"/>
  <c r="AT150" i="28"/>
  <c r="AU150" i="28"/>
  <c r="AV150" i="28"/>
  <c r="G151" i="28"/>
  <c r="H151" i="28"/>
  <c r="I151" i="28"/>
  <c r="M151" i="28"/>
  <c r="N151" i="28"/>
  <c r="O151" i="28"/>
  <c r="P151" i="28"/>
  <c r="Q151" i="28"/>
  <c r="R151" i="28"/>
  <c r="S151" i="28"/>
  <c r="T151" i="28"/>
  <c r="U151" i="28"/>
  <c r="V151" i="28"/>
  <c r="W151" i="28"/>
  <c r="X151" i="28"/>
  <c r="Y151" i="28"/>
  <c r="Z151" i="28"/>
  <c r="AA151" i="28"/>
  <c r="AB151" i="28"/>
  <c r="AC151" i="28"/>
  <c r="AD151" i="28"/>
  <c r="AE151" i="28"/>
  <c r="AF151" i="28"/>
  <c r="AG151" i="28"/>
  <c r="AK151" i="28"/>
  <c r="AL151" i="28"/>
  <c r="AM151" i="28"/>
  <c r="AN151" i="28"/>
  <c r="AO151" i="28"/>
  <c r="AP151" i="28"/>
  <c r="AQ151" i="28"/>
  <c r="AR151" i="28"/>
  <c r="AS151" i="28"/>
  <c r="AT151" i="28"/>
  <c r="AU151" i="28"/>
  <c r="AV151" i="28"/>
  <c r="G152" i="28"/>
  <c r="H152" i="28"/>
  <c r="I152" i="28"/>
  <c r="M152" i="28"/>
  <c r="N152" i="28"/>
  <c r="O152" i="28"/>
  <c r="P152" i="28"/>
  <c r="Q152" i="28"/>
  <c r="R152" i="28"/>
  <c r="S152" i="28"/>
  <c r="T152" i="28"/>
  <c r="U152" i="28"/>
  <c r="V152" i="28"/>
  <c r="W152" i="28"/>
  <c r="X152" i="28"/>
  <c r="Y152" i="28"/>
  <c r="Z152" i="28"/>
  <c r="AA152" i="28"/>
  <c r="AB152" i="28"/>
  <c r="AC152" i="28"/>
  <c r="AD152" i="28"/>
  <c r="AE152" i="28"/>
  <c r="AF152" i="28"/>
  <c r="AG152" i="28"/>
  <c r="AK152" i="28"/>
  <c r="AL152" i="28"/>
  <c r="AM152" i="28"/>
  <c r="AN152" i="28"/>
  <c r="AO152" i="28"/>
  <c r="AP152" i="28"/>
  <c r="AQ152" i="28"/>
  <c r="AR152" i="28"/>
  <c r="AS152" i="28"/>
  <c r="AT152" i="28"/>
  <c r="AU152" i="28"/>
  <c r="AV152" i="28"/>
  <c r="G153" i="28"/>
  <c r="H153" i="28"/>
  <c r="I153" i="28"/>
  <c r="M153" i="28"/>
  <c r="N153" i="28"/>
  <c r="O153" i="28"/>
  <c r="P153" i="28"/>
  <c r="Q153" i="28"/>
  <c r="R153" i="28"/>
  <c r="S153" i="28"/>
  <c r="T153" i="28"/>
  <c r="U153" i="28"/>
  <c r="V153" i="28"/>
  <c r="W153" i="28"/>
  <c r="X153" i="28"/>
  <c r="Y153" i="28"/>
  <c r="Z153" i="28"/>
  <c r="AA153" i="28"/>
  <c r="AB153" i="28"/>
  <c r="AC153" i="28"/>
  <c r="AD153" i="28"/>
  <c r="AE153" i="28"/>
  <c r="AF153" i="28"/>
  <c r="AG153" i="28"/>
  <c r="AK153" i="28"/>
  <c r="AL153" i="28"/>
  <c r="AM153" i="28"/>
  <c r="AN153" i="28"/>
  <c r="AO153" i="28"/>
  <c r="AP153" i="28"/>
  <c r="AQ153" i="28"/>
  <c r="AR153" i="28"/>
  <c r="AS153" i="28"/>
  <c r="AT153" i="28"/>
  <c r="AU153" i="28"/>
  <c r="AV153" i="28"/>
  <c r="G154" i="28"/>
  <c r="H154" i="28"/>
  <c r="I154" i="28"/>
  <c r="M154" i="28"/>
  <c r="N154" i="28"/>
  <c r="O154" i="28"/>
  <c r="P154" i="28"/>
  <c r="Q154" i="28"/>
  <c r="R154" i="28"/>
  <c r="S154" i="28"/>
  <c r="T154" i="28"/>
  <c r="U154" i="28"/>
  <c r="V154" i="28"/>
  <c r="W154" i="28"/>
  <c r="X154" i="28"/>
  <c r="Y154" i="28"/>
  <c r="Z154" i="28"/>
  <c r="AA154" i="28"/>
  <c r="AB154" i="28"/>
  <c r="AC154" i="28"/>
  <c r="AD154" i="28"/>
  <c r="AE154" i="28"/>
  <c r="AF154" i="28"/>
  <c r="AG154" i="28"/>
  <c r="AK154" i="28"/>
  <c r="AL154" i="28"/>
  <c r="AM154" i="28"/>
  <c r="AN154" i="28"/>
  <c r="AO154" i="28"/>
  <c r="AP154" i="28"/>
  <c r="AQ154" i="28"/>
  <c r="AR154" i="28"/>
  <c r="AS154" i="28"/>
  <c r="AT154" i="28"/>
  <c r="AU154" i="28"/>
  <c r="AV154" i="28"/>
  <c r="G155" i="28"/>
  <c r="H155" i="28"/>
  <c r="I155" i="28"/>
  <c r="M155" i="28"/>
  <c r="N155" i="28"/>
  <c r="O155" i="28"/>
  <c r="P155" i="28"/>
  <c r="Q155" i="28"/>
  <c r="R155" i="28"/>
  <c r="S155" i="28"/>
  <c r="T155" i="28"/>
  <c r="U155" i="28"/>
  <c r="V155" i="28"/>
  <c r="W155" i="28"/>
  <c r="X155" i="28"/>
  <c r="Y155" i="28"/>
  <c r="Z155" i="28"/>
  <c r="AA155" i="28"/>
  <c r="AB155" i="28"/>
  <c r="AC155" i="28"/>
  <c r="AD155" i="28"/>
  <c r="AE155" i="28"/>
  <c r="AF155" i="28"/>
  <c r="AG155" i="28"/>
  <c r="AK155" i="28"/>
  <c r="AL155" i="28"/>
  <c r="AM155" i="28"/>
  <c r="AN155" i="28"/>
  <c r="AO155" i="28"/>
  <c r="AP155" i="28"/>
  <c r="AQ155" i="28"/>
  <c r="AR155" i="28"/>
  <c r="AS155" i="28"/>
  <c r="AT155" i="28"/>
  <c r="AU155" i="28"/>
  <c r="AV155" i="28"/>
  <c r="G156" i="28"/>
  <c r="H156" i="28"/>
  <c r="I156" i="28"/>
  <c r="M156" i="28"/>
  <c r="N156" i="28"/>
  <c r="O156" i="28"/>
  <c r="P156" i="28"/>
  <c r="Q156" i="28"/>
  <c r="R156" i="28"/>
  <c r="S156" i="28"/>
  <c r="T156" i="28"/>
  <c r="U156" i="28"/>
  <c r="V156" i="28"/>
  <c r="W156" i="28"/>
  <c r="X156" i="28"/>
  <c r="Y156" i="28"/>
  <c r="Z156" i="28"/>
  <c r="AA156" i="28"/>
  <c r="AB156" i="28"/>
  <c r="AC156" i="28"/>
  <c r="AD156" i="28"/>
  <c r="AE156" i="28"/>
  <c r="AF156" i="28"/>
  <c r="AG156" i="28"/>
  <c r="AK156" i="28"/>
  <c r="AL156" i="28"/>
  <c r="AM156" i="28"/>
  <c r="AN156" i="28"/>
  <c r="AO156" i="28"/>
  <c r="AP156" i="28"/>
  <c r="AQ156" i="28"/>
  <c r="AR156" i="28"/>
  <c r="AS156" i="28"/>
  <c r="AT156" i="28"/>
  <c r="AU156" i="28"/>
  <c r="AV156" i="28"/>
  <c r="G157" i="28"/>
  <c r="H157" i="28"/>
  <c r="I157" i="28"/>
  <c r="M157" i="28"/>
  <c r="N157" i="28"/>
  <c r="O157" i="28"/>
  <c r="P157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AC157" i="28"/>
  <c r="AD157" i="28"/>
  <c r="AE157" i="28"/>
  <c r="AF157" i="28"/>
  <c r="AG157" i="28"/>
  <c r="AK157" i="28"/>
  <c r="AL157" i="28"/>
  <c r="AM157" i="28"/>
  <c r="AN157" i="28"/>
  <c r="AO157" i="28"/>
  <c r="AP157" i="28"/>
  <c r="AQ157" i="28"/>
  <c r="AR157" i="28"/>
  <c r="AS157" i="28"/>
  <c r="AT157" i="28"/>
  <c r="AU157" i="28"/>
  <c r="AV157" i="28"/>
  <c r="G158" i="28"/>
  <c r="H158" i="28"/>
  <c r="I158" i="28"/>
  <c r="M158" i="28"/>
  <c r="N158" i="28"/>
  <c r="O158" i="28"/>
  <c r="P158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AC158" i="28"/>
  <c r="AD158" i="28"/>
  <c r="AE158" i="28"/>
  <c r="AF158" i="28"/>
  <c r="AG158" i="28"/>
  <c r="AK158" i="28"/>
  <c r="AL158" i="28"/>
  <c r="AM158" i="28"/>
  <c r="AN158" i="28"/>
  <c r="AO158" i="28"/>
  <c r="AP158" i="28"/>
  <c r="AQ158" i="28"/>
  <c r="AR158" i="28"/>
  <c r="AS158" i="28"/>
  <c r="AT158" i="28"/>
  <c r="AU158" i="28"/>
  <c r="AV158" i="28"/>
  <c r="G159" i="28"/>
  <c r="H159" i="28"/>
  <c r="I159" i="28"/>
  <c r="M159" i="28"/>
  <c r="N159" i="28"/>
  <c r="O159" i="28"/>
  <c r="P159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AC159" i="28"/>
  <c r="AD159" i="28"/>
  <c r="AE159" i="28"/>
  <c r="AF159" i="28"/>
  <c r="AG159" i="28"/>
  <c r="AK159" i="28"/>
  <c r="AL159" i="28"/>
  <c r="AM159" i="28"/>
  <c r="AN159" i="28"/>
  <c r="AO159" i="28"/>
  <c r="AP159" i="28"/>
  <c r="AQ159" i="28"/>
  <c r="AR159" i="28"/>
  <c r="AS159" i="28"/>
  <c r="AT159" i="28"/>
  <c r="AU159" i="28"/>
  <c r="AV159" i="28"/>
  <c r="G160" i="28"/>
  <c r="H160" i="28"/>
  <c r="I160" i="28"/>
  <c r="M160" i="28"/>
  <c r="N160" i="28"/>
  <c r="O160" i="28"/>
  <c r="P160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AC160" i="28"/>
  <c r="AD160" i="28"/>
  <c r="AE160" i="28"/>
  <c r="AF160" i="28"/>
  <c r="AG160" i="28"/>
  <c r="AK160" i="28"/>
  <c r="AL160" i="28"/>
  <c r="AM160" i="28"/>
  <c r="AN160" i="28"/>
  <c r="AO160" i="28"/>
  <c r="AP160" i="28"/>
  <c r="AQ160" i="28"/>
  <c r="AR160" i="28"/>
  <c r="AS160" i="28"/>
  <c r="AT160" i="28"/>
  <c r="AU160" i="28"/>
  <c r="AV160" i="28"/>
  <c r="G161" i="28"/>
  <c r="H161" i="28"/>
  <c r="I161" i="28"/>
  <c r="M161" i="28"/>
  <c r="N161" i="28"/>
  <c r="O161" i="28"/>
  <c r="P161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AC161" i="28"/>
  <c r="AD161" i="28"/>
  <c r="AE161" i="28"/>
  <c r="AF161" i="28"/>
  <c r="AG161" i="28"/>
  <c r="AK161" i="28"/>
  <c r="AL161" i="28"/>
  <c r="AM161" i="28"/>
  <c r="AN161" i="28"/>
  <c r="AO161" i="28"/>
  <c r="AP161" i="28"/>
  <c r="AQ161" i="28"/>
  <c r="AR161" i="28"/>
  <c r="AS161" i="28"/>
  <c r="AT161" i="28"/>
  <c r="AU161" i="28"/>
  <c r="AV161" i="28"/>
  <c r="G162" i="28"/>
  <c r="H162" i="28"/>
  <c r="I162" i="28"/>
  <c r="M162" i="28"/>
  <c r="N162" i="28"/>
  <c r="O162" i="28"/>
  <c r="P162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AC162" i="28"/>
  <c r="AD162" i="28"/>
  <c r="AE162" i="28"/>
  <c r="AF162" i="28"/>
  <c r="AG162" i="28"/>
  <c r="AK162" i="28"/>
  <c r="AL162" i="28"/>
  <c r="AM162" i="28"/>
  <c r="AN162" i="28"/>
  <c r="AO162" i="28"/>
  <c r="AP162" i="28"/>
  <c r="AQ162" i="28"/>
  <c r="AR162" i="28"/>
  <c r="AS162" i="28"/>
  <c r="AT162" i="28"/>
  <c r="AU162" i="28"/>
  <c r="AV162" i="28"/>
  <c r="G163" i="28"/>
  <c r="H163" i="28"/>
  <c r="I163" i="28"/>
  <c r="M163" i="28"/>
  <c r="N163" i="28"/>
  <c r="O163" i="28"/>
  <c r="P163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AC163" i="28"/>
  <c r="AD163" i="28"/>
  <c r="AE163" i="28"/>
  <c r="AF163" i="28"/>
  <c r="AG163" i="28"/>
  <c r="AK163" i="28"/>
  <c r="AL163" i="28"/>
  <c r="AM163" i="28"/>
  <c r="AN163" i="28"/>
  <c r="AO163" i="28"/>
  <c r="AP163" i="28"/>
  <c r="AQ163" i="28"/>
  <c r="AR163" i="28"/>
  <c r="AS163" i="28"/>
  <c r="AT163" i="28"/>
  <c r="AU163" i="28"/>
  <c r="AV163" i="28"/>
  <c r="G164" i="28"/>
  <c r="H164" i="28"/>
  <c r="I164" i="28"/>
  <c r="M164" i="28"/>
  <c r="N164" i="28"/>
  <c r="O164" i="28"/>
  <c r="P164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AC164" i="28"/>
  <c r="AD164" i="28"/>
  <c r="AE164" i="28"/>
  <c r="AF164" i="28"/>
  <c r="AG164" i="28"/>
  <c r="AK164" i="28"/>
  <c r="AL164" i="28"/>
  <c r="AM164" i="28"/>
  <c r="AN164" i="28"/>
  <c r="AO164" i="28"/>
  <c r="AP164" i="28"/>
  <c r="AQ164" i="28"/>
  <c r="AR164" i="28"/>
  <c r="AS164" i="28"/>
  <c r="AT164" i="28"/>
  <c r="AU164" i="28"/>
  <c r="AV164" i="28"/>
  <c r="G165" i="28"/>
  <c r="H165" i="28"/>
  <c r="I165" i="28"/>
  <c r="M165" i="28"/>
  <c r="N165" i="28"/>
  <c r="O165" i="28"/>
  <c r="P165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AC165" i="28"/>
  <c r="AD165" i="28"/>
  <c r="AE165" i="28"/>
  <c r="AF165" i="28"/>
  <c r="AG165" i="28"/>
  <c r="AK165" i="28"/>
  <c r="AL165" i="28"/>
  <c r="AM165" i="28"/>
  <c r="AN165" i="28"/>
  <c r="AO165" i="28"/>
  <c r="AP165" i="28"/>
  <c r="AQ165" i="28"/>
  <c r="AR165" i="28"/>
  <c r="AS165" i="28"/>
  <c r="AT165" i="28"/>
  <c r="AU165" i="28"/>
  <c r="AV165" i="28"/>
  <c r="G166" i="28"/>
  <c r="H166" i="28"/>
  <c r="I166" i="28"/>
  <c r="M166" i="28"/>
  <c r="N166" i="28"/>
  <c r="O166" i="28"/>
  <c r="P166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AC166" i="28"/>
  <c r="AD166" i="28"/>
  <c r="AE166" i="28"/>
  <c r="AF166" i="28"/>
  <c r="AG166" i="28"/>
  <c r="AK166" i="28"/>
  <c r="AL166" i="28"/>
  <c r="AM166" i="28"/>
  <c r="AN166" i="28"/>
  <c r="AO166" i="28"/>
  <c r="AP166" i="28"/>
  <c r="AQ166" i="28"/>
  <c r="AR166" i="28"/>
  <c r="AS166" i="28"/>
  <c r="AT166" i="28"/>
  <c r="AU166" i="28"/>
  <c r="AV166" i="28"/>
  <c r="G167" i="28"/>
  <c r="H167" i="28"/>
  <c r="I167" i="28"/>
  <c r="M167" i="28"/>
  <c r="N167" i="28"/>
  <c r="O167" i="28"/>
  <c r="P167" i="28"/>
  <c r="Q167" i="28"/>
  <c r="R167" i="28"/>
  <c r="V167" i="28"/>
  <c r="W167" i="28"/>
  <c r="X167" i="28"/>
  <c r="Y167" i="28"/>
  <c r="Z167" i="28"/>
  <c r="AA167" i="28"/>
  <c r="AB167" i="28"/>
  <c r="AC167" i="28"/>
  <c r="AD167" i="28"/>
  <c r="AE167" i="28"/>
  <c r="AF167" i="28"/>
  <c r="AG167" i="28"/>
  <c r="AK167" i="28"/>
  <c r="AL167" i="28"/>
  <c r="AM167" i="28"/>
  <c r="AN167" i="28"/>
  <c r="AO167" i="28"/>
  <c r="AP167" i="28"/>
  <c r="AQ167" i="28"/>
  <c r="AR167" i="28"/>
  <c r="AS167" i="28"/>
  <c r="AT167" i="28"/>
  <c r="AU167" i="28"/>
  <c r="AV167" i="28"/>
  <c r="G168" i="28"/>
  <c r="H168" i="28"/>
  <c r="I168" i="28"/>
  <c r="M168" i="28"/>
  <c r="N168" i="28"/>
  <c r="O168" i="28"/>
  <c r="P168" i="28"/>
  <c r="Q168" i="28"/>
  <c r="R168" i="28"/>
  <c r="V168" i="28"/>
  <c r="W168" i="28"/>
  <c r="X168" i="28"/>
  <c r="Y168" i="28"/>
  <c r="Z168" i="28"/>
  <c r="AA168" i="28"/>
  <c r="AB168" i="28"/>
  <c r="AC168" i="28"/>
  <c r="AD168" i="28"/>
  <c r="AE168" i="28"/>
  <c r="AF168" i="28"/>
  <c r="AG168" i="28"/>
  <c r="AK168" i="28"/>
  <c r="AL168" i="28"/>
  <c r="AM168" i="28"/>
  <c r="AN168" i="28"/>
  <c r="AO168" i="28"/>
  <c r="AP168" i="28"/>
  <c r="AQ168" i="28"/>
  <c r="AR168" i="28"/>
  <c r="AS168" i="28"/>
  <c r="AT168" i="28"/>
  <c r="AU168" i="28"/>
  <c r="AV168" i="28"/>
  <c r="G169" i="28"/>
  <c r="H169" i="28"/>
  <c r="I169" i="28"/>
  <c r="M169" i="28"/>
  <c r="N169" i="28"/>
  <c r="O169" i="28"/>
  <c r="P169" i="28"/>
  <c r="Q169" i="28"/>
  <c r="R169" i="28"/>
  <c r="V169" i="28"/>
  <c r="W169" i="28"/>
  <c r="X169" i="28"/>
  <c r="Y169" i="28"/>
  <c r="Z169" i="28"/>
  <c r="AA169" i="28"/>
  <c r="AB169" i="28"/>
  <c r="AC169" i="28"/>
  <c r="AD169" i="28"/>
  <c r="AE169" i="28"/>
  <c r="AF169" i="28"/>
  <c r="AG169" i="28"/>
  <c r="AK169" i="28"/>
  <c r="AL169" i="28"/>
  <c r="AM169" i="28"/>
  <c r="AN169" i="28"/>
  <c r="AO169" i="28"/>
  <c r="AP169" i="28"/>
  <c r="AQ169" i="28"/>
  <c r="AR169" i="28"/>
  <c r="AS169" i="28"/>
  <c r="AT169" i="28"/>
  <c r="AU169" i="28"/>
  <c r="AV169" i="28"/>
  <c r="G170" i="28"/>
  <c r="H170" i="28"/>
  <c r="I170" i="28"/>
  <c r="M170" i="28"/>
  <c r="N170" i="28"/>
  <c r="O170" i="28"/>
  <c r="P170" i="28"/>
  <c r="Q170" i="28"/>
  <c r="R170" i="28"/>
  <c r="V170" i="28"/>
  <c r="W170" i="28"/>
  <c r="X170" i="28"/>
  <c r="Y170" i="28"/>
  <c r="Z170" i="28"/>
  <c r="AA170" i="28"/>
  <c r="AB170" i="28"/>
  <c r="AC170" i="28"/>
  <c r="AD170" i="28"/>
  <c r="AE170" i="28"/>
  <c r="AF170" i="28"/>
  <c r="AG170" i="28"/>
  <c r="AK170" i="28"/>
  <c r="AL170" i="28"/>
  <c r="AM170" i="28"/>
  <c r="AN170" i="28"/>
  <c r="AO170" i="28"/>
  <c r="AP170" i="28"/>
  <c r="AQ170" i="28"/>
  <c r="AR170" i="28"/>
  <c r="AS170" i="28"/>
  <c r="AT170" i="28"/>
  <c r="AU170" i="28"/>
  <c r="AV170" i="28"/>
  <c r="G171" i="28"/>
  <c r="H171" i="28"/>
  <c r="I171" i="28"/>
  <c r="M171" i="28"/>
  <c r="N171" i="28"/>
  <c r="O171" i="28"/>
  <c r="P171" i="28"/>
  <c r="Q171" i="28"/>
  <c r="R171" i="28"/>
  <c r="V171" i="28"/>
  <c r="W171" i="28"/>
  <c r="X171" i="28"/>
  <c r="Y171" i="28"/>
  <c r="Z171" i="28"/>
  <c r="AA171" i="28"/>
  <c r="AB171" i="28"/>
  <c r="AC171" i="28"/>
  <c r="AD171" i="28"/>
  <c r="AE171" i="28"/>
  <c r="AF171" i="28"/>
  <c r="AG171" i="28"/>
  <c r="AK171" i="28"/>
  <c r="AL171" i="28"/>
  <c r="AM171" i="28"/>
  <c r="AN171" i="28"/>
  <c r="AO171" i="28"/>
  <c r="AP171" i="28"/>
  <c r="AQ171" i="28"/>
  <c r="AR171" i="28"/>
  <c r="AS171" i="28"/>
  <c r="AT171" i="28"/>
  <c r="AU171" i="28"/>
  <c r="AV171" i="28"/>
  <c r="G172" i="28"/>
  <c r="H172" i="28"/>
  <c r="I172" i="28"/>
  <c r="M172" i="28"/>
  <c r="N172" i="28"/>
  <c r="O172" i="28"/>
  <c r="P172" i="28"/>
  <c r="Q172" i="28"/>
  <c r="R172" i="28"/>
  <c r="V172" i="28"/>
  <c r="W172" i="28"/>
  <c r="X172" i="28"/>
  <c r="Y172" i="28"/>
  <c r="Z172" i="28"/>
  <c r="AA172" i="28"/>
  <c r="AB172" i="28"/>
  <c r="AC172" i="28"/>
  <c r="AD172" i="28"/>
  <c r="AE172" i="28"/>
  <c r="AF172" i="28"/>
  <c r="AG172" i="28"/>
  <c r="AK172" i="28"/>
  <c r="AL172" i="28"/>
  <c r="AM172" i="28"/>
  <c r="AN172" i="28"/>
  <c r="AO172" i="28"/>
  <c r="AP172" i="28"/>
  <c r="AQ172" i="28"/>
  <c r="AR172" i="28"/>
  <c r="AS172" i="28"/>
  <c r="AT172" i="28"/>
  <c r="AU172" i="28"/>
  <c r="AV172" i="28"/>
  <c r="G173" i="28"/>
  <c r="H173" i="28"/>
  <c r="I173" i="28"/>
  <c r="M173" i="28"/>
  <c r="N173" i="28"/>
  <c r="O173" i="28"/>
  <c r="P173" i="28"/>
  <c r="Q173" i="28"/>
  <c r="R173" i="28"/>
  <c r="V173" i="28"/>
  <c r="W173" i="28"/>
  <c r="X173" i="28"/>
  <c r="Y173" i="28"/>
  <c r="Z173" i="28"/>
  <c r="AA173" i="28"/>
  <c r="AB173" i="28"/>
  <c r="AC173" i="28"/>
  <c r="AD173" i="28"/>
  <c r="AE173" i="28"/>
  <c r="AF173" i="28"/>
  <c r="AG173" i="28"/>
  <c r="AK173" i="28"/>
  <c r="AL173" i="28"/>
  <c r="AM173" i="28"/>
  <c r="AN173" i="28"/>
  <c r="AO173" i="28"/>
  <c r="AP173" i="28"/>
  <c r="AQ173" i="28"/>
  <c r="AR173" i="28"/>
  <c r="AS173" i="28"/>
  <c r="AT173" i="28"/>
  <c r="AU173" i="28"/>
  <c r="AV173" i="28"/>
  <c r="G174" i="28"/>
  <c r="H174" i="28"/>
  <c r="I174" i="28"/>
  <c r="M174" i="28"/>
  <c r="N174" i="28"/>
  <c r="O174" i="28"/>
  <c r="P174" i="28"/>
  <c r="Q174" i="28"/>
  <c r="R174" i="28"/>
  <c r="V174" i="28"/>
  <c r="W174" i="28"/>
  <c r="X174" i="28"/>
  <c r="Y174" i="28"/>
  <c r="Z174" i="28"/>
  <c r="AA174" i="28"/>
  <c r="AB174" i="28"/>
  <c r="AC174" i="28"/>
  <c r="AD174" i="28"/>
  <c r="AE174" i="28"/>
  <c r="AF174" i="28"/>
  <c r="AG174" i="28"/>
  <c r="AK174" i="28"/>
  <c r="AL174" i="28"/>
  <c r="AM174" i="28"/>
  <c r="AN174" i="28"/>
  <c r="AO174" i="28"/>
  <c r="AP174" i="28"/>
  <c r="AQ174" i="28"/>
  <c r="AR174" i="28"/>
  <c r="AS174" i="28"/>
  <c r="AT174" i="28"/>
  <c r="AU174" i="28"/>
  <c r="AV174" i="28"/>
  <c r="G175" i="28"/>
  <c r="H175" i="28"/>
  <c r="I175" i="28"/>
  <c r="M175" i="28"/>
  <c r="N175" i="28"/>
  <c r="O175" i="28"/>
  <c r="P175" i="28"/>
  <c r="Q175" i="28"/>
  <c r="R175" i="28"/>
  <c r="V175" i="28"/>
  <c r="W175" i="28"/>
  <c r="X175" i="28"/>
  <c r="Y175" i="28"/>
  <c r="Z175" i="28"/>
  <c r="AA175" i="28"/>
  <c r="AB175" i="28"/>
  <c r="AC175" i="28"/>
  <c r="AD175" i="28"/>
  <c r="AE175" i="28"/>
  <c r="AF175" i="28"/>
  <c r="AG175" i="28"/>
  <c r="AK175" i="28"/>
  <c r="AL175" i="28"/>
  <c r="AM175" i="28"/>
  <c r="AN175" i="28"/>
  <c r="AO175" i="28"/>
  <c r="AP175" i="28"/>
  <c r="AQ175" i="28"/>
  <c r="AR175" i="28"/>
  <c r="AS175" i="28"/>
  <c r="AT175" i="28"/>
  <c r="AU175" i="28"/>
  <c r="AV175" i="28"/>
  <c r="G176" i="28"/>
  <c r="H176" i="28"/>
  <c r="I176" i="28"/>
  <c r="M176" i="28"/>
  <c r="N176" i="28"/>
  <c r="O176" i="28"/>
  <c r="P176" i="28"/>
  <c r="Q176" i="28"/>
  <c r="R176" i="28"/>
  <c r="V176" i="28"/>
  <c r="W176" i="28"/>
  <c r="X176" i="28"/>
  <c r="Y176" i="28"/>
  <c r="Z176" i="28"/>
  <c r="AA176" i="28"/>
  <c r="AB176" i="28"/>
  <c r="AC176" i="28"/>
  <c r="AD176" i="28"/>
  <c r="AE176" i="28"/>
  <c r="AF176" i="28"/>
  <c r="AG176" i="28"/>
  <c r="AK176" i="28"/>
  <c r="AL176" i="28"/>
  <c r="AM176" i="28"/>
  <c r="AN176" i="28"/>
  <c r="AO176" i="28"/>
  <c r="AP176" i="28"/>
  <c r="AQ176" i="28"/>
  <c r="AR176" i="28"/>
  <c r="AS176" i="28"/>
  <c r="AT176" i="28"/>
  <c r="AU176" i="28"/>
  <c r="AV176" i="28"/>
  <c r="G177" i="28"/>
  <c r="H177" i="28"/>
  <c r="I177" i="28"/>
  <c r="M177" i="28"/>
  <c r="N177" i="28"/>
  <c r="O177" i="28"/>
  <c r="P177" i="28"/>
  <c r="Q177" i="28"/>
  <c r="R177" i="28"/>
  <c r="V177" i="28"/>
  <c r="W177" i="28"/>
  <c r="X177" i="28"/>
  <c r="Y177" i="28"/>
  <c r="Z177" i="28"/>
  <c r="AA177" i="28"/>
  <c r="AB177" i="28"/>
  <c r="AC177" i="28"/>
  <c r="AD177" i="28"/>
  <c r="AE177" i="28"/>
  <c r="AF177" i="28"/>
  <c r="AG177" i="28"/>
  <c r="AK177" i="28"/>
  <c r="AL177" i="28"/>
  <c r="AM177" i="28"/>
  <c r="AN177" i="28"/>
  <c r="AO177" i="28"/>
  <c r="AP177" i="28"/>
  <c r="AQ177" i="28"/>
  <c r="AR177" i="28"/>
  <c r="AS177" i="28"/>
  <c r="AT177" i="28"/>
  <c r="AU177" i="28"/>
  <c r="AV177" i="28"/>
  <c r="G178" i="28"/>
  <c r="H178" i="28"/>
  <c r="I178" i="28"/>
  <c r="M178" i="28"/>
  <c r="N178" i="28"/>
  <c r="O178" i="28"/>
  <c r="P178" i="28"/>
  <c r="Q178" i="28"/>
  <c r="R178" i="28"/>
  <c r="V178" i="28"/>
  <c r="W178" i="28"/>
  <c r="X178" i="28"/>
  <c r="Y178" i="28"/>
  <c r="Z178" i="28"/>
  <c r="AA178" i="28"/>
  <c r="AB178" i="28"/>
  <c r="AC178" i="28"/>
  <c r="AD178" i="28"/>
  <c r="AE178" i="28"/>
  <c r="AF178" i="28"/>
  <c r="AG178" i="28"/>
  <c r="AK178" i="28"/>
  <c r="AL178" i="28"/>
  <c r="AM178" i="28"/>
  <c r="AN178" i="28"/>
  <c r="AO178" i="28"/>
  <c r="AP178" i="28"/>
  <c r="AQ178" i="28"/>
  <c r="AR178" i="28"/>
  <c r="AS178" i="28"/>
  <c r="AT178" i="28"/>
  <c r="AU178" i="28"/>
  <c r="AV178" i="28"/>
  <c r="G179" i="28"/>
  <c r="H179" i="28"/>
  <c r="I179" i="28"/>
  <c r="M179" i="28"/>
  <c r="N179" i="28"/>
  <c r="O179" i="28"/>
  <c r="P179" i="28"/>
  <c r="Q179" i="28"/>
  <c r="R179" i="28"/>
  <c r="V179" i="28"/>
  <c r="W179" i="28"/>
  <c r="X179" i="28"/>
  <c r="Y179" i="28"/>
  <c r="Z179" i="28"/>
  <c r="AA179" i="28"/>
  <c r="AB179" i="28"/>
  <c r="AC179" i="28"/>
  <c r="AD179" i="28"/>
  <c r="AE179" i="28"/>
  <c r="AF179" i="28"/>
  <c r="AG179" i="28"/>
  <c r="AK179" i="28"/>
  <c r="AL179" i="28"/>
  <c r="AM179" i="28"/>
  <c r="AN179" i="28"/>
  <c r="AO179" i="28"/>
  <c r="AP179" i="28"/>
  <c r="AQ179" i="28"/>
  <c r="AR179" i="28"/>
  <c r="AS179" i="28"/>
  <c r="AT179" i="28"/>
  <c r="AU179" i="28"/>
  <c r="AV179" i="28"/>
  <c r="G180" i="28"/>
  <c r="H180" i="28"/>
  <c r="I180" i="28"/>
  <c r="M180" i="28"/>
  <c r="N180" i="28"/>
  <c r="O180" i="28"/>
  <c r="P180" i="28"/>
  <c r="Q180" i="28"/>
  <c r="R180" i="28"/>
  <c r="V180" i="28"/>
  <c r="W180" i="28"/>
  <c r="X180" i="28"/>
  <c r="Y180" i="28"/>
  <c r="Z180" i="28"/>
  <c r="AA180" i="28"/>
  <c r="AB180" i="28"/>
  <c r="AC180" i="28"/>
  <c r="AD180" i="28"/>
  <c r="AE180" i="28"/>
  <c r="AF180" i="28"/>
  <c r="AG180" i="28"/>
  <c r="AK180" i="28"/>
  <c r="AL180" i="28"/>
  <c r="AM180" i="28"/>
  <c r="AN180" i="28"/>
  <c r="AO180" i="28"/>
  <c r="AP180" i="28"/>
  <c r="AQ180" i="28"/>
  <c r="AR180" i="28"/>
  <c r="AS180" i="28"/>
  <c r="AT180" i="28"/>
  <c r="AU180" i="28"/>
  <c r="AV180" i="28"/>
  <c r="G181" i="28"/>
  <c r="H181" i="28"/>
  <c r="I181" i="28"/>
  <c r="M181" i="28"/>
  <c r="N181" i="28"/>
  <c r="O181" i="28"/>
  <c r="P181" i="28"/>
  <c r="Q181" i="28"/>
  <c r="R181" i="28"/>
  <c r="Z181" i="28"/>
  <c r="AA181" i="28"/>
  <c r="AB181" i="28"/>
  <c r="AC181" i="28"/>
  <c r="AD181" i="28"/>
  <c r="AE181" i="28"/>
  <c r="AF181" i="28"/>
  <c r="AG181" i="28"/>
  <c r="AK181" i="28"/>
  <c r="AL181" i="28"/>
  <c r="AM181" i="28"/>
  <c r="AN181" i="28"/>
  <c r="AO181" i="28"/>
  <c r="AP181" i="28"/>
  <c r="AQ181" i="28"/>
  <c r="AR181" i="28"/>
  <c r="AS181" i="28"/>
  <c r="AT181" i="28"/>
  <c r="AU181" i="28"/>
  <c r="AV181" i="28"/>
  <c r="G182" i="28"/>
  <c r="H182" i="28"/>
  <c r="I182" i="28"/>
  <c r="M182" i="28"/>
  <c r="N182" i="28"/>
  <c r="O182" i="28"/>
  <c r="P182" i="28"/>
  <c r="Q182" i="28"/>
  <c r="R182" i="28"/>
  <c r="Z182" i="28"/>
  <c r="AA182" i="28"/>
  <c r="AB182" i="28"/>
  <c r="AC182" i="28"/>
  <c r="AD182" i="28"/>
  <c r="AE182" i="28"/>
  <c r="AF182" i="28"/>
  <c r="AG182" i="28"/>
  <c r="AK182" i="28"/>
  <c r="AL182" i="28"/>
  <c r="AM182" i="28"/>
  <c r="AN182" i="28"/>
  <c r="AO182" i="28"/>
  <c r="AP182" i="28"/>
  <c r="AQ182" i="28"/>
  <c r="AR182" i="28"/>
  <c r="AS182" i="28"/>
  <c r="AT182" i="28"/>
  <c r="AU182" i="28"/>
  <c r="AV182" i="28"/>
  <c r="G183" i="28"/>
  <c r="H183" i="28"/>
  <c r="I183" i="28"/>
  <c r="M183" i="28"/>
  <c r="N183" i="28"/>
  <c r="O183" i="28"/>
  <c r="P183" i="28"/>
  <c r="Q183" i="28"/>
  <c r="R183" i="28"/>
  <c r="Z183" i="28"/>
  <c r="AA183" i="28"/>
  <c r="AB183" i="28"/>
  <c r="AC183" i="28"/>
  <c r="AD183" i="28"/>
  <c r="AE183" i="28"/>
  <c r="AF183" i="28"/>
  <c r="AG183" i="28"/>
  <c r="AK183" i="28"/>
  <c r="AL183" i="28"/>
  <c r="AM183" i="28"/>
  <c r="AN183" i="28"/>
  <c r="AO183" i="28"/>
  <c r="AP183" i="28"/>
  <c r="AQ183" i="28"/>
  <c r="AR183" i="28"/>
  <c r="AS183" i="28"/>
  <c r="AT183" i="28"/>
  <c r="AU183" i="28"/>
  <c r="AV183" i="28"/>
  <c r="G184" i="28"/>
  <c r="H184" i="28"/>
  <c r="I184" i="28"/>
  <c r="M184" i="28"/>
  <c r="N184" i="28"/>
  <c r="O184" i="28"/>
  <c r="P184" i="28"/>
  <c r="Q184" i="28"/>
  <c r="R184" i="28"/>
  <c r="Z184" i="28"/>
  <c r="AA184" i="28"/>
  <c r="AB184" i="28"/>
  <c r="AC184" i="28"/>
  <c r="AD184" i="28"/>
  <c r="AE184" i="28"/>
  <c r="AF184" i="28"/>
  <c r="AG184" i="28"/>
  <c r="AK184" i="28"/>
  <c r="AL184" i="28"/>
  <c r="AM184" i="28"/>
  <c r="AN184" i="28"/>
  <c r="AO184" i="28"/>
  <c r="AP184" i="28"/>
  <c r="AQ184" i="28"/>
  <c r="AR184" i="28"/>
  <c r="AS184" i="28"/>
  <c r="AT184" i="28"/>
  <c r="AU184" i="28"/>
  <c r="AV184" i="28"/>
  <c r="G185" i="28"/>
  <c r="H185" i="28"/>
  <c r="I185" i="28"/>
  <c r="M185" i="28"/>
  <c r="N185" i="28"/>
  <c r="O185" i="28"/>
  <c r="P185" i="28"/>
  <c r="Q185" i="28"/>
  <c r="R185" i="28"/>
  <c r="Z185" i="28"/>
  <c r="AA185" i="28"/>
  <c r="AB185" i="28"/>
  <c r="AC185" i="28"/>
  <c r="AD185" i="28"/>
  <c r="AE185" i="28"/>
  <c r="AF185" i="28"/>
  <c r="AG185" i="28"/>
  <c r="AK185" i="28"/>
  <c r="AL185" i="28"/>
  <c r="AM185" i="28"/>
  <c r="AN185" i="28"/>
  <c r="AO185" i="28"/>
  <c r="AP185" i="28"/>
  <c r="AQ185" i="28"/>
  <c r="AR185" i="28"/>
  <c r="AS185" i="28"/>
  <c r="AT185" i="28"/>
  <c r="AU185" i="28"/>
  <c r="AV185" i="28"/>
  <c r="G186" i="28"/>
  <c r="H186" i="28"/>
  <c r="I186" i="28"/>
  <c r="M186" i="28"/>
  <c r="N186" i="28"/>
  <c r="O186" i="28"/>
  <c r="P186" i="28"/>
  <c r="Q186" i="28"/>
  <c r="R186" i="28"/>
  <c r="S186" i="28"/>
  <c r="T186" i="28"/>
  <c r="U186" i="28"/>
  <c r="Z186" i="28"/>
  <c r="AA186" i="28"/>
  <c r="AB186" i="28"/>
  <c r="AC186" i="28"/>
  <c r="AD186" i="28"/>
  <c r="AE186" i="28"/>
  <c r="AF186" i="28"/>
  <c r="AG186" i="28"/>
  <c r="AK186" i="28"/>
  <c r="AL186" i="28"/>
  <c r="AM186" i="28"/>
  <c r="AN186" i="28"/>
  <c r="AO186" i="28"/>
  <c r="AP186" i="28"/>
  <c r="AQ186" i="28"/>
  <c r="AR186" i="28"/>
  <c r="AS186" i="28"/>
  <c r="AT186" i="28"/>
  <c r="AU186" i="28"/>
  <c r="AV186" i="28"/>
  <c r="G187" i="28"/>
  <c r="H187" i="28"/>
  <c r="I187" i="28"/>
  <c r="M187" i="28"/>
  <c r="N187" i="28"/>
  <c r="O187" i="28"/>
  <c r="P187" i="28"/>
  <c r="Q187" i="28"/>
  <c r="R187" i="28"/>
  <c r="S187" i="28"/>
  <c r="T187" i="28"/>
  <c r="U187" i="28"/>
  <c r="Z187" i="28"/>
  <c r="AA187" i="28"/>
  <c r="AB187" i="28"/>
  <c r="AC187" i="28"/>
  <c r="AD187" i="28"/>
  <c r="AE187" i="28"/>
  <c r="AF187" i="28"/>
  <c r="AG187" i="28"/>
  <c r="AK187" i="28"/>
  <c r="AL187" i="28"/>
  <c r="AM187" i="28"/>
  <c r="AN187" i="28"/>
  <c r="AO187" i="28"/>
  <c r="AP187" i="28"/>
  <c r="AQ187" i="28"/>
  <c r="AR187" i="28"/>
  <c r="AS187" i="28"/>
  <c r="AT187" i="28"/>
  <c r="AU187" i="28"/>
  <c r="AV187" i="28"/>
  <c r="G188" i="28"/>
  <c r="H188" i="28"/>
  <c r="I188" i="28"/>
  <c r="M188" i="28"/>
  <c r="N188" i="28"/>
  <c r="O188" i="28"/>
  <c r="P188" i="28"/>
  <c r="Q188" i="28"/>
  <c r="R188" i="28"/>
  <c r="S188" i="28"/>
  <c r="T188" i="28"/>
  <c r="U188" i="28"/>
  <c r="Z188" i="28"/>
  <c r="AA188" i="28"/>
  <c r="AE188" i="28"/>
  <c r="AF188" i="28"/>
  <c r="AG188" i="28"/>
  <c r="AK188" i="28"/>
  <c r="AL188" i="28"/>
  <c r="AM188" i="28"/>
  <c r="AN188" i="28"/>
  <c r="AO188" i="28"/>
  <c r="AP188" i="28"/>
  <c r="AQ188" i="28"/>
  <c r="AR188" i="28"/>
  <c r="AS188" i="28"/>
  <c r="AT188" i="28"/>
  <c r="AU188" i="28"/>
  <c r="AV188" i="28"/>
  <c r="G189" i="28"/>
  <c r="H189" i="28"/>
  <c r="I189" i="28"/>
  <c r="M189" i="28"/>
  <c r="N189" i="28"/>
  <c r="O189" i="28"/>
  <c r="P189" i="28"/>
  <c r="Q189" i="28"/>
  <c r="R189" i="28"/>
  <c r="S189" i="28"/>
  <c r="T189" i="28"/>
  <c r="U189" i="28"/>
  <c r="Z189" i="28"/>
  <c r="AA189" i="28"/>
  <c r="AE189" i="28"/>
  <c r="AF189" i="28"/>
  <c r="AG189" i="28"/>
  <c r="AK189" i="28"/>
  <c r="AL189" i="28"/>
  <c r="AM189" i="28"/>
  <c r="AN189" i="28"/>
  <c r="AO189" i="28"/>
  <c r="AP189" i="28"/>
  <c r="AQ189" i="28"/>
  <c r="AR189" i="28"/>
  <c r="AS189" i="28"/>
  <c r="AT189" i="28"/>
  <c r="AU189" i="28"/>
  <c r="AV189" i="28"/>
  <c r="G190" i="28"/>
  <c r="H190" i="28"/>
  <c r="I190" i="28"/>
  <c r="M190" i="28"/>
  <c r="N190" i="28"/>
  <c r="O190" i="28"/>
  <c r="P190" i="28"/>
  <c r="Q190" i="28"/>
  <c r="R190" i="28"/>
  <c r="S190" i="28"/>
  <c r="T190" i="28"/>
  <c r="U190" i="28"/>
  <c r="Z190" i="28"/>
  <c r="AA190" i="28"/>
  <c r="AE190" i="28"/>
  <c r="AF190" i="28"/>
  <c r="AG190" i="28"/>
  <c r="AK190" i="28"/>
  <c r="AL190" i="28"/>
  <c r="AM190" i="28"/>
  <c r="AN190" i="28"/>
  <c r="AO190" i="28"/>
  <c r="AP190" i="28"/>
  <c r="AQ190" i="28"/>
  <c r="AR190" i="28"/>
  <c r="AS190" i="28"/>
  <c r="AT190" i="28"/>
  <c r="AU190" i="28"/>
  <c r="AV190" i="28"/>
  <c r="G191" i="28"/>
  <c r="H191" i="28"/>
  <c r="I191" i="28"/>
  <c r="M191" i="28"/>
  <c r="N191" i="28"/>
  <c r="O191" i="28"/>
  <c r="P191" i="28"/>
  <c r="Q191" i="28"/>
  <c r="R191" i="28"/>
  <c r="S191" i="28"/>
  <c r="T191" i="28"/>
  <c r="U191" i="28"/>
  <c r="Z191" i="28"/>
  <c r="AA191" i="28"/>
  <c r="AE191" i="28"/>
  <c r="AF191" i="28"/>
  <c r="AG191" i="28"/>
  <c r="AK191" i="28"/>
  <c r="AL191" i="28"/>
  <c r="AM191" i="28"/>
  <c r="AN191" i="28"/>
  <c r="AO191" i="28"/>
  <c r="AP191" i="28"/>
  <c r="AQ191" i="28"/>
  <c r="AR191" i="28"/>
  <c r="AS191" i="28"/>
  <c r="AT191" i="28"/>
  <c r="AU191" i="28"/>
  <c r="AV191" i="28"/>
  <c r="G192" i="28"/>
  <c r="H192" i="28"/>
  <c r="I192" i="28"/>
  <c r="M192" i="28"/>
  <c r="N192" i="28"/>
  <c r="O192" i="28"/>
  <c r="P192" i="28"/>
  <c r="Q192" i="28"/>
  <c r="R192" i="28"/>
  <c r="S192" i="28"/>
  <c r="T192" i="28"/>
  <c r="U192" i="28"/>
  <c r="Z192" i="28"/>
  <c r="AA192" i="28"/>
  <c r="AE192" i="28"/>
  <c r="AF192" i="28"/>
  <c r="AG192" i="28"/>
  <c r="AK192" i="28"/>
  <c r="AL192" i="28"/>
  <c r="AM192" i="28"/>
  <c r="AN192" i="28"/>
  <c r="AO192" i="28"/>
  <c r="AP192" i="28"/>
  <c r="AQ192" i="28"/>
  <c r="AR192" i="28"/>
  <c r="AS192" i="28"/>
  <c r="AT192" i="28"/>
  <c r="AU192" i="28"/>
  <c r="AV192" i="28"/>
  <c r="G193" i="28"/>
  <c r="H193" i="28"/>
  <c r="I193" i="28"/>
  <c r="M193" i="28"/>
  <c r="N193" i="28"/>
  <c r="O193" i="28"/>
  <c r="P193" i="28"/>
  <c r="Q193" i="28"/>
  <c r="R193" i="28"/>
  <c r="S193" i="28"/>
  <c r="T193" i="28"/>
  <c r="U193" i="28"/>
  <c r="Z193" i="28"/>
  <c r="AA193" i="28"/>
  <c r="AE193" i="28"/>
  <c r="AF193" i="28"/>
  <c r="AG193" i="28"/>
  <c r="AK193" i="28"/>
  <c r="AL193" i="28"/>
  <c r="AM193" i="28"/>
  <c r="AN193" i="28"/>
  <c r="AO193" i="28"/>
  <c r="AP193" i="28"/>
  <c r="AQ193" i="28"/>
  <c r="AR193" i="28"/>
  <c r="AS193" i="28"/>
  <c r="AT193" i="28"/>
  <c r="AU193" i="28"/>
  <c r="AV193" i="28"/>
  <c r="G194" i="28"/>
  <c r="H194" i="28"/>
  <c r="I194" i="28"/>
  <c r="M194" i="28"/>
  <c r="N194" i="28"/>
  <c r="O194" i="28"/>
  <c r="P194" i="28"/>
  <c r="Q194" i="28"/>
  <c r="R194" i="28"/>
  <c r="S194" i="28"/>
  <c r="T194" i="28"/>
  <c r="U194" i="28"/>
  <c r="Z194" i="28"/>
  <c r="AA194" i="28"/>
  <c r="AE194" i="28"/>
  <c r="AF194" i="28"/>
  <c r="AG194" i="28"/>
  <c r="AK194" i="28"/>
  <c r="AL194" i="28"/>
  <c r="AM194" i="28"/>
  <c r="AN194" i="28"/>
  <c r="AO194" i="28"/>
  <c r="AP194" i="28"/>
  <c r="AQ194" i="28"/>
  <c r="AR194" i="28"/>
  <c r="AS194" i="28"/>
  <c r="AT194" i="28"/>
  <c r="AU194" i="28"/>
  <c r="AV194" i="28"/>
  <c r="G195" i="28"/>
  <c r="H195" i="28"/>
  <c r="I195" i="28"/>
  <c r="M195" i="28"/>
  <c r="N195" i="28"/>
  <c r="O195" i="28"/>
  <c r="P195" i="28"/>
  <c r="Q195" i="28"/>
  <c r="R195" i="28"/>
  <c r="S195" i="28"/>
  <c r="T195" i="28"/>
  <c r="U195" i="28"/>
  <c r="V195" i="28"/>
  <c r="W195" i="28"/>
  <c r="X195" i="28"/>
  <c r="Y195" i="28"/>
  <c r="Z195" i="28"/>
  <c r="AA195" i="28"/>
  <c r="AE195" i="28"/>
  <c r="AF195" i="28"/>
  <c r="AG195" i="28"/>
  <c r="AK195" i="28"/>
  <c r="AL195" i="28"/>
  <c r="AM195" i="28"/>
  <c r="AN195" i="28"/>
  <c r="AO195" i="28"/>
  <c r="AP195" i="28"/>
  <c r="AQ195" i="28"/>
  <c r="AR195" i="28"/>
  <c r="AS195" i="28"/>
  <c r="AT195" i="28"/>
  <c r="AU195" i="28"/>
  <c r="AV195" i="28"/>
  <c r="G196" i="28"/>
  <c r="H196" i="28"/>
  <c r="I196" i="28"/>
  <c r="M196" i="28"/>
  <c r="N196" i="28"/>
  <c r="O196" i="28"/>
  <c r="P196" i="28"/>
  <c r="Q196" i="28"/>
  <c r="R196" i="28"/>
  <c r="S196" i="28"/>
  <c r="T196" i="28"/>
  <c r="U196" i="28"/>
  <c r="V196" i="28"/>
  <c r="W196" i="28"/>
  <c r="X196" i="28"/>
  <c r="Y196" i="28"/>
  <c r="Z196" i="28"/>
  <c r="AA196" i="28"/>
  <c r="AE196" i="28"/>
  <c r="AF196" i="28"/>
  <c r="AG196" i="28"/>
  <c r="AK196" i="28"/>
  <c r="AL196" i="28"/>
  <c r="AM196" i="28"/>
  <c r="AN196" i="28"/>
  <c r="AO196" i="28"/>
  <c r="AP196" i="28"/>
  <c r="AQ196" i="28"/>
  <c r="AR196" i="28"/>
  <c r="AS196" i="28"/>
  <c r="AT196" i="28"/>
  <c r="AU196" i="28"/>
  <c r="AV196" i="28"/>
  <c r="G197" i="28"/>
  <c r="H197" i="28"/>
  <c r="I197" i="28"/>
  <c r="M197" i="28"/>
  <c r="N197" i="28"/>
  <c r="O197" i="28"/>
  <c r="P197" i="28"/>
  <c r="Q197" i="28"/>
  <c r="R197" i="28"/>
  <c r="S197" i="28"/>
  <c r="T197" i="28"/>
  <c r="U197" i="28"/>
  <c r="V197" i="28"/>
  <c r="W197" i="28"/>
  <c r="X197" i="28"/>
  <c r="Y197" i="28"/>
  <c r="Z197" i="28"/>
  <c r="AA197" i="28"/>
  <c r="AE197" i="28"/>
  <c r="AF197" i="28"/>
  <c r="AG197" i="28"/>
  <c r="AK197" i="28"/>
  <c r="AL197" i="28"/>
  <c r="AM197" i="28"/>
  <c r="AN197" i="28"/>
  <c r="AO197" i="28"/>
  <c r="AP197" i="28"/>
  <c r="AQ197" i="28"/>
  <c r="AR197" i="28"/>
  <c r="AS197" i="28"/>
  <c r="AT197" i="28"/>
  <c r="AU197" i="28"/>
  <c r="AV197" i="28"/>
  <c r="G198" i="28"/>
  <c r="H198" i="28"/>
  <c r="I198" i="28"/>
  <c r="P198" i="28"/>
  <c r="Q198" i="28"/>
  <c r="R198" i="28"/>
  <c r="S198" i="28"/>
  <c r="T198" i="28"/>
  <c r="U198" i="28"/>
  <c r="V198" i="28"/>
  <c r="W198" i="28"/>
  <c r="X198" i="28"/>
  <c r="Y198" i="28"/>
  <c r="Z198" i="28"/>
  <c r="AA198" i="28"/>
  <c r="AE198" i="28"/>
  <c r="AF198" i="28"/>
  <c r="AG198" i="28"/>
  <c r="AK198" i="28"/>
  <c r="AL198" i="28"/>
  <c r="AM198" i="28"/>
  <c r="AN198" i="28"/>
  <c r="AO198" i="28"/>
  <c r="AP198" i="28"/>
  <c r="AQ198" i="28"/>
  <c r="AR198" i="28"/>
  <c r="AS198" i="28"/>
  <c r="AT198" i="28"/>
  <c r="AU198" i="28"/>
  <c r="AV198" i="28"/>
  <c r="G199" i="28"/>
  <c r="H199" i="28"/>
  <c r="I199" i="28"/>
  <c r="P199" i="28"/>
  <c r="Q199" i="28"/>
  <c r="R199" i="28"/>
  <c r="S199" i="28"/>
  <c r="T199" i="28"/>
  <c r="U199" i="28"/>
  <c r="V199" i="28"/>
  <c r="W199" i="28"/>
  <c r="X199" i="28"/>
  <c r="Y199" i="28"/>
  <c r="Z199" i="28"/>
  <c r="AA199" i="28"/>
  <c r="AE199" i="28"/>
  <c r="AF199" i="28"/>
  <c r="AG199" i="28"/>
  <c r="AK199" i="28"/>
  <c r="AL199" i="28"/>
  <c r="AM199" i="28"/>
  <c r="AN199" i="28"/>
  <c r="AO199" i="28"/>
  <c r="AP199" i="28"/>
  <c r="AQ199" i="28"/>
  <c r="AR199" i="28"/>
  <c r="AS199" i="28"/>
  <c r="AT199" i="28"/>
  <c r="AU199" i="28"/>
  <c r="AV199" i="28"/>
  <c r="G200" i="28"/>
  <c r="H200" i="28"/>
  <c r="I200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E200" i="28"/>
  <c r="AF200" i="28"/>
  <c r="AG200" i="28"/>
  <c r="AK200" i="28"/>
  <c r="AL200" i="28"/>
  <c r="AM200" i="28"/>
  <c r="AN200" i="28"/>
  <c r="AO200" i="28"/>
  <c r="AP200" i="28"/>
  <c r="AQ200" i="28"/>
  <c r="AR200" i="28"/>
  <c r="AS200" i="28"/>
  <c r="AT200" i="28"/>
  <c r="AU200" i="28"/>
  <c r="AV200" i="28"/>
  <c r="G201" i="28"/>
  <c r="H201" i="28"/>
  <c r="I201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E201" i="28"/>
  <c r="AF201" i="28"/>
  <c r="AG201" i="28"/>
  <c r="AK201" i="28"/>
  <c r="AL201" i="28"/>
  <c r="AM201" i="28"/>
  <c r="AN201" i="28"/>
  <c r="AO201" i="28"/>
  <c r="AP201" i="28"/>
  <c r="AQ201" i="28"/>
  <c r="AR201" i="28"/>
  <c r="AS201" i="28"/>
  <c r="AT201" i="28"/>
  <c r="AU201" i="28"/>
  <c r="AV201" i="28"/>
  <c r="G202" i="28"/>
  <c r="H202" i="28"/>
  <c r="I202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E202" i="28"/>
  <c r="AF202" i="28"/>
  <c r="AG202" i="28"/>
  <c r="AK202" i="28"/>
  <c r="AL202" i="28"/>
  <c r="AM202" i="28"/>
  <c r="AN202" i="28"/>
  <c r="AO202" i="28"/>
  <c r="AP202" i="28"/>
  <c r="AQ202" i="28"/>
  <c r="AR202" i="28"/>
  <c r="AS202" i="28"/>
  <c r="AT202" i="28"/>
  <c r="AU202" i="28"/>
  <c r="AV202" i="28"/>
  <c r="G203" i="28"/>
  <c r="H203" i="28"/>
  <c r="I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C203" i="28"/>
  <c r="AD203" i="28"/>
  <c r="AE203" i="28"/>
  <c r="AF203" i="28"/>
  <c r="AG203" i="28"/>
  <c r="AK203" i="28"/>
  <c r="AL203" i="28"/>
  <c r="AM203" i="28"/>
  <c r="AN203" i="28"/>
  <c r="AO203" i="28"/>
  <c r="AP203" i="28"/>
  <c r="AQ203" i="28"/>
  <c r="AR203" i="28"/>
  <c r="AS203" i="28"/>
  <c r="AT203" i="28"/>
  <c r="AU203" i="28"/>
  <c r="AV203" i="28"/>
  <c r="G204" i="28"/>
  <c r="H204" i="28"/>
  <c r="I204" i="28"/>
  <c r="P204" i="28"/>
  <c r="Q204" i="28"/>
  <c r="R204" i="28"/>
  <c r="S204" i="28"/>
  <c r="T204" i="28"/>
  <c r="U204" i="28"/>
  <c r="V204" i="28"/>
  <c r="W204" i="28"/>
  <c r="X204" i="28"/>
  <c r="Y204" i="28"/>
  <c r="Z204" i="28"/>
  <c r="AA204" i="28"/>
  <c r="AB204" i="28"/>
  <c r="AC204" i="28"/>
  <c r="AD204" i="28"/>
  <c r="AE204" i="28"/>
  <c r="AF204" i="28"/>
  <c r="AG204" i="28"/>
  <c r="AK204" i="28"/>
  <c r="AL204" i="28"/>
  <c r="AM204" i="28"/>
  <c r="AN204" i="28"/>
  <c r="AO204" i="28"/>
  <c r="AP204" i="28"/>
  <c r="AQ204" i="28"/>
  <c r="AR204" i="28"/>
  <c r="AS204" i="28"/>
  <c r="AT204" i="28"/>
  <c r="AU204" i="28"/>
  <c r="AV204" i="28"/>
  <c r="G205" i="28"/>
  <c r="H205" i="28"/>
  <c r="I205" i="28"/>
  <c r="P205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AC205" i="28"/>
  <c r="AD205" i="28"/>
  <c r="AE205" i="28"/>
  <c r="AF205" i="28"/>
  <c r="AG205" i="28"/>
  <c r="AK205" i="28"/>
  <c r="AL205" i="28"/>
  <c r="AM205" i="28"/>
  <c r="AN205" i="28"/>
  <c r="AO205" i="28"/>
  <c r="AP205" i="28"/>
  <c r="AQ205" i="28"/>
  <c r="AR205" i="28"/>
  <c r="AS205" i="28"/>
  <c r="AT205" i="28"/>
  <c r="AU205" i="28"/>
  <c r="AV205" i="28"/>
  <c r="G206" i="28"/>
  <c r="H206" i="28"/>
  <c r="I206" i="28"/>
  <c r="P206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AC206" i="28"/>
  <c r="AD206" i="28"/>
  <c r="AE206" i="28"/>
  <c r="AF206" i="28"/>
  <c r="AG206" i="28"/>
  <c r="AK206" i="28"/>
  <c r="AL206" i="28"/>
  <c r="AM206" i="28"/>
  <c r="AN206" i="28"/>
  <c r="AO206" i="28"/>
  <c r="AP206" i="28"/>
  <c r="AQ206" i="28"/>
  <c r="AR206" i="28"/>
  <c r="AS206" i="28"/>
  <c r="AT206" i="28"/>
  <c r="AU206" i="28"/>
  <c r="AV206" i="28"/>
  <c r="G207" i="28"/>
  <c r="H207" i="28"/>
  <c r="I207" i="28"/>
  <c r="P207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AC207" i="28"/>
  <c r="AD207" i="28"/>
  <c r="AE207" i="28"/>
  <c r="AF207" i="28"/>
  <c r="AG207" i="28"/>
  <c r="AK207" i="28"/>
  <c r="AL207" i="28"/>
  <c r="AM207" i="28"/>
  <c r="AN207" i="28"/>
  <c r="AO207" i="28"/>
  <c r="AP207" i="28"/>
  <c r="AQ207" i="28"/>
  <c r="AR207" i="28"/>
  <c r="AS207" i="28"/>
  <c r="AT207" i="28"/>
  <c r="AU207" i="28"/>
  <c r="AV207" i="28"/>
  <c r="G208" i="28"/>
  <c r="H208" i="28"/>
  <c r="I208" i="28"/>
  <c r="P208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AC208" i="28"/>
  <c r="AD208" i="28"/>
  <c r="AE208" i="28"/>
  <c r="AF208" i="28"/>
  <c r="AG208" i="28"/>
  <c r="AK208" i="28"/>
  <c r="AL208" i="28"/>
  <c r="AM208" i="28"/>
  <c r="AN208" i="28"/>
  <c r="AO208" i="28"/>
  <c r="AP208" i="28"/>
  <c r="AQ208" i="28"/>
  <c r="AR208" i="28"/>
  <c r="AS208" i="28"/>
  <c r="AT208" i="28"/>
  <c r="AU208" i="28"/>
  <c r="AV208" i="28"/>
  <c r="G209" i="28"/>
  <c r="H209" i="28"/>
  <c r="I209" i="28"/>
  <c r="P209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AC209" i="28"/>
  <c r="AD209" i="28"/>
  <c r="AE209" i="28"/>
  <c r="AF209" i="28"/>
  <c r="AG209" i="28"/>
  <c r="AK209" i="28"/>
  <c r="AL209" i="28"/>
  <c r="AM209" i="28"/>
  <c r="AN209" i="28"/>
  <c r="AO209" i="28"/>
  <c r="AP209" i="28"/>
  <c r="AQ209" i="28"/>
  <c r="AR209" i="28"/>
  <c r="AS209" i="28"/>
  <c r="AT209" i="28"/>
  <c r="AU209" i="28"/>
  <c r="AV209" i="28"/>
  <c r="G210" i="28"/>
  <c r="H210" i="28"/>
  <c r="I210" i="28"/>
  <c r="P210" i="28"/>
  <c r="Q210" i="28"/>
  <c r="R210" i="28"/>
  <c r="S210" i="28"/>
  <c r="T210" i="28"/>
  <c r="U210" i="28"/>
  <c r="V210" i="28"/>
  <c r="W210" i="28"/>
  <c r="X210" i="28"/>
  <c r="Y210" i="28"/>
  <c r="Z210" i="28"/>
  <c r="AA210" i="28"/>
  <c r="AB210" i="28"/>
  <c r="AC210" i="28"/>
  <c r="AD210" i="28"/>
  <c r="AE210" i="28"/>
  <c r="AF210" i="28"/>
  <c r="AG210" i="28"/>
  <c r="AK210" i="28"/>
  <c r="AL210" i="28"/>
  <c r="AM210" i="28"/>
  <c r="AN210" i="28"/>
  <c r="AO210" i="28"/>
  <c r="AP210" i="28"/>
  <c r="AQ210" i="28"/>
  <c r="AR210" i="28"/>
  <c r="AS210" i="28"/>
  <c r="AT210" i="28"/>
  <c r="AU210" i="28"/>
  <c r="AV210" i="28"/>
  <c r="G211" i="28"/>
  <c r="H211" i="28"/>
  <c r="I211" i="28"/>
  <c r="P211" i="28"/>
  <c r="Q211" i="28"/>
  <c r="R211" i="28"/>
  <c r="S211" i="28"/>
  <c r="T211" i="28"/>
  <c r="U211" i="28"/>
  <c r="V211" i="28"/>
  <c r="W211" i="28"/>
  <c r="X211" i="28"/>
  <c r="Y211" i="28"/>
  <c r="Z211" i="28"/>
  <c r="AA211" i="28"/>
  <c r="AB211" i="28"/>
  <c r="AC211" i="28"/>
  <c r="AD211" i="28"/>
  <c r="AE211" i="28"/>
  <c r="AF211" i="28"/>
  <c r="AG211" i="28"/>
  <c r="AK211" i="28"/>
  <c r="AL211" i="28"/>
  <c r="AM211" i="28"/>
  <c r="AN211" i="28"/>
  <c r="AO211" i="28"/>
  <c r="AP211" i="28"/>
  <c r="AQ211" i="28"/>
  <c r="AR211" i="28"/>
  <c r="AS211" i="28"/>
  <c r="AT211" i="28"/>
  <c r="AU211" i="28"/>
  <c r="AV211" i="28"/>
  <c r="G212" i="28"/>
  <c r="H212" i="28"/>
  <c r="I212" i="28"/>
  <c r="P212" i="28"/>
  <c r="Q212" i="28"/>
  <c r="R212" i="28"/>
  <c r="S212" i="28"/>
  <c r="T212" i="28"/>
  <c r="U212" i="28"/>
  <c r="V212" i="28"/>
  <c r="W212" i="28"/>
  <c r="X212" i="28"/>
  <c r="Y212" i="28"/>
  <c r="Z212" i="28"/>
  <c r="AA212" i="28"/>
  <c r="AB212" i="28"/>
  <c r="AC212" i="28"/>
  <c r="AD212" i="28"/>
  <c r="AE212" i="28"/>
  <c r="AF212" i="28"/>
  <c r="AG212" i="28"/>
  <c r="AK212" i="28"/>
  <c r="AL212" i="28"/>
  <c r="AM212" i="28"/>
  <c r="AN212" i="28"/>
  <c r="AO212" i="28"/>
  <c r="AP212" i="28"/>
  <c r="AQ212" i="28"/>
  <c r="AR212" i="28"/>
  <c r="AS212" i="28"/>
  <c r="AT212" i="28"/>
  <c r="AU212" i="28"/>
  <c r="AV212" i="28"/>
  <c r="G213" i="28"/>
  <c r="H213" i="28"/>
  <c r="I213" i="28"/>
  <c r="M213" i="28"/>
  <c r="N213" i="28"/>
  <c r="O213" i="28"/>
  <c r="P213" i="28"/>
  <c r="Q213" i="28"/>
  <c r="R213" i="28"/>
  <c r="S213" i="28"/>
  <c r="T213" i="28"/>
  <c r="U213" i="28"/>
  <c r="V213" i="28"/>
  <c r="W213" i="28"/>
  <c r="X213" i="28"/>
  <c r="Y213" i="28"/>
  <c r="Z213" i="28"/>
  <c r="AA213" i="28"/>
  <c r="AB213" i="28"/>
  <c r="AC213" i="28"/>
  <c r="AD213" i="28"/>
  <c r="AE213" i="28"/>
  <c r="AF213" i="28"/>
  <c r="AG213" i="28"/>
  <c r="AK213" i="28"/>
  <c r="AL213" i="28"/>
  <c r="AM213" i="28"/>
  <c r="AN213" i="28"/>
  <c r="AO213" i="28"/>
  <c r="AP213" i="28"/>
  <c r="AQ213" i="28"/>
  <c r="AR213" i="28"/>
  <c r="AS213" i="28"/>
  <c r="AT213" i="28"/>
  <c r="AU213" i="28"/>
  <c r="AV213" i="28"/>
  <c r="G214" i="28"/>
  <c r="H214" i="28"/>
  <c r="I214" i="28"/>
  <c r="M214" i="28"/>
  <c r="N214" i="28"/>
  <c r="O214" i="28"/>
  <c r="P214" i="28"/>
  <c r="Q214" i="28"/>
  <c r="R214" i="28"/>
  <c r="S214" i="28"/>
  <c r="T214" i="28"/>
  <c r="U214" i="28"/>
  <c r="V214" i="28"/>
  <c r="W214" i="28"/>
  <c r="X214" i="28"/>
  <c r="Y214" i="28"/>
  <c r="Z214" i="28"/>
  <c r="AA214" i="28"/>
  <c r="AB214" i="28"/>
  <c r="AC214" i="28"/>
  <c r="AD214" i="28"/>
  <c r="AE214" i="28"/>
  <c r="AF214" i="28"/>
  <c r="AG214" i="28"/>
  <c r="AK214" i="28"/>
  <c r="AL214" i="28"/>
  <c r="AM214" i="28"/>
  <c r="AN214" i="28"/>
  <c r="AO214" i="28"/>
  <c r="AP214" i="28"/>
  <c r="AQ214" i="28"/>
  <c r="AR214" i="28"/>
  <c r="AS214" i="28"/>
  <c r="AT214" i="28"/>
  <c r="AU214" i="28"/>
  <c r="AV214" i="28"/>
  <c r="G215" i="28"/>
  <c r="H215" i="28"/>
  <c r="I215" i="28"/>
  <c r="M215" i="28"/>
  <c r="N215" i="28"/>
  <c r="O215" i="28"/>
  <c r="P215" i="28"/>
  <c r="Q215" i="28"/>
  <c r="R215" i="28"/>
  <c r="S215" i="28"/>
  <c r="T215" i="28"/>
  <c r="U215" i="28"/>
  <c r="V215" i="28"/>
  <c r="W215" i="28"/>
  <c r="X215" i="28"/>
  <c r="Y215" i="28"/>
  <c r="Z215" i="28"/>
  <c r="AA215" i="28"/>
  <c r="AB215" i="28"/>
  <c r="AC215" i="28"/>
  <c r="AD215" i="28"/>
  <c r="AE215" i="28"/>
  <c r="AF215" i="28"/>
  <c r="AG215" i="28"/>
  <c r="AK215" i="28"/>
  <c r="AL215" i="28"/>
  <c r="AM215" i="28"/>
  <c r="AN215" i="28"/>
  <c r="AO215" i="28"/>
  <c r="AP215" i="28"/>
  <c r="AQ215" i="28"/>
  <c r="AR215" i="28"/>
  <c r="AS215" i="28"/>
  <c r="AT215" i="28"/>
  <c r="AU215" i="28"/>
  <c r="AV215" i="28"/>
  <c r="G216" i="28"/>
  <c r="H216" i="28"/>
  <c r="I216" i="28"/>
  <c r="M216" i="28"/>
  <c r="N216" i="28"/>
  <c r="O216" i="28"/>
  <c r="P216" i="28"/>
  <c r="Q216" i="28"/>
  <c r="R216" i="28"/>
  <c r="S216" i="28"/>
  <c r="T216" i="28"/>
  <c r="U216" i="28"/>
  <c r="V216" i="28"/>
  <c r="W216" i="28"/>
  <c r="X216" i="28"/>
  <c r="Y216" i="28"/>
  <c r="Z216" i="28"/>
  <c r="AA216" i="28"/>
  <c r="AB216" i="28"/>
  <c r="AC216" i="28"/>
  <c r="AD216" i="28"/>
  <c r="AE216" i="28"/>
  <c r="AF216" i="28"/>
  <c r="AG216" i="28"/>
  <c r="AK216" i="28"/>
  <c r="AL216" i="28"/>
  <c r="AM216" i="28"/>
  <c r="AN216" i="28"/>
  <c r="AO216" i="28"/>
  <c r="AP216" i="28"/>
  <c r="AQ216" i="28"/>
  <c r="AR216" i="28"/>
  <c r="AS216" i="28"/>
  <c r="AT216" i="28"/>
  <c r="AU216" i="28"/>
  <c r="AV216" i="28"/>
  <c r="G217" i="28"/>
  <c r="H217" i="28"/>
  <c r="I217" i="28"/>
  <c r="M217" i="28"/>
  <c r="N217" i="28"/>
  <c r="O217" i="28"/>
  <c r="P217" i="28"/>
  <c r="Q217" i="28"/>
  <c r="R217" i="28"/>
  <c r="S217" i="28"/>
  <c r="T217" i="28"/>
  <c r="U217" i="28"/>
  <c r="V217" i="28"/>
  <c r="W217" i="28"/>
  <c r="X217" i="28"/>
  <c r="Y217" i="28"/>
  <c r="Z217" i="28"/>
  <c r="AA217" i="28"/>
  <c r="AB217" i="28"/>
  <c r="AC217" i="28"/>
  <c r="AD217" i="28"/>
  <c r="AE217" i="28"/>
  <c r="AF217" i="28"/>
  <c r="AG217" i="28"/>
  <c r="AK217" i="28"/>
  <c r="AL217" i="28"/>
  <c r="AM217" i="28"/>
  <c r="AN217" i="28"/>
  <c r="AO217" i="28"/>
  <c r="AP217" i="28"/>
  <c r="AQ217" i="28"/>
  <c r="AR217" i="28"/>
  <c r="AS217" i="28"/>
  <c r="AT217" i="28"/>
  <c r="AU217" i="28"/>
  <c r="AV217" i="28"/>
  <c r="G218" i="28"/>
  <c r="H218" i="28"/>
  <c r="I218" i="28"/>
  <c r="M218" i="28"/>
  <c r="N218" i="28"/>
  <c r="O218" i="28"/>
  <c r="P218" i="28"/>
  <c r="Q218" i="28"/>
  <c r="R218" i="28"/>
  <c r="S218" i="28"/>
  <c r="T218" i="28"/>
  <c r="U218" i="28"/>
  <c r="V218" i="28"/>
  <c r="W218" i="28"/>
  <c r="X218" i="28"/>
  <c r="Y218" i="28"/>
  <c r="Z218" i="28"/>
  <c r="AA218" i="28"/>
  <c r="AB218" i="28"/>
  <c r="AC218" i="28"/>
  <c r="AD218" i="28"/>
  <c r="AE218" i="28"/>
  <c r="AF218" i="28"/>
  <c r="AG218" i="28"/>
  <c r="AK218" i="28"/>
  <c r="AL218" i="28"/>
  <c r="AM218" i="28"/>
  <c r="AN218" i="28"/>
  <c r="AO218" i="28"/>
  <c r="AP218" i="28"/>
  <c r="AQ218" i="28"/>
  <c r="AR218" i="28"/>
  <c r="AS218" i="28"/>
  <c r="AT218" i="28"/>
  <c r="AU218" i="28"/>
  <c r="AV218" i="28"/>
  <c r="G219" i="28"/>
  <c r="H219" i="28"/>
  <c r="I219" i="28"/>
  <c r="M219" i="28"/>
  <c r="N219" i="28"/>
  <c r="O219" i="28"/>
  <c r="P219" i="28"/>
  <c r="Q219" i="28"/>
  <c r="R219" i="28"/>
  <c r="S219" i="28"/>
  <c r="T219" i="28"/>
  <c r="U219" i="28"/>
  <c r="V219" i="28"/>
  <c r="W219" i="28"/>
  <c r="X219" i="28"/>
  <c r="Y219" i="28"/>
  <c r="Z219" i="28"/>
  <c r="AA219" i="28"/>
  <c r="AB219" i="28"/>
  <c r="AC219" i="28"/>
  <c r="AD219" i="28"/>
  <c r="AE219" i="28"/>
  <c r="AF219" i="28"/>
  <c r="AG219" i="28"/>
  <c r="AK219" i="28"/>
  <c r="AL219" i="28"/>
  <c r="AM219" i="28"/>
  <c r="AN219" i="28"/>
  <c r="AO219" i="28"/>
  <c r="AP219" i="28"/>
  <c r="AQ219" i="28"/>
  <c r="AR219" i="28"/>
  <c r="AS219" i="28"/>
  <c r="AT219" i="28"/>
  <c r="AU219" i="28"/>
  <c r="AV219" i="28"/>
  <c r="G220" i="28"/>
  <c r="H220" i="28"/>
  <c r="I220" i="28"/>
  <c r="M220" i="28"/>
  <c r="N220" i="28"/>
  <c r="O220" i="28"/>
  <c r="P220" i="28"/>
  <c r="Q220" i="28"/>
  <c r="R220" i="28"/>
  <c r="S220" i="28"/>
  <c r="T220" i="28"/>
  <c r="U220" i="28"/>
  <c r="V220" i="28"/>
  <c r="W220" i="28"/>
  <c r="X220" i="28"/>
  <c r="Y220" i="28"/>
  <c r="Z220" i="28"/>
  <c r="AA220" i="28"/>
  <c r="AB220" i="28"/>
  <c r="AC220" i="28"/>
  <c r="AD220" i="28"/>
  <c r="AE220" i="28"/>
  <c r="AF220" i="28"/>
  <c r="AG220" i="28"/>
  <c r="AK220" i="28"/>
  <c r="AL220" i="28"/>
  <c r="AM220" i="28"/>
  <c r="AN220" i="28"/>
  <c r="AO220" i="28"/>
  <c r="AP220" i="28"/>
  <c r="AQ220" i="28"/>
  <c r="AR220" i="28"/>
  <c r="AS220" i="28"/>
  <c r="AT220" i="28"/>
  <c r="AU220" i="28"/>
  <c r="AV220" i="28"/>
  <c r="G221" i="28"/>
  <c r="H221" i="28"/>
  <c r="I221" i="28"/>
  <c r="M221" i="28"/>
  <c r="N221" i="28"/>
  <c r="O221" i="28"/>
  <c r="P221" i="28"/>
  <c r="Q221" i="28"/>
  <c r="R221" i="28"/>
  <c r="S221" i="28"/>
  <c r="T221" i="28"/>
  <c r="U221" i="28"/>
  <c r="V221" i="28"/>
  <c r="W221" i="28"/>
  <c r="X221" i="28"/>
  <c r="Y221" i="28"/>
  <c r="Z221" i="28"/>
  <c r="AA221" i="28"/>
  <c r="AB221" i="28"/>
  <c r="AC221" i="28"/>
  <c r="AD221" i="28"/>
  <c r="AE221" i="28"/>
  <c r="AF221" i="28"/>
  <c r="AG221" i="28"/>
  <c r="AK221" i="28"/>
  <c r="AL221" i="28"/>
  <c r="AM221" i="28"/>
  <c r="AN221" i="28"/>
  <c r="AO221" i="28"/>
  <c r="AP221" i="28"/>
  <c r="AQ221" i="28"/>
  <c r="AR221" i="28"/>
  <c r="AS221" i="28"/>
  <c r="AT221" i="28"/>
  <c r="AU221" i="28"/>
  <c r="AV221" i="28"/>
  <c r="G222" i="28"/>
  <c r="H222" i="28"/>
  <c r="I222" i="28"/>
  <c r="M222" i="28"/>
  <c r="N222" i="28"/>
  <c r="O222" i="28"/>
  <c r="P222" i="28"/>
  <c r="Q222" i="28"/>
  <c r="R222" i="28"/>
  <c r="S222" i="28"/>
  <c r="T222" i="28"/>
  <c r="U222" i="28"/>
  <c r="V222" i="28"/>
  <c r="W222" i="28"/>
  <c r="X222" i="28"/>
  <c r="Y222" i="28"/>
  <c r="Z222" i="28"/>
  <c r="AA222" i="28"/>
  <c r="AB222" i="28"/>
  <c r="AC222" i="28"/>
  <c r="AD222" i="28"/>
  <c r="AE222" i="28"/>
  <c r="AF222" i="28"/>
  <c r="AG222" i="28"/>
  <c r="AK222" i="28"/>
  <c r="AL222" i="28"/>
  <c r="AM222" i="28"/>
  <c r="AN222" i="28"/>
  <c r="AO222" i="28"/>
  <c r="AP222" i="28"/>
  <c r="AQ222" i="28"/>
  <c r="AR222" i="28"/>
  <c r="AS222" i="28"/>
  <c r="AT222" i="28"/>
  <c r="AU222" i="28"/>
  <c r="AV222" i="28"/>
  <c r="G223" i="28"/>
  <c r="H223" i="28"/>
  <c r="I223" i="28"/>
  <c r="M223" i="28"/>
  <c r="N223" i="28"/>
  <c r="O223" i="28"/>
  <c r="P223" i="28"/>
  <c r="Q223" i="28"/>
  <c r="R223" i="28"/>
  <c r="S223" i="28"/>
  <c r="T223" i="28"/>
  <c r="U223" i="28"/>
  <c r="V223" i="28"/>
  <c r="W223" i="28"/>
  <c r="X223" i="28"/>
  <c r="Y223" i="28"/>
  <c r="Z223" i="28"/>
  <c r="AA223" i="28"/>
  <c r="AB223" i="28"/>
  <c r="AC223" i="28"/>
  <c r="AD223" i="28"/>
  <c r="AE223" i="28"/>
  <c r="AF223" i="28"/>
  <c r="AG223" i="28"/>
  <c r="AK223" i="28"/>
  <c r="AL223" i="28"/>
  <c r="AM223" i="28"/>
  <c r="AN223" i="28"/>
  <c r="AO223" i="28"/>
  <c r="AP223" i="28"/>
  <c r="AQ223" i="28"/>
  <c r="AR223" i="28"/>
  <c r="AS223" i="28"/>
  <c r="AT223" i="28"/>
  <c r="AU223" i="28"/>
  <c r="AV223" i="28"/>
  <c r="G224" i="28"/>
  <c r="H224" i="28"/>
  <c r="I224" i="28"/>
  <c r="M224" i="28"/>
  <c r="N224" i="28"/>
  <c r="O224" i="28"/>
  <c r="P224" i="28"/>
  <c r="Q224" i="28"/>
  <c r="R224" i="28"/>
  <c r="S224" i="28"/>
  <c r="T224" i="28"/>
  <c r="U224" i="28"/>
  <c r="V224" i="28"/>
  <c r="W224" i="28"/>
  <c r="X224" i="28"/>
  <c r="Y224" i="28"/>
  <c r="Z224" i="28"/>
  <c r="AA224" i="28"/>
  <c r="AB224" i="28"/>
  <c r="AC224" i="28"/>
  <c r="AD224" i="28"/>
  <c r="AE224" i="28"/>
  <c r="AF224" i="28"/>
  <c r="AG224" i="28"/>
  <c r="AK224" i="28"/>
  <c r="AL224" i="28"/>
  <c r="AM224" i="28"/>
  <c r="AN224" i="28"/>
  <c r="AO224" i="28"/>
  <c r="AP224" i="28"/>
  <c r="AQ224" i="28"/>
  <c r="AR224" i="28"/>
  <c r="AS224" i="28"/>
  <c r="AT224" i="28"/>
  <c r="AU224" i="28"/>
  <c r="AV224" i="28"/>
  <c r="G225" i="28"/>
  <c r="H225" i="28"/>
  <c r="I225" i="28"/>
  <c r="M225" i="28"/>
  <c r="N225" i="28"/>
  <c r="O225" i="28"/>
  <c r="P225" i="28"/>
  <c r="Q225" i="28"/>
  <c r="R225" i="28"/>
  <c r="S225" i="28"/>
  <c r="T225" i="28"/>
  <c r="U225" i="28"/>
  <c r="V225" i="28"/>
  <c r="W225" i="28"/>
  <c r="X225" i="28"/>
  <c r="Y225" i="28"/>
  <c r="Z225" i="28"/>
  <c r="AA225" i="28"/>
  <c r="AB225" i="28"/>
  <c r="AC225" i="28"/>
  <c r="AD225" i="28"/>
  <c r="AE225" i="28"/>
  <c r="AF225" i="28"/>
  <c r="AG225" i="28"/>
  <c r="AK225" i="28"/>
  <c r="AL225" i="28"/>
  <c r="AM225" i="28"/>
  <c r="AN225" i="28"/>
  <c r="AO225" i="28"/>
  <c r="AP225" i="28"/>
  <c r="AQ225" i="28"/>
  <c r="AR225" i="28"/>
  <c r="AS225" i="28"/>
  <c r="AT225" i="28"/>
  <c r="AU225" i="28"/>
  <c r="AV225" i="28"/>
  <c r="G226" i="28"/>
  <c r="H226" i="28"/>
  <c r="I226" i="28"/>
  <c r="M226" i="28"/>
  <c r="N226" i="28"/>
  <c r="O226" i="28"/>
  <c r="P226" i="28"/>
  <c r="Q226" i="28"/>
  <c r="R226" i="28"/>
  <c r="S226" i="28"/>
  <c r="T226" i="28"/>
  <c r="U226" i="28"/>
  <c r="V226" i="28"/>
  <c r="W226" i="28"/>
  <c r="X226" i="28"/>
  <c r="Y226" i="28"/>
  <c r="Z226" i="28"/>
  <c r="AA226" i="28"/>
  <c r="AB226" i="28"/>
  <c r="AC226" i="28"/>
  <c r="AD226" i="28"/>
  <c r="AE226" i="28"/>
  <c r="AF226" i="28"/>
  <c r="AG226" i="28"/>
  <c r="AK226" i="28"/>
  <c r="AL226" i="28"/>
  <c r="AM226" i="28"/>
  <c r="AN226" i="28"/>
  <c r="AO226" i="28"/>
  <c r="AP226" i="28"/>
  <c r="AQ226" i="28"/>
  <c r="AR226" i="28"/>
  <c r="AS226" i="28"/>
  <c r="AT226" i="28"/>
  <c r="AU226" i="28"/>
  <c r="AV226" i="28"/>
  <c r="G227" i="28"/>
  <c r="H227" i="28"/>
  <c r="I227" i="28"/>
  <c r="M227" i="28"/>
  <c r="N227" i="28"/>
  <c r="O227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AC227" i="28"/>
  <c r="AD227" i="28"/>
  <c r="AE227" i="28"/>
  <c r="AF227" i="28"/>
  <c r="AG227" i="28"/>
  <c r="AK227" i="28"/>
  <c r="AL227" i="28"/>
  <c r="AM227" i="28"/>
  <c r="AN227" i="28"/>
  <c r="AO227" i="28"/>
  <c r="AP227" i="28"/>
  <c r="AQ227" i="28"/>
  <c r="AR227" i="28"/>
  <c r="AS227" i="28"/>
  <c r="AT227" i="28"/>
  <c r="AU227" i="28"/>
  <c r="AV227" i="28"/>
  <c r="G228" i="28"/>
  <c r="H228" i="28"/>
  <c r="I228" i="28"/>
  <c r="M228" i="28"/>
  <c r="N228" i="28"/>
  <c r="O228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AC228" i="28"/>
  <c r="AD228" i="28"/>
  <c r="AE228" i="28"/>
  <c r="AF228" i="28"/>
  <c r="AG228" i="28"/>
  <c r="AK228" i="28"/>
  <c r="AL228" i="28"/>
  <c r="AM228" i="28"/>
  <c r="AN228" i="28"/>
  <c r="AO228" i="28"/>
  <c r="AP228" i="28"/>
  <c r="AQ228" i="28"/>
  <c r="AR228" i="28"/>
  <c r="AS228" i="28"/>
  <c r="AT228" i="28"/>
  <c r="AU228" i="28"/>
  <c r="AV228" i="28"/>
  <c r="G229" i="28"/>
  <c r="H229" i="28"/>
  <c r="I229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AC229" i="28"/>
  <c r="AD229" i="28"/>
  <c r="AE229" i="28"/>
  <c r="AF229" i="28"/>
  <c r="AG229" i="28"/>
  <c r="AK229" i="28"/>
  <c r="AL229" i="28"/>
  <c r="AM229" i="28"/>
  <c r="AN229" i="28"/>
  <c r="AO229" i="28"/>
  <c r="AP229" i="28"/>
  <c r="AQ229" i="28"/>
  <c r="AR229" i="28"/>
  <c r="AS229" i="28"/>
  <c r="AT229" i="28"/>
  <c r="AU229" i="28"/>
  <c r="AV229" i="28"/>
  <c r="G230" i="28"/>
  <c r="H230" i="28"/>
  <c r="I230" i="28"/>
  <c r="M230" i="28"/>
  <c r="N230" i="28"/>
  <c r="O230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AC230" i="28"/>
  <c r="AD230" i="28"/>
  <c r="AE230" i="28"/>
  <c r="AF230" i="28"/>
  <c r="AG230" i="28"/>
  <c r="AK230" i="28"/>
  <c r="AL230" i="28"/>
  <c r="AM230" i="28"/>
  <c r="AN230" i="28"/>
  <c r="AO230" i="28"/>
  <c r="AP230" i="28"/>
  <c r="AQ230" i="28"/>
  <c r="AR230" i="28"/>
  <c r="AS230" i="28"/>
  <c r="AT230" i="28"/>
  <c r="AU230" i="28"/>
  <c r="AV230" i="28"/>
  <c r="G231" i="28"/>
  <c r="H231" i="28"/>
  <c r="I231" i="28"/>
  <c r="M231" i="28"/>
  <c r="N231" i="28"/>
  <c r="O231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AC231" i="28"/>
  <c r="AD231" i="28"/>
  <c r="AE231" i="28"/>
  <c r="AF231" i="28"/>
  <c r="AG231" i="28"/>
  <c r="AK231" i="28"/>
  <c r="AL231" i="28"/>
  <c r="AM231" i="28"/>
  <c r="AN231" i="28"/>
  <c r="AO231" i="28"/>
  <c r="AP231" i="28"/>
  <c r="AQ231" i="28"/>
  <c r="AR231" i="28"/>
  <c r="AS231" i="28"/>
  <c r="AT231" i="28"/>
  <c r="AU231" i="28"/>
  <c r="AV231" i="28"/>
  <c r="G232" i="28"/>
  <c r="H232" i="28"/>
  <c r="I232" i="28"/>
  <c r="M232" i="28"/>
  <c r="N232" i="28"/>
  <c r="O232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AC232" i="28"/>
  <c r="AD232" i="28"/>
  <c r="AE232" i="28"/>
  <c r="AF232" i="28"/>
  <c r="AG232" i="28"/>
  <c r="AK232" i="28"/>
  <c r="AL232" i="28"/>
  <c r="AM232" i="28"/>
  <c r="AN232" i="28"/>
  <c r="AO232" i="28"/>
  <c r="AP232" i="28"/>
  <c r="AQ232" i="28"/>
  <c r="AR232" i="28"/>
  <c r="AS232" i="28"/>
  <c r="AT232" i="28"/>
  <c r="AU232" i="28"/>
  <c r="AV232" i="28"/>
  <c r="G233" i="28"/>
  <c r="H233" i="28"/>
  <c r="I233" i="28"/>
  <c r="M233" i="28"/>
  <c r="N233" i="28"/>
  <c r="O233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AC233" i="28"/>
  <c r="AD233" i="28"/>
  <c r="AE233" i="28"/>
  <c r="AF233" i="28"/>
  <c r="AG233" i="28"/>
  <c r="AK233" i="28"/>
  <c r="AL233" i="28"/>
  <c r="AM233" i="28"/>
  <c r="AN233" i="28"/>
  <c r="AO233" i="28"/>
  <c r="AP233" i="28"/>
  <c r="AQ233" i="28"/>
  <c r="AR233" i="28"/>
  <c r="AS233" i="28"/>
  <c r="AT233" i="28"/>
  <c r="AU233" i="28"/>
  <c r="AV233" i="28"/>
  <c r="G234" i="28"/>
  <c r="H234" i="28"/>
  <c r="I234" i="28"/>
  <c r="M234" i="28"/>
  <c r="N234" i="28"/>
  <c r="O234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AC234" i="28"/>
  <c r="AD234" i="28"/>
  <c r="AE234" i="28"/>
  <c r="AF234" i="28"/>
  <c r="AG234" i="28"/>
  <c r="AK234" i="28"/>
  <c r="AL234" i="28"/>
  <c r="AM234" i="28"/>
  <c r="AQ234" i="28"/>
  <c r="AR234" i="28"/>
  <c r="AS234" i="28"/>
  <c r="AT234" i="28"/>
  <c r="AU234" i="28"/>
  <c r="AV234" i="28"/>
  <c r="G235" i="28"/>
  <c r="H235" i="28"/>
  <c r="I235" i="28"/>
  <c r="M235" i="28"/>
  <c r="N235" i="28"/>
  <c r="O235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AC235" i="28"/>
  <c r="AD235" i="28"/>
  <c r="AE235" i="28"/>
  <c r="AF235" i="28"/>
  <c r="AG235" i="28"/>
  <c r="AK235" i="28"/>
  <c r="AL235" i="28"/>
  <c r="AM235" i="28"/>
  <c r="AQ235" i="28"/>
  <c r="AR235" i="28"/>
  <c r="AS235" i="28"/>
  <c r="AT235" i="28"/>
  <c r="AU235" i="28"/>
  <c r="AV235" i="28"/>
  <c r="G236" i="28"/>
  <c r="H236" i="28"/>
  <c r="I236" i="28"/>
  <c r="M236" i="28"/>
  <c r="N236" i="28"/>
  <c r="O236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AC236" i="28"/>
  <c r="AD236" i="28"/>
  <c r="AE236" i="28"/>
  <c r="AF236" i="28"/>
  <c r="AG236" i="28"/>
  <c r="AK236" i="28"/>
  <c r="AL236" i="28"/>
  <c r="AM236" i="28"/>
  <c r="AQ236" i="28"/>
  <c r="AR236" i="28"/>
  <c r="AS236" i="28"/>
  <c r="AT236" i="28"/>
  <c r="AU236" i="28"/>
  <c r="AV236" i="28"/>
  <c r="G237" i="28"/>
  <c r="H237" i="28"/>
  <c r="I237" i="28"/>
  <c r="M237" i="28"/>
  <c r="N237" i="28"/>
  <c r="O237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AC237" i="28"/>
  <c r="AD237" i="28"/>
  <c r="AE237" i="28"/>
  <c r="AF237" i="28"/>
  <c r="AG237" i="28"/>
  <c r="AK237" i="28"/>
  <c r="AL237" i="28"/>
  <c r="AM237" i="28"/>
  <c r="AQ237" i="28"/>
  <c r="AR237" i="28"/>
  <c r="AS237" i="28"/>
  <c r="AT237" i="28"/>
  <c r="AU237" i="28"/>
  <c r="AV237" i="28"/>
  <c r="G238" i="28"/>
  <c r="H238" i="28"/>
  <c r="I238" i="28"/>
  <c r="M238" i="28"/>
  <c r="N238" i="28"/>
  <c r="O238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AC238" i="28"/>
  <c r="AD238" i="28"/>
  <c r="AE238" i="28"/>
  <c r="AF238" i="28"/>
  <c r="AG238" i="28"/>
  <c r="AK238" i="28"/>
  <c r="AL238" i="28"/>
  <c r="AM238" i="28"/>
  <c r="AQ238" i="28"/>
  <c r="AR238" i="28"/>
  <c r="AS238" i="28"/>
  <c r="AT238" i="28"/>
  <c r="AU238" i="28"/>
  <c r="AV238" i="28"/>
  <c r="G239" i="28"/>
  <c r="H239" i="28"/>
  <c r="I239" i="28"/>
  <c r="M239" i="28"/>
  <c r="N239" i="28"/>
  <c r="O239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AC239" i="28"/>
  <c r="AD239" i="28"/>
  <c r="AE239" i="28"/>
  <c r="AF239" i="28"/>
  <c r="AG239" i="28"/>
  <c r="AK239" i="28"/>
  <c r="AL239" i="28"/>
  <c r="AM239" i="28"/>
  <c r="AQ239" i="28"/>
  <c r="AR239" i="28"/>
  <c r="AS239" i="28"/>
  <c r="AT239" i="28"/>
  <c r="AU239" i="28"/>
  <c r="AV239" i="28"/>
  <c r="G240" i="28"/>
  <c r="H240" i="28"/>
  <c r="I240" i="28"/>
  <c r="M240" i="28"/>
  <c r="N240" i="28"/>
  <c r="O240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AC240" i="28"/>
  <c r="AD240" i="28"/>
  <c r="AE240" i="28"/>
  <c r="AF240" i="28"/>
  <c r="AG240" i="28"/>
  <c r="AK240" i="28"/>
  <c r="AL240" i="28"/>
  <c r="AM240" i="28"/>
  <c r="AQ240" i="28"/>
  <c r="AR240" i="28"/>
  <c r="AS240" i="28"/>
  <c r="AT240" i="28"/>
  <c r="AU240" i="28"/>
  <c r="AV240" i="28"/>
  <c r="G241" i="28"/>
  <c r="H241" i="28"/>
  <c r="I241" i="28"/>
  <c r="M241" i="28"/>
  <c r="N241" i="28"/>
  <c r="O241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AC241" i="28"/>
  <c r="AD241" i="28"/>
  <c r="AE241" i="28"/>
  <c r="AF241" i="28"/>
  <c r="AG241" i="28"/>
  <c r="AK241" i="28"/>
  <c r="AL241" i="28"/>
  <c r="AM241" i="28"/>
  <c r="AQ241" i="28"/>
  <c r="AR241" i="28"/>
  <c r="AS241" i="28"/>
  <c r="AT241" i="28"/>
  <c r="AU241" i="28"/>
  <c r="AV241" i="28"/>
  <c r="G242" i="28"/>
  <c r="H242" i="28"/>
  <c r="I242" i="28"/>
  <c r="M242" i="28"/>
  <c r="N242" i="28"/>
  <c r="O242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AC242" i="28"/>
  <c r="AD242" i="28"/>
  <c r="AE242" i="28"/>
  <c r="AF242" i="28"/>
  <c r="AG242" i="28"/>
  <c r="AK242" i="28"/>
  <c r="AL242" i="28"/>
  <c r="AM242" i="28"/>
  <c r="AQ242" i="28"/>
  <c r="AR242" i="28"/>
  <c r="AS242" i="28"/>
  <c r="AT242" i="28"/>
  <c r="AU242" i="28"/>
  <c r="AV242" i="28"/>
  <c r="G243" i="28"/>
  <c r="H243" i="28"/>
  <c r="I243" i="28"/>
  <c r="M243" i="28"/>
  <c r="N243" i="28"/>
  <c r="O243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AC243" i="28"/>
  <c r="AD243" i="28"/>
  <c r="AE243" i="28"/>
  <c r="AF243" i="28"/>
  <c r="AG243" i="28"/>
  <c r="AK243" i="28"/>
  <c r="AL243" i="28"/>
  <c r="AM243" i="28"/>
  <c r="AQ243" i="28"/>
  <c r="AR243" i="28"/>
  <c r="AS243" i="28"/>
  <c r="AT243" i="28"/>
  <c r="AU243" i="28"/>
  <c r="AV243" i="28"/>
  <c r="G244" i="28"/>
  <c r="H244" i="28"/>
  <c r="I244" i="28"/>
  <c r="M244" i="28"/>
  <c r="N244" i="28"/>
  <c r="O244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AC244" i="28"/>
  <c r="AD244" i="28"/>
  <c r="AE244" i="28"/>
  <c r="AF244" i="28"/>
  <c r="AG244" i="28"/>
  <c r="AK244" i="28"/>
  <c r="AL244" i="28"/>
  <c r="AM244" i="28"/>
  <c r="AQ244" i="28"/>
  <c r="AR244" i="28"/>
  <c r="AS244" i="28"/>
  <c r="AT244" i="28"/>
  <c r="AU244" i="28"/>
  <c r="AV244" i="28"/>
  <c r="G245" i="28"/>
  <c r="H245" i="28"/>
  <c r="I245" i="28"/>
  <c r="M245" i="28"/>
  <c r="N245" i="28"/>
  <c r="O245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AC245" i="28"/>
  <c r="AD245" i="28"/>
  <c r="AE245" i="28"/>
  <c r="AF245" i="28"/>
  <c r="AG245" i="28"/>
  <c r="AK245" i="28"/>
  <c r="AL245" i="28"/>
  <c r="AM245" i="28"/>
  <c r="AQ245" i="28"/>
  <c r="AR245" i="28"/>
  <c r="AS245" i="28"/>
  <c r="AT245" i="28"/>
  <c r="AU245" i="28"/>
  <c r="AV245" i="28"/>
  <c r="G246" i="28"/>
  <c r="H246" i="28"/>
  <c r="I246" i="28"/>
  <c r="M246" i="28"/>
  <c r="N246" i="28"/>
  <c r="O246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AC246" i="28"/>
  <c r="AD246" i="28"/>
  <c r="AE246" i="28"/>
  <c r="AF246" i="28"/>
  <c r="AG246" i="28"/>
  <c r="AK246" i="28"/>
  <c r="AL246" i="28"/>
  <c r="AM246" i="28"/>
  <c r="AQ246" i="28"/>
  <c r="AR246" i="28"/>
  <c r="AS246" i="28"/>
  <c r="AT246" i="28"/>
  <c r="AU246" i="28"/>
  <c r="AV246" i="28"/>
  <c r="G247" i="28"/>
  <c r="H247" i="28"/>
  <c r="I247" i="28"/>
  <c r="M247" i="28"/>
  <c r="N247" i="28"/>
  <c r="O247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AC247" i="28"/>
  <c r="AD247" i="28"/>
  <c r="AE247" i="28"/>
  <c r="AF247" i="28"/>
  <c r="AG247" i="28"/>
  <c r="AK247" i="28"/>
  <c r="AL247" i="28"/>
  <c r="AM247" i="28"/>
  <c r="AQ247" i="28"/>
  <c r="AR247" i="28"/>
  <c r="AS247" i="28"/>
  <c r="AT247" i="28"/>
  <c r="AU247" i="28"/>
  <c r="AV247" i="28"/>
  <c r="G248" i="28"/>
  <c r="H248" i="28"/>
  <c r="I248" i="28"/>
  <c r="M248" i="28"/>
  <c r="N248" i="28"/>
  <c r="O248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AC248" i="28"/>
  <c r="AD248" i="28"/>
  <c r="AE248" i="28"/>
  <c r="AF248" i="28"/>
  <c r="AG248" i="28"/>
  <c r="AK248" i="28"/>
  <c r="AL248" i="28"/>
  <c r="AM248" i="28"/>
  <c r="AQ248" i="28"/>
  <c r="AR248" i="28"/>
  <c r="AS248" i="28"/>
  <c r="AT248" i="28"/>
  <c r="AU248" i="28"/>
  <c r="AV248" i="28"/>
  <c r="G249" i="28"/>
  <c r="H249" i="28"/>
  <c r="I249" i="28"/>
  <c r="M249" i="28"/>
  <c r="N249" i="28"/>
  <c r="O249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AC249" i="28"/>
  <c r="AD249" i="28"/>
  <c r="AE249" i="28"/>
  <c r="AF249" i="28"/>
  <c r="AG249" i="28"/>
  <c r="AK249" i="28"/>
  <c r="AL249" i="28"/>
  <c r="AM249" i="28"/>
  <c r="AQ249" i="28"/>
  <c r="AR249" i="28"/>
  <c r="AS249" i="28"/>
  <c r="AT249" i="28"/>
  <c r="AU249" i="28"/>
  <c r="AV249" i="28"/>
  <c r="G250" i="28"/>
  <c r="H250" i="28"/>
  <c r="I250" i="28"/>
  <c r="M250" i="28"/>
  <c r="N250" i="28"/>
  <c r="O250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AC250" i="28"/>
  <c r="AD250" i="28"/>
  <c r="AE250" i="28"/>
  <c r="AF250" i="28"/>
  <c r="AG250" i="28"/>
  <c r="AK250" i="28"/>
  <c r="AL250" i="28"/>
  <c r="AM250" i="28"/>
  <c r="AQ250" i="28"/>
  <c r="AR250" i="28"/>
  <c r="AS250" i="28"/>
  <c r="AT250" i="28"/>
  <c r="AU250" i="28"/>
  <c r="AV250" i="28"/>
  <c r="G251" i="28"/>
  <c r="H251" i="28"/>
  <c r="I251" i="28"/>
  <c r="M251" i="28"/>
  <c r="N251" i="28"/>
  <c r="O251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AC251" i="28"/>
  <c r="AD251" i="28"/>
  <c r="AE251" i="28"/>
  <c r="AF251" i="28"/>
  <c r="AG251" i="28"/>
  <c r="AK251" i="28"/>
  <c r="AL251" i="28"/>
  <c r="AM251" i="28"/>
  <c r="AQ251" i="28"/>
  <c r="AR251" i="28"/>
  <c r="AS251" i="28"/>
  <c r="AT251" i="28"/>
  <c r="AU251" i="28"/>
  <c r="AV251" i="28"/>
  <c r="G252" i="28"/>
  <c r="H252" i="28"/>
  <c r="I252" i="28"/>
  <c r="M252" i="28"/>
  <c r="N252" i="28"/>
  <c r="O252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AC252" i="28"/>
  <c r="AD252" i="28"/>
  <c r="AE252" i="28"/>
  <c r="AF252" i="28"/>
  <c r="AG252" i="28"/>
  <c r="AK252" i="28"/>
  <c r="AL252" i="28"/>
  <c r="AM252" i="28"/>
  <c r="AQ252" i="28"/>
  <c r="AR252" i="28"/>
  <c r="AS252" i="28"/>
  <c r="AT252" i="28"/>
  <c r="AU252" i="28"/>
  <c r="AV252" i="28"/>
  <c r="G253" i="28"/>
  <c r="H253" i="28"/>
  <c r="I253" i="28"/>
  <c r="M253" i="28"/>
  <c r="N253" i="28"/>
  <c r="O253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AC253" i="28"/>
  <c r="AD253" i="28"/>
  <c r="AE253" i="28"/>
  <c r="AF253" i="28"/>
  <c r="AG253" i="28"/>
  <c r="AK253" i="28"/>
  <c r="AL253" i="28"/>
  <c r="AM253" i="28"/>
  <c r="AQ253" i="28"/>
  <c r="AR253" i="28"/>
  <c r="AS253" i="28"/>
  <c r="AT253" i="28"/>
  <c r="AU253" i="28"/>
  <c r="AV253" i="28"/>
  <c r="G254" i="28"/>
  <c r="H254" i="28"/>
  <c r="I254" i="28"/>
  <c r="M254" i="28"/>
  <c r="N254" i="28"/>
  <c r="O254" i="28"/>
  <c r="P254" i="28"/>
  <c r="Q254" i="28"/>
  <c r="R254" i="28"/>
  <c r="V254" i="28"/>
  <c r="W254" i="28"/>
  <c r="X254" i="28"/>
  <c r="Y254" i="28"/>
  <c r="Z254" i="28"/>
  <c r="AA254" i="28"/>
  <c r="AB254" i="28"/>
  <c r="AC254" i="28"/>
  <c r="AD254" i="28"/>
  <c r="AE254" i="28"/>
  <c r="AF254" i="28"/>
  <c r="AG254" i="28"/>
  <c r="AK254" i="28"/>
  <c r="AL254" i="28"/>
  <c r="AM254" i="28"/>
  <c r="AQ254" i="28"/>
  <c r="AR254" i="28"/>
  <c r="AS254" i="28"/>
  <c r="AT254" i="28"/>
  <c r="AU254" i="28"/>
  <c r="AV254" i="28"/>
  <c r="G255" i="28"/>
  <c r="H255" i="28"/>
  <c r="I255" i="28"/>
  <c r="M255" i="28"/>
  <c r="N255" i="28"/>
  <c r="O255" i="28"/>
  <c r="P255" i="28"/>
  <c r="Q255" i="28"/>
  <c r="R255" i="28"/>
  <c r="V255" i="28"/>
  <c r="W255" i="28"/>
  <c r="X255" i="28"/>
  <c r="Y255" i="28"/>
  <c r="Z255" i="28"/>
  <c r="AA255" i="28"/>
  <c r="AB255" i="28"/>
  <c r="AC255" i="28"/>
  <c r="AD255" i="28"/>
  <c r="AE255" i="28"/>
  <c r="AF255" i="28"/>
  <c r="AG255" i="28"/>
  <c r="AK255" i="28"/>
  <c r="AL255" i="28"/>
  <c r="AM255" i="28"/>
  <c r="AQ255" i="28"/>
  <c r="AR255" i="28"/>
  <c r="AS255" i="28"/>
  <c r="AT255" i="28"/>
  <c r="AU255" i="28"/>
  <c r="AV255" i="28"/>
  <c r="G256" i="28"/>
  <c r="H256" i="28"/>
  <c r="I256" i="28"/>
  <c r="M256" i="28"/>
  <c r="N256" i="28"/>
  <c r="O256" i="28"/>
  <c r="P256" i="28"/>
  <c r="Q256" i="28"/>
  <c r="R256" i="28"/>
  <c r="V256" i="28"/>
  <c r="W256" i="28"/>
  <c r="X256" i="28"/>
  <c r="Y256" i="28"/>
  <c r="Z256" i="28"/>
  <c r="AA256" i="28"/>
  <c r="AB256" i="28"/>
  <c r="AC256" i="28"/>
  <c r="AD256" i="28"/>
  <c r="AE256" i="28"/>
  <c r="AF256" i="28"/>
  <c r="AG256" i="28"/>
  <c r="AK256" i="28"/>
  <c r="AL256" i="28"/>
  <c r="AM256" i="28"/>
  <c r="AQ256" i="28"/>
  <c r="AR256" i="28"/>
  <c r="AS256" i="28"/>
  <c r="AT256" i="28"/>
  <c r="AU256" i="28"/>
  <c r="AV256" i="28"/>
  <c r="G257" i="28"/>
  <c r="H257" i="28"/>
  <c r="I257" i="28"/>
  <c r="M257" i="28"/>
  <c r="N257" i="28"/>
  <c r="O257" i="28"/>
  <c r="P257" i="28"/>
  <c r="Q257" i="28"/>
  <c r="R257" i="28"/>
  <c r="V257" i="28"/>
  <c r="W257" i="28"/>
  <c r="X257" i="28"/>
  <c r="Y257" i="28"/>
  <c r="Z257" i="28"/>
  <c r="AA257" i="28"/>
  <c r="AB257" i="28"/>
  <c r="AC257" i="28"/>
  <c r="AD257" i="28"/>
  <c r="AE257" i="28"/>
  <c r="AF257" i="28"/>
  <c r="AG257" i="28"/>
  <c r="AK257" i="28"/>
  <c r="AL257" i="28"/>
  <c r="AM257" i="28"/>
  <c r="AQ257" i="28"/>
  <c r="AR257" i="28"/>
  <c r="AS257" i="28"/>
  <c r="AT257" i="28"/>
  <c r="AU257" i="28"/>
  <c r="AV257" i="28"/>
  <c r="G258" i="28"/>
  <c r="H258" i="28"/>
  <c r="I258" i="28"/>
  <c r="M258" i="28"/>
  <c r="N258" i="28"/>
  <c r="O258" i="28"/>
  <c r="P258" i="28"/>
  <c r="Q258" i="28"/>
  <c r="R258" i="28"/>
  <c r="V258" i="28"/>
  <c r="W258" i="28"/>
  <c r="X258" i="28"/>
  <c r="Y258" i="28"/>
  <c r="Z258" i="28"/>
  <c r="AA258" i="28"/>
  <c r="AB258" i="28"/>
  <c r="AC258" i="28"/>
  <c r="AD258" i="28"/>
  <c r="AE258" i="28"/>
  <c r="AF258" i="28"/>
  <c r="AG258" i="28"/>
  <c r="AK258" i="28"/>
  <c r="AL258" i="28"/>
  <c r="AM258" i="28"/>
  <c r="AQ258" i="28"/>
  <c r="AR258" i="28"/>
  <c r="AS258" i="28"/>
  <c r="AT258" i="28"/>
  <c r="AU258" i="28"/>
  <c r="AV258" i="28"/>
  <c r="G259" i="28"/>
  <c r="H259" i="28"/>
  <c r="I259" i="28"/>
  <c r="M259" i="28"/>
  <c r="N259" i="28"/>
  <c r="O259" i="28"/>
  <c r="P259" i="28"/>
  <c r="Q259" i="28"/>
  <c r="R259" i="28"/>
  <c r="V259" i="28"/>
  <c r="W259" i="28"/>
  <c r="X259" i="28"/>
  <c r="Y259" i="28"/>
  <c r="Z259" i="28"/>
  <c r="AA259" i="28"/>
  <c r="AB259" i="28"/>
  <c r="AC259" i="28"/>
  <c r="AD259" i="28"/>
  <c r="AE259" i="28"/>
  <c r="AF259" i="28"/>
  <c r="AG259" i="28"/>
  <c r="AK259" i="28"/>
  <c r="AL259" i="28"/>
  <c r="AM259" i="28"/>
  <c r="AQ259" i="28"/>
  <c r="AR259" i="28"/>
  <c r="AS259" i="28"/>
  <c r="AT259" i="28"/>
  <c r="AU259" i="28"/>
  <c r="AV259" i="28"/>
  <c r="G260" i="28"/>
  <c r="H260" i="28"/>
  <c r="I260" i="28"/>
  <c r="M260" i="28"/>
  <c r="N260" i="28"/>
  <c r="O260" i="28"/>
  <c r="P260" i="28"/>
  <c r="Q260" i="28"/>
  <c r="R260" i="28"/>
  <c r="V260" i="28"/>
  <c r="W260" i="28"/>
  <c r="X260" i="28"/>
  <c r="Y260" i="28"/>
  <c r="Z260" i="28"/>
  <c r="AA260" i="28"/>
  <c r="AB260" i="28"/>
  <c r="AC260" i="28"/>
  <c r="AD260" i="28"/>
  <c r="AE260" i="28"/>
  <c r="AF260" i="28"/>
  <c r="AG260" i="28"/>
  <c r="AK260" i="28"/>
  <c r="AL260" i="28"/>
  <c r="AM260" i="28"/>
  <c r="AQ260" i="28"/>
  <c r="AR260" i="28"/>
  <c r="AS260" i="28"/>
  <c r="AT260" i="28"/>
  <c r="AU260" i="28"/>
  <c r="AV260" i="28"/>
  <c r="G261" i="28"/>
  <c r="H261" i="28"/>
  <c r="I261" i="28"/>
  <c r="M261" i="28"/>
  <c r="N261" i="28"/>
  <c r="O261" i="28"/>
  <c r="P261" i="28"/>
  <c r="Q261" i="28"/>
  <c r="R261" i="28"/>
  <c r="V261" i="28"/>
  <c r="W261" i="28"/>
  <c r="X261" i="28"/>
  <c r="Y261" i="28"/>
  <c r="Z261" i="28"/>
  <c r="AA261" i="28"/>
  <c r="AB261" i="28"/>
  <c r="AC261" i="28"/>
  <c r="AD261" i="28"/>
  <c r="AE261" i="28"/>
  <c r="AF261" i="28"/>
  <c r="AG261" i="28"/>
  <c r="AK261" i="28"/>
  <c r="AL261" i="28"/>
  <c r="AM261" i="28"/>
  <c r="AQ261" i="28"/>
  <c r="AR261" i="28"/>
  <c r="AS261" i="28"/>
  <c r="AT261" i="28"/>
  <c r="AU261" i="28"/>
  <c r="AV261" i="28"/>
  <c r="G262" i="28"/>
  <c r="H262" i="28"/>
  <c r="I262" i="28"/>
  <c r="M262" i="28"/>
  <c r="N262" i="28"/>
  <c r="O262" i="28"/>
  <c r="V262" i="28"/>
  <c r="W262" i="28"/>
  <c r="X262" i="28"/>
  <c r="Y262" i="28"/>
  <c r="Z262" i="28"/>
  <c r="AA262" i="28"/>
  <c r="AB262" i="28"/>
  <c r="AC262" i="28"/>
  <c r="AD262" i="28"/>
  <c r="AE262" i="28"/>
  <c r="AF262" i="28"/>
  <c r="AG262" i="28"/>
  <c r="AK262" i="28"/>
  <c r="AL262" i="28"/>
  <c r="AM262" i="28"/>
  <c r="AQ262" i="28"/>
  <c r="AR262" i="28"/>
  <c r="AS262" i="28"/>
  <c r="AT262" i="28"/>
  <c r="AU262" i="28"/>
  <c r="AV262" i="28"/>
  <c r="G263" i="28"/>
  <c r="H263" i="28"/>
  <c r="I263" i="28"/>
  <c r="M263" i="28"/>
  <c r="N263" i="28"/>
  <c r="O263" i="28"/>
  <c r="V263" i="28"/>
  <c r="W263" i="28"/>
  <c r="X263" i="28"/>
  <c r="Y263" i="28"/>
  <c r="Z263" i="28"/>
  <c r="AA263" i="28"/>
  <c r="AB263" i="28"/>
  <c r="AC263" i="28"/>
  <c r="AD263" i="28"/>
  <c r="AE263" i="28"/>
  <c r="AF263" i="28"/>
  <c r="AG263" i="28"/>
  <c r="AQ263" i="28"/>
  <c r="AR263" i="28"/>
  <c r="AS263" i="28"/>
  <c r="AT263" i="28"/>
  <c r="AU263" i="28"/>
  <c r="AV263" i="28"/>
  <c r="G264" i="28"/>
  <c r="H264" i="28"/>
  <c r="I264" i="28"/>
  <c r="M264" i="28"/>
  <c r="N264" i="28"/>
  <c r="O264" i="28"/>
  <c r="V264" i="28"/>
  <c r="W264" i="28"/>
  <c r="X264" i="28"/>
  <c r="Y264" i="28"/>
  <c r="Z264" i="28"/>
  <c r="AA264" i="28"/>
  <c r="AB264" i="28"/>
  <c r="AC264" i="28"/>
  <c r="AD264" i="28"/>
  <c r="AE264" i="28"/>
  <c r="AF264" i="28"/>
  <c r="AG264" i="28"/>
  <c r="AQ264" i="28"/>
  <c r="AR264" i="28"/>
  <c r="AS264" i="28"/>
  <c r="AT264" i="28"/>
  <c r="AU264" i="28"/>
  <c r="AV264" i="28"/>
  <c r="G265" i="28"/>
  <c r="H265" i="28"/>
  <c r="I265" i="28"/>
  <c r="M265" i="28"/>
  <c r="N265" i="28"/>
  <c r="O265" i="28"/>
  <c r="Y265" i="28"/>
  <c r="Z265" i="28"/>
  <c r="AA265" i="28"/>
  <c r="AB265" i="28"/>
  <c r="AC265" i="28"/>
  <c r="AD265" i="28"/>
  <c r="AE265" i="28"/>
  <c r="AF265" i="28"/>
  <c r="AG265" i="28"/>
  <c r="AQ265" i="28"/>
  <c r="AR265" i="28"/>
  <c r="AS265" i="28"/>
  <c r="AT265" i="28"/>
  <c r="AU265" i="28"/>
  <c r="AV265" i="28"/>
  <c r="G266" i="28"/>
  <c r="H266" i="28"/>
  <c r="I266" i="28"/>
  <c r="M266" i="28"/>
  <c r="N266" i="28"/>
  <c r="O266" i="28"/>
  <c r="Y266" i="28"/>
  <c r="Z266" i="28"/>
  <c r="AA266" i="28"/>
  <c r="AB266" i="28"/>
  <c r="AC266" i="28"/>
  <c r="AD266" i="28"/>
  <c r="AE266" i="28"/>
  <c r="AF266" i="28"/>
  <c r="AG266" i="28"/>
  <c r="AQ266" i="28"/>
  <c r="AR266" i="28"/>
  <c r="AS266" i="28"/>
  <c r="G267" i="28"/>
  <c r="H267" i="28"/>
  <c r="I267" i="28"/>
  <c r="M267" i="28"/>
  <c r="N267" i="28"/>
  <c r="O267" i="28"/>
  <c r="Y267" i="28"/>
  <c r="Z267" i="28"/>
  <c r="AA267" i="28"/>
  <c r="AB267" i="28"/>
  <c r="AC267" i="28"/>
  <c r="AD267" i="28"/>
  <c r="AE267" i="28"/>
  <c r="AF267" i="28"/>
  <c r="AG267" i="28"/>
  <c r="AQ267" i="28"/>
  <c r="AR267" i="28"/>
  <c r="AS267" i="28"/>
  <c r="G268" i="28"/>
  <c r="H268" i="28"/>
  <c r="I268" i="28"/>
  <c r="M268" i="28"/>
  <c r="N268" i="28"/>
  <c r="O268" i="28"/>
  <c r="Y268" i="28"/>
  <c r="Z268" i="28"/>
  <c r="AA268" i="28"/>
  <c r="AB268" i="28"/>
  <c r="AC268" i="28"/>
  <c r="AD268" i="28"/>
  <c r="AE268" i="28"/>
  <c r="AF268" i="28"/>
  <c r="AG268" i="28"/>
  <c r="AQ268" i="28"/>
  <c r="AR268" i="28"/>
  <c r="AS268" i="28"/>
  <c r="G269" i="28"/>
  <c r="H269" i="28"/>
  <c r="I269" i="28"/>
  <c r="M269" i="28"/>
  <c r="N269" i="28"/>
  <c r="O269" i="28"/>
  <c r="Y269" i="28"/>
  <c r="Z269" i="28"/>
  <c r="AA269" i="28"/>
  <c r="AB269" i="28"/>
  <c r="AC269" i="28"/>
  <c r="AD269" i="28"/>
  <c r="AE269" i="28"/>
  <c r="AF269" i="28"/>
  <c r="AG269" i="28"/>
  <c r="AQ269" i="28"/>
  <c r="AR269" i="28"/>
  <c r="AS269" i="28"/>
  <c r="G270" i="28"/>
  <c r="H270" i="28"/>
  <c r="I270" i="28"/>
  <c r="M270" i="28"/>
  <c r="N270" i="28"/>
  <c r="O270" i="28"/>
  <c r="Y270" i="28"/>
  <c r="Z270" i="28"/>
  <c r="AA270" i="28"/>
  <c r="AB270" i="28"/>
  <c r="AC270" i="28"/>
  <c r="AD270" i="28"/>
  <c r="AE270" i="28"/>
  <c r="AF270" i="28"/>
  <c r="AG270" i="28"/>
  <c r="AQ270" i="28"/>
  <c r="AR270" i="28"/>
  <c r="AS270" i="28"/>
  <c r="G271" i="28"/>
  <c r="H271" i="28"/>
  <c r="I271" i="28"/>
  <c r="M271" i="28"/>
  <c r="N271" i="28"/>
  <c r="O271" i="28"/>
  <c r="Y271" i="28"/>
  <c r="Z271" i="28"/>
  <c r="AA271" i="28"/>
  <c r="AB271" i="28"/>
  <c r="AC271" i="28"/>
  <c r="AD271" i="28"/>
  <c r="AE271" i="28"/>
  <c r="AF271" i="28"/>
  <c r="AG271" i="28"/>
  <c r="AQ271" i="28"/>
  <c r="AR271" i="28"/>
  <c r="AS271" i="28"/>
  <c r="G272" i="28"/>
  <c r="H272" i="28"/>
  <c r="I272" i="28"/>
  <c r="M272" i="28"/>
  <c r="N272" i="28"/>
  <c r="O272" i="28"/>
  <c r="Y272" i="28"/>
  <c r="Z272" i="28"/>
  <c r="AA272" i="28"/>
  <c r="AB272" i="28"/>
  <c r="AC272" i="28"/>
  <c r="AD272" i="28"/>
  <c r="AE272" i="28"/>
  <c r="AF272" i="28"/>
  <c r="AG272" i="28"/>
  <c r="AQ272" i="28"/>
  <c r="AR272" i="28"/>
  <c r="AS272" i="28"/>
  <c r="G273" i="28"/>
  <c r="H273" i="28"/>
  <c r="I273" i="28"/>
  <c r="Y273" i="28"/>
  <c r="Z273" i="28"/>
  <c r="AA273" i="28"/>
  <c r="AB273" i="28"/>
  <c r="AC273" i="28"/>
  <c r="AD273" i="28"/>
  <c r="AE273" i="28"/>
  <c r="AF273" i="28"/>
  <c r="AG273" i="28"/>
  <c r="AQ273" i="28"/>
  <c r="AR273" i="28"/>
  <c r="AS273" i="28"/>
  <c r="G274" i="28"/>
  <c r="H274" i="28"/>
  <c r="I274" i="28"/>
  <c r="Y274" i="28"/>
  <c r="Z274" i="28"/>
  <c r="AA274" i="28"/>
  <c r="AB274" i="28"/>
  <c r="AC274" i="28"/>
  <c r="AD274" i="28"/>
  <c r="AE274" i="28"/>
  <c r="AF274" i="28"/>
  <c r="AG274" i="28"/>
  <c r="AQ274" i="28"/>
  <c r="AR274" i="28"/>
  <c r="AS274" i="28"/>
  <c r="G275" i="28"/>
  <c r="H275" i="28"/>
  <c r="I275" i="28"/>
  <c r="Y275" i="28"/>
  <c r="Z275" i="28"/>
  <c r="AA275" i="28"/>
  <c r="AB275" i="28"/>
  <c r="AC275" i="28"/>
  <c r="AD275" i="28"/>
  <c r="AE275" i="28"/>
  <c r="AF275" i="28"/>
  <c r="AG275" i="28"/>
  <c r="AQ275" i="28"/>
  <c r="AR275" i="28"/>
  <c r="AS275" i="28"/>
  <c r="G276" i="28"/>
  <c r="H276" i="28"/>
  <c r="I276" i="28"/>
  <c r="Y276" i="28"/>
  <c r="Z276" i="28"/>
  <c r="AA276" i="28"/>
  <c r="AB276" i="28"/>
  <c r="AC276" i="28"/>
  <c r="AD276" i="28"/>
  <c r="AE276" i="28"/>
  <c r="AF276" i="28"/>
  <c r="AG276" i="28"/>
  <c r="AQ276" i="28"/>
  <c r="AR276" i="28"/>
  <c r="AS276" i="28"/>
  <c r="G277" i="28"/>
  <c r="H277" i="28"/>
  <c r="I277" i="28"/>
  <c r="Y277" i="28"/>
  <c r="Z277" i="28"/>
  <c r="AA277" i="28"/>
  <c r="AB277" i="28"/>
  <c r="AC277" i="28"/>
  <c r="AD277" i="28"/>
  <c r="AE277" i="28"/>
  <c r="AF277" i="28"/>
  <c r="AG277" i="28"/>
  <c r="AQ277" i="28"/>
  <c r="AR277" i="28"/>
  <c r="AS277" i="28"/>
  <c r="G278" i="28"/>
  <c r="H278" i="28"/>
  <c r="I278" i="28"/>
  <c r="P278" i="28"/>
  <c r="Q278" i="28"/>
  <c r="R278" i="28"/>
  <c r="Y278" i="28"/>
  <c r="Z278" i="28"/>
  <c r="AA278" i="28"/>
  <c r="AB278" i="28"/>
  <c r="AC278" i="28"/>
  <c r="AD278" i="28"/>
  <c r="AE278" i="28"/>
  <c r="AF278" i="28"/>
  <c r="AG278" i="28"/>
  <c r="AQ278" i="28"/>
  <c r="AR278" i="28"/>
  <c r="AS278" i="28"/>
  <c r="G279" i="28"/>
  <c r="H279" i="28"/>
  <c r="I279" i="28"/>
  <c r="P279" i="28"/>
  <c r="Q279" i="28"/>
  <c r="R279" i="28"/>
  <c r="Y279" i="28"/>
  <c r="Z279" i="28"/>
  <c r="AA279" i="28"/>
  <c r="AB279" i="28"/>
  <c r="AC279" i="28"/>
  <c r="AD279" i="28"/>
  <c r="AE279" i="28"/>
  <c r="AF279" i="28"/>
  <c r="AG279" i="28"/>
  <c r="AQ279" i="28"/>
  <c r="AR279" i="28"/>
  <c r="AS279" i="28"/>
  <c r="G280" i="28"/>
  <c r="H280" i="28"/>
  <c r="I280" i="28"/>
  <c r="M280" i="28"/>
  <c r="N280" i="28"/>
  <c r="O280" i="28"/>
  <c r="P280" i="28"/>
  <c r="Q280" i="28"/>
  <c r="R280" i="28"/>
  <c r="V280" i="28"/>
  <c r="W280" i="28"/>
  <c r="X280" i="28"/>
  <c r="Y280" i="28"/>
  <c r="Z280" i="28"/>
  <c r="AA280" i="28"/>
  <c r="AB280" i="28"/>
  <c r="AC280" i="28"/>
  <c r="AD280" i="28"/>
  <c r="AE280" i="28"/>
  <c r="AF280" i="28"/>
  <c r="AG280" i="28"/>
  <c r="AQ280" i="28"/>
  <c r="AR280" i="28"/>
  <c r="AS280" i="28"/>
  <c r="G281" i="28"/>
  <c r="H281" i="28"/>
  <c r="I281" i="28"/>
  <c r="M281" i="28"/>
  <c r="N281" i="28"/>
  <c r="O281" i="28"/>
  <c r="P281" i="28"/>
  <c r="Q281" i="28"/>
  <c r="R281" i="28"/>
  <c r="V281" i="28"/>
  <c r="W281" i="28"/>
  <c r="X281" i="28"/>
  <c r="Y281" i="28"/>
  <c r="Z281" i="28"/>
  <c r="AA281" i="28"/>
  <c r="AB281" i="28"/>
  <c r="AC281" i="28"/>
  <c r="AD281" i="28"/>
  <c r="AE281" i="28"/>
  <c r="AF281" i="28"/>
  <c r="AG281" i="28"/>
  <c r="AQ281" i="28"/>
  <c r="AR281" i="28"/>
  <c r="AS281" i="28"/>
  <c r="G282" i="28"/>
  <c r="H282" i="28"/>
  <c r="I282" i="28"/>
  <c r="M282" i="28"/>
  <c r="N282" i="28"/>
  <c r="O282" i="28"/>
  <c r="P282" i="28"/>
  <c r="Q282" i="28"/>
  <c r="R282" i="28"/>
  <c r="V282" i="28"/>
  <c r="W282" i="28"/>
  <c r="X282" i="28"/>
  <c r="Y282" i="28"/>
  <c r="Z282" i="28"/>
  <c r="AA282" i="28"/>
  <c r="AB282" i="28"/>
  <c r="AC282" i="28"/>
  <c r="AD282" i="28"/>
  <c r="AE282" i="28"/>
  <c r="AF282" i="28"/>
  <c r="AG282" i="28"/>
  <c r="AQ282" i="28"/>
  <c r="AR282" i="28"/>
  <c r="AS282" i="28"/>
  <c r="G283" i="28"/>
  <c r="H283" i="28"/>
  <c r="I283" i="28"/>
  <c r="M283" i="28"/>
  <c r="N283" i="28"/>
  <c r="O283" i="28"/>
  <c r="P283" i="28"/>
  <c r="Q283" i="28"/>
  <c r="R283" i="28"/>
  <c r="V283" i="28"/>
  <c r="W283" i="28"/>
  <c r="X283" i="28"/>
  <c r="Y283" i="28"/>
  <c r="Z283" i="28"/>
  <c r="AA283" i="28"/>
  <c r="AB283" i="28"/>
  <c r="AC283" i="28"/>
  <c r="AD283" i="28"/>
  <c r="AE283" i="28"/>
  <c r="AF283" i="28"/>
  <c r="AG283" i="28"/>
  <c r="AQ283" i="28"/>
  <c r="AR283" i="28"/>
  <c r="AS283" i="28"/>
  <c r="G284" i="28"/>
  <c r="H284" i="28"/>
  <c r="I284" i="28"/>
  <c r="M284" i="28"/>
  <c r="N284" i="28"/>
  <c r="O284" i="28"/>
  <c r="P284" i="28"/>
  <c r="Q284" i="28"/>
  <c r="R284" i="28"/>
  <c r="V284" i="28"/>
  <c r="W284" i="28"/>
  <c r="X284" i="28"/>
  <c r="Y284" i="28"/>
  <c r="Z284" i="28"/>
  <c r="AA284" i="28"/>
  <c r="AB284" i="28"/>
  <c r="AC284" i="28"/>
  <c r="AD284" i="28"/>
  <c r="AE284" i="28"/>
  <c r="AF284" i="28"/>
  <c r="AG284" i="28"/>
  <c r="AQ284" i="28"/>
  <c r="AR284" i="28"/>
  <c r="AS284" i="28"/>
  <c r="G285" i="28"/>
  <c r="H285" i="28"/>
  <c r="I285" i="28"/>
  <c r="M285" i="28"/>
  <c r="N285" i="28"/>
  <c r="O285" i="28"/>
  <c r="P285" i="28"/>
  <c r="Q285" i="28"/>
  <c r="R285" i="28"/>
  <c r="V285" i="28"/>
  <c r="W285" i="28"/>
  <c r="X285" i="28"/>
  <c r="Y285" i="28"/>
  <c r="Z285" i="28"/>
  <c r="AA285" i="28"/>
  <c r="AB285" i="28"/>
  <c r="AC285" i="28"/>
  <c r="AD285" i="28"/>
  <c r="AE285" i="28"/>
  <c r="AF285" i="28"/>
  <c r="AG285" i="28"/>
  <c r="AQ285" i="28"/>
  <c r="AR285" i="28"/>
  <c r="AS285" i="28"/>
  <c r="G286" i="28"/>
  <c r="H286" i="28"/>
  <c r="I286" i="28"/>
  <c r="M286" i="28"/>
  <c r="N286" i="28"/>
  <c r="O286" i="28"/>
  <c r="P286" i="28"/>
  <c r="Q286" i="28"/>
  <c r="R286" i="28"/>
  <c r="V286" i="28"/>
  <c r="W286" i="28"/>
  <c r="X286" i="28"/>
  <c r="Y286" i="28"/>
  <c r="Z286" i="28"/>
  <c r="AA286" i="28"/>
  <c r="AB286" i="28"/>
  <c r="AC286" i="28"/>
  <c r="AD286" i="28"/>
  <c r="AE286" i="28"/>
  <c r="AF286" i="28"/>
  <c r="AG286" i="28"/>
  <c r="AQ286" i="28"/>
  <c r="AR286" i="28"/>
  <c r="AS286" i="28"/>
  <c r="G287" i="28"/>
  <c r="H287" i="28"/>
  <c r="I287" i="28"/>
  <c r="M287" i="28"/>
  <c r="N287" i="28"/>
  <c r="O287" i="28"/>
  <c r="P287" i="28"/>
  <c r="Q287" i="28"/>
  <c r="R287" i="28"/>
  <c r="V287" i="28"/>
  <c r="W287" i="28"/>
  <c r="X287" i="28"/>
  <c r="Y287" i="28"/>
  <c r="Z287" i="28"/>
  <c r="AA287" i="28"/>
  <c r="AB287" i="28"/>
  <c r="AC287" i="28"/>
  <c r="AD287" i="28"/>
  <c r="AE287" i="28"/>
  <c r="AF287" i="28"/>
  <c r="AG287" i="28"/>
  <c r="AQ287" i="28"/>
  <c r="AR287" i="28"/>
  <c r="AS287" i="28"/>
  <c r="G288" i="28"/>
  <c r="H288" i="28"/>
  <c r="I288" i="28"/>
  <c r="M288" i="28"/>
  <c r="N288" i="28"/>
  <c r="O288" i="28"/>
  <c r="P288" i="28"/>
  <c r="Q288" i="28"/>
  <c r="R288" i="28"/>
  <c r="V288" i="28"/>
  <c r="W288" i="28"/>
  <c r="X288" i="28"/>
  <c r="Y288" i="28"/>
  <c r="Z288" i="28"/>
  <c r="AA288" i="28"/>
  <c r="AB288" i="28"/>
  <c r="AC288" i="28"/>
  <c r="AD288" i="28"/>
  <c r="AE288" i="28"/>
  <c r="AF288" i="28"/>
  <c r="AG288" i="28"/>
  <c r="AQ288" i="28"/>
  <c r="AR288" i="28"/>
  <c r="AS288" i="28"/>
  <c r="G289" i="28"/>
  <c r="H289" i="28"/>
  <c r="I289" i="28"/>
  <c r="M289" i="28"/>
  <c r="N289" i="28"/>
  <c r="O289" i="28"/>
  <c r="P289" i="28"/>
  <c r="Q289" i="28"/>
  <c r="R289" i="28"/>
  <c r="V289" i="28"/>
  <c r="W289" i="28"/>
  <c r="X289" i="28"/>
  <c r="Y289" i="28"/>
  <c r="Z289" i="28"/>
  <c r="AA289" i="28"/>
  <c r="AB289" i="28"/>
  <c r="AC289" i="28"/>
  <c r="AD289" i="28"/>
  <c r="AE289" i="28"/>
  <c r="AF289" i="28"/>
  <c r="AG289" i="28"/>
  <c r="AQ289" i="28"/>
  <c r="AR289" i="28"/>
  <c r="AS289" i="28"/>
  <c r="G290" i="28"/>
  <c r="H290" i="28"/>
  <c r="I290" i="28"/>
  <c r="M290" i="28"/>
  <c r="N290" i="28"/>
  <c r="O290" i="28"/>
  <c r="P290" i="28"/>
  <c r="Q290" i="28"/>
  <c r="R290" i="28"/>
  <c r="V290" i="28"/>
  <c r="W290" i="28"/>
  <c r="X290" i="28"/>
  <c r="Y290" i="28"/>
  <c r="Z290" i="28"/>
  <c r="AA290" i="28"/>
  <c r="AB290" i="28"/>
  <c r="AC290" i="28"/>
  <c r="AD290" i="28"/>
  <c r="AE290" i="28"/>
  <c r="AF290" i="28"/>
  <c r="AG290" i="28"/>
  <c r="AQ290" i="28"/>
  <c r="AR290" i="28"/>
  <c r="AS290" i="28"/>
  <c r="G291" i="28"/>
  <c r="H291" i="28"/>
  <c r="I291" i="28"/>
  <c r="M291" i="28"/>
  <c r="N291" i="28"/>
  <c r="O291" i="28"/>
  <c r="P291" i="28"/>
  <c r="Q291" i="28"/>
  <c r="R291" i="28"/>
  <c r="S291" i="28"/>
  <c r="T291" i="28"/>
  <c r="U291" i="28"/>
  <c r="V291" i="28"/>
  <c r="W291" i="28"/>
  <c r="X291" i="28"/>
  <c r="Y291" i="28"/>
  <c r="Z291" i="28"/>
  <c r="AA291" i="28"/>
  <c r="AB291" i="28"/>
  <c r="AC291" i="28"/>
  <c r="AD291" i="28"/>
  <c r="AE291" i="28"/>
  <c r="AF291" i="28"/>
  <c r="AG291" i="28"/>
  <c r="AQ291" i="28"/>
  <c r="AR291" i="28"/>
  <c r="AS291" i="28"/>
  <c r="G292" i="28"/>
  <c r="H292" i="28"/>
  <c r="I292" i="28"/>
  <c r="M292" i="28"/>
  <c r="N292" i="28"/>
  <c r="O292" i="28"/>
  <c r="P292" i="28"/>
  <c r="Q292" i="28"/>
  <c r="R292" i="28"/>
  <c r="S292" i="28"/>
  <c r="T292" i="28"/>
  <c r="U292" i="28"/>
  <c r="V292" i="28"/>
  <c r="W292" i="28"/>
  <c r="X292" i="28"/>
  <c r="Y292" i="28"/>
  <c r="Z292" i="28"/>
  <c r="AA292" i="28"/>
  <c r="AB292" i="28"/>
  <c r="AC292" i="28"/>
  <c r="AD292" i="28"/>
  <c r="AE292" i="28"/>
  <c r="AF292" i="28"/>
  <c r="AG292" i="28"/>
  <c r="AQ292" i="28"/>
  <c r="AR292" i="28"/>
  <c r="AS292" i="28"/>
  <c r="G293" i="28"/>
  <c r="H293" i="28"/>
  <c r="I293" i="28"/>
  <c r="M293" i="28"/>
  <c r="N293" i="28"/>
  <c r="O293" i="28"/>
  <c r="P293" i="28"/>
  <c r="Q293" i="28"/>
  <c r="R293" i="28"/>
  <c r="S293" i="28"/>
  <c r="T293" i="28"/>
  <c r="U293" i="28"/>
  <c r="V293" i="28"/>
  <c r="W293" i="28"/>
  <c r="X293" i="28"/>
  <c r="Y293" i="28"/>
  <c r="Z293" i="28"/>
  <c r="AA293" i="28"/>
  <c r="AB293" i="28"/>
  <c r="AC293" i="28"/>
  <c r="AD293" i="28"/>
  <c r="AE293" i="28"/>
  <c r="AF293" i="28"/>
  <c r="AG293" i="28"/>
  <c r="AQ293" i="28"/>
  <c r="AR293" i="28"/>
  <c r="AS293" i="28"/>
  <c r="G294" i="28"/>
  <c r="H294" i="28"/>
  <c r="I294" i="28"/>
  <c r="M294" i="28"/>
  <c r="N294" i="28"/>
  <c r="O294" i="28"/>
  <c r="P294" i="28"/>
  <c r="Q294" i="28"/>
  <c r="R294" i="28"/>
  <c r="S294" i="28"/>
  <c r="T294" i="28"/>
  <c r="U294" i="28"/>
  <c r="V294" i="28"/>
  <c r="W294" i="28"/>
  <c r="X294" i="28"/>
  <c r="Y294" i="28"/>
  <c r="Z294" i="28"/>
  <c r="AA294" i="28"/>
  <c r="AB294" i="28"/>
  <c r="AC294" i="28"/>
  <c r="AD294" i="28"/>
  <c r="AE294" i="28"/>
  <c r="AF294" i="28"/>
  <c r="AG294" i="28"/>
  <c r="AQ294" i="28"/>
  <c r="AR294" i="28"/>
  <c r="AS294" i="28"/>
  <c r="G295" i="28"/>
  <c r="H295" i="28"/>
  <c r="I295" i="28"/>
  <c r="M295" i="28"/>
  <c r="N295" i="28"/>
  <c r="O295" i="28"/>
  <c r="P295" i="28"/>
  <c r="Q295" i="28"/>
  <c r="R295" i="28"/>
  <c r="S295" i="28"/>
  <c r="T295" i="28"/>
  <c r="U295" i="28"/>
  <c r="V295" i="28"/>
  <c r="W295" i="28"/>
  <c r="X295" i="28"/>
  <c r="Y295" i="28"/>
  <c r="Z295" i="28"/>
  <c r="AA295" i="28"/>
  <c r="AB295" i="28"/>
  <c r="AC295" i="28"/>
  <c r="AD295" i="28"/>
  <c r="AE295" i="28"/>
  <c r="AF295" i="28"/>
  <c r="AG295" i="28"/>
  <c r="AQ295" i="28"/>
  <c r="AR295" i="28"/>
  <c r="AS295" i="28"/>
  <c r="G296" i="28"/>
  <c r="H296" i="28"/>
  <c r="I296" i="28"/>
  <c r="M296" i="28"/>
  <c r="N296" i="28"/>
  <c r="O296" i="28"/>
  <c r="P296" i="28"/>
  <c r="Q296" i="28"/>
  <c r="R296" i="28"/>
  <c r="S296" i="28"/>
  <c r="T296" i="28"/>
  <c r="U296" i="28"/>
  <c r="V296" i="28"/>
  <c r="W296" i="28"/>
  <c r="X296" i="28"/>
  <c r="Y296" i="28"/>
  <c r="Z296" i="28"/>
  <c r="AA296" i="28"/>
  <c r="AB296" i="28"/>
  <c r="AC296" i="28"/>
  <c r="AD296" i="28"/>
  <c r="AE296" i="28"/>
  <c r="AF296" i="28"/>
  <c r="AG296" i="28"/>
  <c r="AQ296" i="28"/>
  <c r="AR296" i="28"/>
  <c r="AS296" i="28"/>
  <c r="G297" i="28"/>
  <c r="H297" i="28"/>
  <c r="I297" i="28"/>
  <c r="M297" i="28"/>
  <c r="N297" i="28"/>
  <c r="O297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AC297" i="28"/>
  <c r="AD297" i="28"/>
  <c r="AE297" i="28"/>
  <c r="AF297" i="28"/>
  <c r="AG297" i="28"/>
  <c r="AQ297" i="28"/>
  <c r="AR297" i="28"/>
  <c r="AS297" i="28"/>
  <c r="G298" i="28"/>
  <c r="H298" i="28"/>
  <c r="I298" i="28"/>
  <c r="M298" i="28"/>
  <c r="N298" i="28"/>
  <c r="O298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AC298" i="28"/>
  <c r="AD298" i="28"/>
  <c r="AE298" i="28"/>
  <c r="AF298" i="28"/>
  <c r="AG298" i="28"/>
  <c r="AQ298" i="28"/>
  <c r="AR298" i="28"/>
  <c r="AS298" i="28"/>
  <c r="G299" i="28"/>
  <c r="H299" i="28"/>
  <c r="I299" i="28"/>
  <c r="M299" i="28"/>
  <c r="N299" i="28"/>
  <c r="O299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AC299" i="28"/>
  <c r="AD299" i="28"/>
  <c r="AE299" i="28"/>
  <c r="AF299" i="28"/>
  <c r="AG299" i="28"/>
  <c r="AQ299" i="28"/>
  <c r="AR299" i="28"/>
  <c r="AS299" i="28"/>
  <c r="AT299" i="28"/>
  <c r="AU299" i="28"/>
  <c r="AV299" i="28"/>
  <c r="G300" i="28"/>
  <c r="H300" i="28"/>
  <c r="I300" i="28"/>
  <c r="M300" i="28"/>
  <c r="N300" i="28"/>
  <c r="O300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AC300" i="28"/>
  <c r="AD300" i="28"/>
  <c r="AE300" i="28"/>
  <c r="AF300" i="28"/>
  <c r="AG300" i="28"/>
  <c r="AQ300" i="28"/>
  <c r="AR300" i="28"/>
  <c r="AS300" i="28"/>
  <c r="AT300" i="28"/>
  <c r="AU300" i="28"/>
  <c r="AV300" i="28"/>
  <c r="G301" i="28"/>
  <c r="H301" i="28"/>
  <c r="I301" i="28"/>
  <c r="M301" i="28"/>
  <c r="N301" i="28"/>
  <c r="O301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AC301" i="28"/>
  <c r="AD301" i="28"/>
  <c r="AE301" i="28"/>
  <c r="AF301" i="28"/>
  <c r="AG301" i="28"/>
  <c r="AQ301" i="28"/>
  <c r="AR301" i="28"/>
  <c r="AS301" i="28"/>
  <c r="AT301" i="28"/>
  <c r="AU301" i="28"/>
  <c r="AV301" i="28"/>
  <c r="G302" i="28"/>
  <c r="H302" i="28"/>
  <c r="I302" i="28"/>
  <c r="M302" i="28"/>
  <c r="N302" i="28"/>
  <c r="O302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AC302" i="28"/>
  <c r="AD302" i="28"/>
  <c r="AE302" i="28"/>
  <c r="AF302" i="28"/>
  <c r="AG302" i="28"/>
  <c r="AQ302" i="28"/>
  <c r="AR302" i="28"/>
  <c r="AS302" i="28"/>
  <c r="AT302" i="28"/>
  <c r="AU302" i="28"/>
  <c r="AV302" i="28"/>
  <c r="G303" i="28"/>
  <c r="H303" i="28"/>
  <c r="I303" i="28"/>
  <c r="M303" i="28"/>
  <c r="N303" i="28"/>
  <c r="O303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AC303" i="28"/>
  <c r="AD303" i="28"/>
  <c r="AE303" i="28"/>
  <c r="AF303" i="28"/>
  <c r="AG303" i="28"/>
  <c r="AQ303" i="28"/>
  <c r="AR303" i="28"/>
  <c r="AS303" i="28"/>
  <c r="AT303" i="28"/>
  <c r="AU303" i="28"/>
  <c r="AV303" i="28"/>
  <c r="G304" i="28"/>
  <c r="H304" i="28"/>
  <c r="I304" i="28"/>
  <c r="M304" i="28"/>
  <c r="N304" i="28"/>
  <c r="O304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AC304" i="28"/>
  <c r="AD304" i="28"/>
  <c r="AE304" i="28"/>
  <c r="AF304" i="28"/>
  <c r="AG304" i="28"/>
  <c r="AQ304" i="28"/>
  <c r="AR304" i="28"/>
  <c r="AS304" i="28"/>
  <c r="AT304" i="28"/>
  <c r="AU304" i="28"/>
  <c r="AV304" i="28"/>
  <c r="G305" i="28"/>
  <c r="H305" i="28"/>
  <c r="I305" i="28"/>
  <c r="M305" i="28"/>
  <c r="N305" i="28"/>
  <c r="O305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AC305" i="28"/>
  <c r="AD305" i="28"/>
  <c r="AE305" i="28"/>
  <c r="AF305" i="28"/>
  <c r="AG305" i="28"/>
  <c r="AQ305" i="28"/>
  <c r="AR305" i="28"/>
  <c r="AS305" i="28"/>
  <c r="AT305" i="28"/>
  <c r="AU305" i="28"/>
  <c r="AV305" i="28"/>
  <c r="G306" i="28"/>
  <c r="H306" i="28"/>
  <c r="I306" i="28"/>
  <c r="M306" i="28"/>
  <c r="N306" i="28"/>
  <c r="O306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AC306" i="28"/>
  <c r="AD306" i="28"/>
  <c r="AE306" i="28"/>
  <c r="AF306" i="28"/>
  <c r="AG306" i="28"/>
  <c r="AQ306" i="28"/>
  <c r="AR306" i="28"/>
  <c r="AS306" i="28"/>
  <c r="AT306" i="28"/>
  <c r="AU306" i="28"/>
  <c r="AV306" i="28"/>
  <c r="G307" i="28"/>
  <c r="H307" i="28"/>
  <c r="I307" i="28"/>
  <c r="M307" i="28"/>
  <c r="N307" i="28"/>
  <c r="O307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AC307" i="28"/>
  <c r="AD307" i="28"/>
  <c r="AE307" i="28"/>
  <c r="AF307" i="28"/>
  <c r="AG307" i="28"/>
  <c r="AQ307" i="28"/>
  <c r="AR307" i="28"/>
  <c r="AS307" i="28"/>
  <c r="AT307" i="28"/>
  <c r="AU307" i="28"/>
  <c r="AV307" i="28"/>
  <c r="G308" i="28"/>
  <c r="H308" i="28"/>
  <c r="I308" i="28"/>
  <c r="M308" i="28"/>
  <c r="N308" i="28"/>
  <c r="O308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AC308" i="28"/>
  <c r="AD308" i="28"/>
  <c r="AE308" i="28"/>
  <c r="AF308" i="28"/>
  <c r="AG308" i="28"/>
  <c r="AQ308" i="28"/>
  <c r="AR308" i="28"/>
  <c r="AS308" i="28"/>
  <c r="AT308" i="28"/>
  <c r="AU308" i="28"/>
  <c r="AV308" i="28"/>
  <c r="G309" i="28"/>
  <c r="H309" i="28"/>
  <c r="I309" i="28"/>
  <c r="M309" i="28"/>
  <c r="N309" i="28"/>
  <c r="O309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AC309" i="28"/>
  <c r="AD309" i="28"/>
  <c r="AE309" i="28"/>
  <c r="AF309" i="28"/>
  <c r="AG309" i="28"/>
  <c r="AQ309" i="28"/>
  <c r="AR309" i="28"/>
  <c r="AS309" i="28"/>
  <c r="AT309" i="28"/>
  <c r="AU309" i="28"/>
  <c r="AV309" i="28"/>
  <c r="G310" i="28"/>
  <c r="H310" i="28"/>
  <c r="I310" i="28"/>
  <c r="M310" i="28"/>
  <c r="N310" i="28"/>
  <c r="O310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AC310" i="28"/>
  <c r="AD310" i="28"/>
  <c r="AE310" i="28"/>
  <c r="AF310" i="28"/>
  <c r="AG310" i="28"/>
  <c r="AQ310" i="28"/>
  <c r="AR310" i="28"/>
  <c r="AS310" i="28"/>
  <c r="AT310" i="28"/>
  <c r="AU310" i="28"/>
  <c r="AV310" i="28"/>
  <c r="G311" i="28"/>
  <c r="H311" i="28"/>
  <c r="I311" i="28"/>
  <c r="M311" i="28"/>
  <c r="N311" i="28"/>
  <c r="O311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AC311" i="28"/>
  <c r="AD311" i="28"/>
  <c r="AE311" i="28"/>
  <c r="AF311" i="28"/>
  <c r="AG311" i="28"/>
  <c r="AQ311" i="28"/>
  <c r="AR311" i="28"/>
  <c r="AS311" i="28"/>
  <c r="AT311" i="28"/>
  <c r="AU311" i="28"/>
  <c r="AV311" i="28"/>
  <c r="G312" i="28"/>
  <c r="H312" i="28"/>
  <c r="I312" i="28"/>
  <c r="M312" i="28"/>
  <c r="N312" i="28"/>
  <c r="O312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AC312" i="28"/>
  <c r="AD312" i="28"/>
  <c r="AE312" i="28"/>
  <c r="AF312" i="28"/>
  <c r="AG312" i="28"/>
  <c r="AQ312" i="28"/>
  <c r="AR312" i="28"/>
  <c r="AS312" i="28"/>
  <c r="AT312" i="28"/>
  <c r="AU312" i="28"/>
  <c r="AV312" i="28"/>
  <c r="G313" i="28"/>
  <c r="H313" i="28"/>
  <c r="I313" i="28"/>
  <c r="M313" i="28"/>
  <c r="N313" i="28"/>
  <c r="O313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AC313" i="28"/>
  <c r="AD313" i="28"/>
  <c r="AE313" i="28"/>
  <c r="AF313" i="28"/>
  <c r="AG313" i="28"/>
  <c r="AQ313" i="28"/>
  <c r="AR313" i="28"/>
  <c r="AS313" i="28"/>
  <c r="AT313" i="28"/>
  <c r="AU313" i="28"/>
  <c r="AV313" i="28"/>
  <c r="G314" i="28"/>
  <c r="H314" i="28"/>
  <c r="I314" i="28"/>
  <c r="M314" i="28"/>
  <c r="N314" i="28"/>
  <c r="O314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AC314" i="28"/>
  <c r="AD314" i="28"/>
  <c r="AE314" i="28"/>
  <c r="AF314" i="28"/>
  <c r="AG314" i="28"/>
  <c r="AK314" i="28"/>
  <c r="AL314" i="28"/>
  <c r="AM314" i="28"/>
  <c r="AN314" i="28"/>
  <c r="AO314" i="28"/>
  <c r="AP314" i="28"/>
  <c r="AQ314" i="28"/>
  <c r="AR314" i="28"/>
  <c r="AS314" i="28"/>
  <c r="AT314" i="28"/>
  <c r="AU314" i="28"/>
  <c r="AV314" i="28"/>
  <c r="G315" i="28"/>
  <c r="H315" i="28"/>
  <c r="I315" i="28"/>
  <c r="M315" i="28"/>
  <c r="N315" i="28"/>
  <c r="O315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AC315" i="28"/>
  <c r="AD315" i="28"/>
  <c r="AE315" i="28"/>
  <c r="AF315" i="28"/>
  <c r="AG315" i="28"/>
  <c r="AK315" i="28"/>
  <c r="AL315" i="28"/>
  <c r="AM315" i="28"/>
  <c r="AN315" i="28"/>
  <c r="AO315" i="28"/>
  <c r="AP315" i="28"/>
  <c r="AQ315" i="28"/>
  <c r="AR315" i="28"/>
  <c r="AS315" i="28"/>
  <c r="AT315" i="28"/>
  <c r="AU315" i="28"/>
  <c r="AV315" i="28"/>
  <c r="G316" i="28"/>
  <c r="H316" i="28"/>
  <c r="I316" i="28"/>
  <c r="M316" i="28"/>
  <c r="N316" i="28"/>
  <c r="O316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AC316" i="28"/>
  <c r="AD316" i="28"/>
  <c r="AE316" i="28"/>
  <c r="AF316" i="28"/>
  <c r="AG316" i="28"/>
  <c r="AK316" i="28"/>
  <c r="AL316" i="28"/>
  <c r="AM316" i="28"/>
  <c r="AN316" i="28"/>
  <c r="AO316" i="28"/>
  <c r="AP316" i="28"/>
  <c r="AQ316" i="28"/>
  <c r="AR316" i="28"/>
  <c r="AS316" i="28"/>
  <c r="AT316" i="28"/>
  <c r="AU316" i="28"/>
  <c r="AV316" i="28"/>
  <c r="G317" i="28"/>
  <c r="H317" i="28"/>
  <c r="I317" i="28"/>
  <c r="M317" i="28"/>
  <c r="N317" i="28"/>
  <c r="O317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AC317" i="28"/>
  <c r="AD317" i="28"/>
  <c r="AE317" i="28"/>
  <c r="AF317" i="28"/>
  <c r="AG317" i="28"/>
  <c r="AK317" i="28"/>
  <c r="AL317" i="28"/>
  <c r="AM317" i="28"/>
  <c r="AN317" i="28"/>
  <c r="AO317" i="28"/>
  <c r="AP317" i="28"/>
  <c r="AQ317" i="28"/>
  <c r="AR317" i="28"/>
  <c r="AS317" i="28"/>
  <c r="AT317" i="28"/>
  <c r="AU317" i="28"/>
  <c r="AV317" i="28"/>
  <c r="G318" i="28"/>
  <c r="H318" i="28"/>
  <c r="I318" i="28"/>
  <c r="M318" i="28"/>
  <c r="N318" i="28"/>
  <c r="O318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AC318" i="28"/>
  <c r="AD318" i="28"/>
  <c r="AE318" i="28"/>
  <c r="AF318" i="28"/>
  <c r="AG318" i="28"/>
  <c r="AK318" i="28"/>
  <c r="AL318" i="28"/>
  <c r="AM318" i="28"/>
  <c r="AN318" i="28"/>
  <c r="AO318" i="28"/>
  <c r="AP318" i="28"/>
  <c r="AQ318" i="28"/>
  <c r="AR318" i="28"/>
  <c r="AS318" i="28"/>
  <c r="AT318" i="28"/>
  <c r="AU318" i="28"/>
  <c r="AV318" i="28"/>
  <c r="G319" i="28"/>
  <c r="H319" i="28"/>
  <c r="I319" i="28"/>
  <c r="M319" i="28"/>
  <c r="N319" i="28"/>
  <c r="O319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AC319" i="28"/>
  <c r="AD319" i="28"/>
  <c r="AE319" i="28"/>
  <c r="AF319" i="28"/>
  <c r="AG319" i="28"/>
  <c r="AK319" i="28"/>
  <c r="AL319" i="28"/>
  <c r="AM319" i="28"/>
  <c r="AN319" i="28"/>
  <c r="AO319" i="28"/>
  <c r="AP319" i="28"/>
  <c r="AQ319" i="28"/>
  <c r="AR319" i="28"/>
  <c r="AS319" i="28"/>
  <c r="AT319" i="28"/>
  <c r="AU319" i="28"/>
  <c r="AV319" i="28"/>
  <c r="G320" i="28"/>
  <c r="H320" i="28"/>
  <c r="I320" i="28"/>
  <c r="M320" i="28"/>
  <c r="N320" i="28"/>
  <c r="O320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AC320" i="28"/>
  <c r="AD320" i="28"/>
  <c r="AE320" i="28"/>
  <c r="AF320" i="28"/>
  <c r="AG320" i="28"/>
  <c r="AK320" i="28"/>
  <c r="AL320" i="28"/>
  <c r="AM320" i="28"/>
  <c r="AN320" i="28"/>
  <c r="AO320" i="28"/>
  <c r="AP320" i="28"/>
  <c r="AQ320" i="28"/>
  <c r="AR320" i="28"/>
  <c r="AS320" i="28"/>
  <c r="AT320" i="28"/>
  <c r="AU320" i="28"/>
  <c r="AV320" i="28"/>
  <c r="G321" i="28"/>
  <c r="H321" i="28"/>
  <c r="I321" i="28"/>
  <c r="M321" i="28"/>
  <c r="N321" i="28"/>
  <c r="O321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AC321" i="28"/>
  <c r="AD321" i="28"/>
  <c r="AE321" i="28"/>
  <c r="AF321" i="28"/>
  <c r="AG321" i="28"/>
  <c r="AK321" i="28"/>
  <c r="AL321" i="28"/>
  <c r="AM321" i="28"/>
  <c r="AN321" i="28"/>
  <c r="AO321" i="28"/>
  <c r="AP321" i="28"/>
  <c r="AQ321" i="28"/>
  <c r="AR321" i="28"/>
  <c r="AS321" i="28"/>
  <c r="AT321" i="28"/>
  <c r="AU321" i="28"/>
  <c r="AV321" i="28"/>
  <c r="G322" i="28"/>
  <c r="H322" i="28"/>
  <c r="I322" i="28"/>
  <c r="M322" i="28"/>
  <c r="N322" i="28"/>
  <c r="O322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AC322" i="28"/>
  <c r="AD322" i="28"/>
  <c r="AE322" i="28"/>
  <c r="AF322" i="28"/>
  <c r="AG322" i="28"/>
  <c r="AK322" i="28"/>
  <c r="AL322" i="28"/>
  <c r="AM322" i="28"/>
  <c r="AN322" i="28"/>
  <c r="AO322" i="28"/>
  <c r="AP322" i="28"/>
  <c r="AQ322" i="28"/>
  <c r="AR322" i="28"/>
  <c r="AS322" i="28"/>
  <c r="AT322" i="28"/>
  <c r="AU322" i="28"/>
  <c r="AV322" i="28"/>
  <c r="G323" i="28"/>
  <c r="H323" i="28"/>
  <c r="I323" i="28"/>
  <c r="M323" i="28"/>
  <c r="N323" i="28"/>
  <c r="O323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AC323" i="28"/>
  <c r="AD323" i="28"/>
  <c r="AE323" i="28"/>
  <c r="AF323" i="28"/>
  <c r="AG323" i="28"/>
  <c r="AK323" i="28"/>
  <c r="AL323" i="28"/>
  <c r="AM323" i="28"/>
  <c r="AN323" i="28"/>
  <c r="AO323" i="28"/>
  <c r="AP323" i="28"/>
  <c r="AQ323" i="28"/>
  <c r="AR323" i="28"/>
  <c r="AS323" i="28"/>
  <c r="AT323" i="28"/>
  <c r="AU323" i="28"/>
  <c r="AV323" i="28"/>
  <c r="G324" i="28"/>
  <c r="H324" i="28"/>
  <c r="I324" i="28"/>
  <c r="M324" i="28"/>
  <c r="N324" i="28"/>
  <c r="O324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AC324" i="28"/>
  <c r="AD324" i="28"/>
  <c r="AE324" i="28"/>
  <c r="AF324" i="28"/>
  <c r="AG324" i="28"/>
  <c r="AK324" i="28"/>
  <c r="AL324" i="28"/>
  <c r="AM324" i="28"/>
  <c r="AN324" i="28"/>
  <c r="AO324" i="28"/>
  <c r="AP324" i="28"/>
  <c r="AQ324" i="28"/>
  <c r="AR324" i="28"/>
  <c r="AS324" i="28"/>
  <c r="AT324" i="28"/>
  <c r="AU324" i="28"/>
  <c r="AV324" i="28"/>
  <c r="G325" i="28"/>
  <c r="H325" i="28"/>
  <c r="I325" i="28"/>
  <c r="M325" i="28"/>
  <c r="N325" i="28"/>
  <c r="O325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AC325" i="28"/>
  <c r="AD325" i="28"/>
  <c r="AE325" i="28"/>
  <c r="AF325" i="28"/>
  <c r="AG325" i="28"/>
  <c r="AK325" i="28"/>
  <c r="AL325" i="28"/>
  <c r="AM325" i="28"/>
  <c r="AN325" i="28"/>
  <c r="AO325" i="28"/>
  <c r="AP325" i="28"/>
  <c r="AQ325" i="28"/>
  <c r="AR325" i="28"/>
  <c r="AS325" i="28"/>
  <c r="AT325" i="28"/>
  <c r="AU325" i="28"/>
  <c r="AV325" i="28"/>
  <c r="G326" i="28"/>
  <c r="H326" i="28"/>
  <c r="I326" i="28"/>
  <c r="M326" i="28"/>
  <c r="N326" i="28"/>
  <c r="O326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AC326" i="28"/>
  <c r="AD326" i="28"/>
  <c r="AE326" i="28"/>
  <c r="AF326" i="28"/>
  <c r="AG326" i="28"/>
  <c r="AK326" i="28"/>
  <c r="AL326" i="28"/>
  <c r="AM326" i="28"/>
  <c r="AN326" i="28"/>
  <c r="AO326" i="28"/>
  <c r="AP326" i="28"/>
  <c r="AQ326" i="28"/>
  <c r="AR326" i="28"/>
  <c r="AS326" i="28"/>
  <c r="AT326" i="28"/>
  <c r="AU326" i="28"/>
  <c r="AV326" i="28"/>
  <c r="G327" i="28"/>
  <c r="H327" i="28"/>
  <c r="I327" i="28"/>
  <c r="M327" i="28"/>
  <c r="N327" i="28"/>
  <c r="O327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AC327" i="28"/>
  <c r="AD327" i="28"/>
  <c r="AE327" i="28"/>
  <c r="AF327" i="28"/>
  <c r="AG327" i="28"/>
  <c r="AK327" i="28"/>
  <c r="AL327" i="28"/>
  <c r="AM327" i="28"/>
  <c r="AN327" i="28"/>
  <c r="AO327" i="28"/>
  <c r="AP327" i="28"/>
  <c r="AQ327" i="28"/>
  <c r="AR327" i="28"/>
  <c r="AS327" i="28"/>
  <c r="AT327" i="28"/>
  <c r="AU327" i="28"/>
  <c r="AV327" i="28"/>
  <c r="G328" i="28"/>
  <c r="H328" i="28"/>
  <c r="I328" i="28"/>
  <c r="M328" i="28"/>
  <c r="N328" i="28"/>
  <c r="O328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AC328" i="28"/>
  <c r="AD328" i="28"/>
  <c r="AE328" i="28"/>
  <c r="AF328" i="28"/>
  <c r="AG328" i="28"/>
  <c r="AK328" i="28"/>
  <c r="AL328" i="28"/>
  <c r="AM328" i="28"/>
  <c r="AN328" i="28"/>
  <c r="AO328" i="28"/>
  <c r="AP328" i="28"/>
  <c r="AQ328" i="28"/>
  <c r="AR328" i="28"/>
  <c r="AS328" i="28"/>
  <c r="AT328" i="28"/>
  <c r="AU328" i="28"/>
  <c r="AV328" i="28"/>
  <c r="G329" i="28"/>
  <c r="H329" i="28"/>
  <c r="I329" i="28"/>
  <c r="M329" i="28"/>
  <c r="N329" i="28"/>
  <c r="O329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AC329" i="28"/>
  <c r="AD329" i="28"/>
  <c r="AE329" i="28"/>
  <c r="AF329" i="28"/>
  <c r="AG329" i="28"/>
  <c r="AK329" i="28"/>
  <c r="AL329" i="28"/>
  <c r="AM329" i="28"/>
  <c r="AN329" i="28"/>
  <c r="AO329" i="28"/>
  <c r="AP329" i="28"/>
  <c r="AQ329" i="28"/>
  <c r="AR329" i="28"/>
  <c r="AS329" i="28"/>
  <c r="AT329" i="28"/>
  <c r="AU329" i="28"/>
  <c r="AV329" i="28"/>
  <c r="G330" i="28"/>
  <c r="H330" i="28"/>
  <c r="I330" i="28"/>
  <c r="M330" i="28"/>
  <c r="N330" i="28"/>
  <c r="O330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AC330" i="28"/>
  <c r="AD330" i="28"/>
  <c r="AE330" i="28"/>
  <c r="AF330" i="28"/>
  <c r="AG330" i="28"/>
  <c r="AK330" i="28"/>
  <c r="AL330" i="28"/>
  <c r="AM330" i="28"/>
  <c r="AN330" i="28"/>
  <c r="AO330" i="28"/>
  <c r="AP330" i="28"/>
  <c r="AQ330" i="28"/>
  <c r="AR330" i="28"/>
  <c r="AS330" i="28"/>
  <c r="AT330" i="28"/>
  <c r="AU330" i="28"/>
  <c r="AV330" i="28"/>
  <c r="G331" i="28"/>
  <c r="H331" i="28"/>
  <c r="I331" i="28"/>
  <c r="M331" i="28"/>
  <c r="N331" i="28"/>
  <c r="O331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AC331" i="28"/>
  <c r="AD331" i="28"/>
  <c r="AE331" i="28"/>
  <c r="AF331" i="28"/>
  <c r="AG331" i="28"/>
  <c r="AK331" i="28"/>
  <c r="AL331" i="28"/>
  <c r="AM331" i="28"/>
  <c r="AN331" i="28"/>
  <c r="AO331" i="28"/>
  <c r="AP331" i="28"/>
  <c r="AQ331" i="28"/>
  <c r="AR331" i="28"/>
  <c r="AS331" i="28"/>
  <c r="AT331" i="28"/>
  <c r="AU331" i="28"/>
  <c r="AV331" i="28"/>
  <c r="G332" i="28"/>
  <c r="H332" i="28"/>
  <c r="I332" i="28"/>
  <c r="M332" i="28"/>
  <c r="N332" i="28"/>
  <c r="O332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AC332" i="28"/>
  <c r="AD332" i="28"/>
  <c r="AE332" i="28"/>
  <c r="AF332" i="28"/>
  <c r="AG332" i="28"/>
  <c r="AK332" i="28"/>
  <c r="AL332" i="28"/>
  <c r="AM332" i="28"/>
  <c r="AN332" i="28"/>
  <c r="AO332" i="28"/>
  <c r="AP332" i="28"/>
  <c r="AQ332" i="28"/>
  <c r="AR332" i="28"/>
  <c r="AS332" i="28"/>
  <c r="AT332" i="28"/>
  <c r="AU332" i="28"/>
  <c r="AV332" i="28"/>
  <c r="G333" i="28"/>
  <c r="H333" i="28"/>
  <c r="I333" i="28"/>
  <c r="M333" i="28"/>
  <c r="N333" i="28"/>
  <c r="O333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AC333" i="28"/>
  <c r="AD333" i="28"/>
  <c r="AE333" i="28"/>
  <c r="AF333" i="28"/>
  <c r="AG333" i="28"/>
  <c r="AK333" i="28"/>
  <c r="AL333" i="28"/>
  <c r="AM333" i="28"/>
  <c r="AN333" i="28"/>
  <c r="AO333" i="28"/>
  <c r="AP333" i="28"/>
  <c r="AQ333" i="28"/>
  <c r="AR333" i="28"/>
  <c r="AS333" i="28"/>
  <c r="AT333" i="28"/>
  <c r="AU333" i="28"/>
  <c r="AV333" i="28"/>
  <c r="G334" i="28"/>
  <c r="H334" i="28"/>
  <c r="I334" i="28"/>
  <c r="M334" i="28"/>
  <c r="N334" i="28"/>
  <c r="O334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AC334" i="28"/>
  <c r="AD334" i="28"/>
  <c r="AE334" i="28"/>
  <c r="AF334" i="28"/>
  <c r="AG334" i="28"/>
  <c r="AK334" i="28"/>
  <c r="AL334" i="28"/>
  <c r="AM334" i="28"/>
  <c r="AN334" i="28"/>
  <c r="AO334" i="28"/>
  <c r="AP334" i="28"/>
  <c r="AQ334" i="28"/>
  <c r="AR334" i="28"/>
  <c r="AS334" i="28"/>
  <c r="AT334" i="28"/>
  <c r="AU334" i="28"/>
  <c r="AV334" i="28"/>
  <c r="G335" i="28"/>
  <c r="H335" i="28"/>
  <c r="I335" i="28"/>
  <c r="M335" i="28"/>
  <c r="N335" i="28"/>
  <c r="O335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AC335" i="28"/>
  <c r="AD335" i="28"/>
  <c r="AE335" i="28"/>
  <c r="AF335" i="28"/>
  <c r="AG335" i="28"/>
  <c r="AK335" i="28"/>
  <c r="AL335" i="28"/>
  <c r="AM335" i="28"/>
  <c r="AN335" i="28"/>
  <c r="AO335" i="28"/>
  <c r="AP335" i="28"/>
  <c r="AQ335" i="28"/>
  <c r="AR335" i="28"/>
  <c r="AS335" i="28"/>
  <c r="AT335" i="28"/>
  <c r="AU335" i="28"/>
  <c r="AV335" i="28"/>
  <c r="G336" i="28"/>
  <c r="H336" i="28"/>
  <c r="I336" i="28"/>
  <c r="M336" i="28"/>
  <c r="N336" i="28"/>
  <c r="O336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AC336" i="28"/>
  <c r="AD336" i="28"/>
  <c r="AE336" i="28"/>
  <c r="AF336" i="28"/>
  <c r="AG336" i="28"/>
  <c r="AK336" i="28"/>
  <c r="AL336" i="28"/>
  <c r="AM336" i="28"/>
  <c r="AN336" i="28"/>
  <c r="AO336" i="28"/>
  <c r="AP336" i="28"/>
  <c r="AQ336" i="28"/>
  <c r="AR336" i="28"/>
  <c r="AS336" i="28"/>
  <c r="AT336" i="28"/>
  <c r="AU336" i="28"/>
  <c r="AV336" i="28"/>
  <c r="G337" i="28"/>
  <c r="H337" i="28"/>
  <c r="I337" i="28"/>
  <c r="M337" i="28"/>
  <c r="N337" i="28"/>
  <c r="O337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AC337" i="28"/>
  <c r="AD337" i="28"/>
  <c r="AE337" i="28"/>
  <c r="AF337" i="28"/>
  <c r="AG337" i="28"/>
  <c r="AK337" i="28"/>
  <c r="AL337" i="28"/>
  <c r="AM337" i="28"/>
  <c r="AN337" i="28"/>
  <c r="AO337" i="28"/>
  <c r="AP337" i="28"/>
  <c r="AQ337" i="28"/>
  <c r="AR337" i="28"/>
  <c r="AS337" i="28"/>
  <c r="AT337" i="28"/>
  <c r="AU337" i="28"/>
  <c r="AV337" i="28"/>
  <c r="G338" i="28"/>
  <c r="H338" i="28"/>
  <c r="I338" i="28"/>
  <c r="M338" i="28"/>
  <c r="N338" i="28"/>
  <c r="O338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AC338" i="28"/>
  <c r="AD338" i="28"/>
  <c r="AE338" i="28"/>
  <c r="AF338" i="28"/>
  <c r="AG338" i="28"/>
  <c r="AK338" i="28"/>
  <c r="AL338" i="28"/>
  <c r="AM338" i="28"/>
  <c r="AN338" i="28"/>
  <c r="AO338" i="28"/>
  <c r="AP338" i="28"/>
  <c r="AQ338" i="28"/>
  <c r="AR338" i="28"/>
  <c r="AS338" i="28"/>
  <c r="AT338" i="28"/>
  <c r="AU338" i="28"/>
  <c r="AV338" i="28"/>
  <c r="G339" i="28"/>
  <c r="H339" i="28"/>
  <c r="I339" i="28"/>
  <c r="M339" i="28"/>
  <c r="N339" i="28"/>
  <c r="O339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C339" i="28"/>
  <c r="AD339" i="28"/>
  <c r="AE339" i="28"/>
  <c r="AF339" i="28"/>
  <c r="AG339" i="28"/>
  <c r="AK339" i="28"/>
  <c r="AL339" i="28"/>
  <c r="AM339" i="28"/>
  <c r="AN339" i="28"/>
  <c r="AO339" i="28"/>
  <c r="AP339" i="28"/>
  <c r="AQ339" i="28"/>
  <c r="AR339" i="28"/>
  <c r="AS339" i="28"/>
  <c r="AT339" i="28"/>
  <c r="AU339" i="28"/>
  <c r="AV339" i="28"/>
  <c r="G340" i="28"/>
  <c r="H340" i="28"/>
  <c r="I340" i="28"/>
  <c r="M340" i="28"/>
  <c r="N340" i="28"/>
  <c r="O340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AC340" i="28"/>
  <c r="AD340" i="28"/>
  <c r="AE340" i="28"/>
  <c r="AF340" i="28"/>
  <c r="AG340" i="28"/>
  <c r="AK340" i="28"/>
  <c r="AL340" i="28"/>
  <c r="AM340" i="28"/>
  <c r="AN340" i="28"/>
  <c r="AO340" i="28"/>
  <c r="AP340" i="28"/>
  <c r="AQ340" i="28"/>
  <c r="AR340" i="28"/>
  <c r="AS340" i="28"/>
  <c r="AT340" i="28"/>
  <c r="AU340" i="28"/>
  <c r="AV340" i="28"/>
  <c r="G341" i="28"/>
  <c r="H341" i="28"/>
  <c r="I341" i="28"/>
  <c r="M341" i="28"/>
  <c r="N341" i="28"/>
  <c r="O341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AC341" i="28"/>
  <c r="AD341" i="28"/>
  <c r="AE341" i="28"/>
  <c r="AF341" i="28"/>
  <c r="AG341" i="28"/>
  <c r="AK341" i="28"/>
  <c r="AL341" i="28"/>
  <c r="AM341" i="28"/>
  <c r="AN341" i="28"/>
  <c r="AO341" i="28"/>
  <c r="AP341" i="28"/>
  <c r="AQ341" i="28"/>
  <c r="AR341" i="28"/>
  <c r="AS341" i="28"/>
  <c r="AT341" i="28"/>
  <c r="AU341" i="28"/>
  <c r="AV341" i="28"/>
  <c r="G342" i="28"/>
  <c r="H342" i="28"/>
  <c r="I342" i="28"/>
  <c r="M342" i="28"/>
  <c r="N342" i="28"/>
  <c r="O342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AC342" i="28"/>
  <c r="AD342" i="28"/>
  <c r="AE342" i="28"/>
  <c r="AF342" i="28"/>
  <c r="AG342" i="28"/>
  <c r="AK342" i="28"/>
  <c r="AL342" i="28"/>
  <c r="AM342" i="28"/>
  <c r="AN342" i="28"/>
  <c r="AO342" i="28"/>
  <c r="AP342" i="28"/>
  <c r="AQ342" i="28"/>
  <c r="AR342" i="28"/>
  <c r="AS342" i="28"/>
  <c r="AT342" i="28"/>
  <c r="AU342" i="28"/>
  <c r="AV342" i="28"/>
  <c r="G343" i="28"/>
  <c r="H343" i="28"/>
  <c r="I343" i="28"/>
  <c r="M343" i="28"/>
  <c r="N343" i="28"/>
  <c r="O343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C343" i="28"/>
  <c r="AD343" i="28"/>
  <c r="AE343" i="28"/>
  <c r="AF343" i="28"/>
  <c r="AG343" i="28"/>
  <c r="AK343" i="28"/>
  <c r="AL343" i="28"/>
  <c r="AM343" i="28"/>
  <c r="AN343" i="28"/>
  <c r="AO343" i="28"/>
  <c r="AP343" i="28"/>
  <c r="AQ343" i="28"/>
  <c r="AR343" i="28"/>
  <c r="AS343" i="28"/>
  <c r="AT343" i="28"/>
  <c r="AU343" i="28"/>
  <c r="AV343" i="28"/>
  <c r="G344" i="28"/>
  <c r="H344" i="28"/>
  <c r="I344" i="28"/>
  <c r="M344" i="28"/>
  <c r="N344" i="28"/>
  <c r="O344" i="28"/>
  <c r="P344" i="28"/>
  <c r="Q344" i="28"/>
  <c r="R344" i="28"/>
  <c r="S344" i="28"/>
  <c r="T344" i="28"/>
  <c r="U344" i="28"/>
  <c r="V344" i="28"/>
  <c r="W344" i="28"/>
  <c r="X344" i="28"/>
  <c r="Y344" i="28"/>
  <c r="Z344" i="28"/>
  <c r="AA344" i="28"/>
  <c r="AB344" i="28"/>
  <c r="AC344" i="28"/>
  <c r="AD344" i="28"/>
  <c r="AE344" i="28"/>
  <c r="AF344" i="28"/>
  <c r="AG344" i="28"/>
  <c r="AK344" i="28"/>
  <c r="AL344" i="28"/>
  <c r="AM344" i="28"/>
  <c r="AN344" i="28"/>
  <c r="AO344" i="28"/>
  <c r="AP344" i="28"/>
  <c r="AQ344" i="28"/>
  <c r="AR344" i="28"/>
  <c r="AS344" i="28"/>
  <c r="AT344" i="28"/>
  <c r="AU344" i="28"/>
  <c r="AV344" i="28"/>
  <c r="G345" i="28"/>
  <c r="H345" i="28"/>
  <c r="I345" i="28"/>
  <c r="M345" i="28"/>
  <c r="N345" i="28"/>
  <c r="O345" i="28"/>
  <c r="P345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AC345" i="28"/>
  <c r="AD345" i="28"/>
  <c r="AE345" i="28"/>
  <c r="AF345" i="28"/>
  <c r="AG345" i="28"/>
  <c r="AK345" i="28"/>
  <c r="AL345" i="28"/>
  <c r="AM345" i="28"/>
  <c r="AN345" i="28"/>
  <c r="AO345" i="28"/>
  <c r="AP345" i="28"/>
  <c r="AQ345" i="28"/>
  <c r="AR345" i="28"/>
  <c r="AS345" i="28"/>
  <c r="AT345" i="28"/>
  <c r="AU345" i="28"/>
  <c r="AV345" i="28"/>
  <c r="G346" i="28"/>
  <c r="H346" i="28"/>
  <c r="I346" i="28"/>
  <c r="M346" i="28"/>
  <c r="N346" i="28"/>
  <c r="O346" i="28"/>
  <c r="P346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AC346" i="28"/>
  <c r="AD346" i="28"/>
  <c r="AE346" i="28"/>
  <c r="AF346" i="28"/>
  <c r="AG346" i="28"/>
  <c r="AK346" i="28"/>
  <c r="AL346" i="28"/>
  <c r="AM346" i="28"/>
  <c r="AN346" i="28"/>
  <c r="AO346" i="28"/>
  <c r="AP346" i="28"/>
  <c r="AQ346" i="28"/>
  <c r="AR346" i="28"/>
  <c r="AS346" i="28"/>
  <c r="AT346" i="28"/>
  <c r="AU346" i="28"/>
  <c r="AV346" i="28"/>
  <c r="G347" i="28"/>
  <c r="H347" i="28"/>
  <c r="I347" i="28"/>
  <c r="M347" i="28"/>
  <c r="N347" i="28"/>
  <c r="O347" i="28"/>
  <c r="P347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AC347" i="28"/>
  <c r="AD347" i="28"/>
  <c r="AE347" i="28"/>
  <c r="AF347" i="28"/>
  <c r="AG347" i="28"/>
  <c r="AK347" i="28"/>
  <c r="AL347" i="28"/>
  <c r="AM347" i="28"/>
  <c r="AN347" i="28"/>
  <c r="AO347" i="28"/>
  <c r="AP347" i="28"/>
  <c r="AQ347" i="28"/>
  <c r="AR347" i="28"/>
  <c r="AS347" i="28"/>
  <c r="AT347" i="28"/>
  <c r="AU347" i="28"/>
  <c r="AV347" i="28"/>
  <c r="G348" i="28"/>
  <c r="H348" i="28"/>
  <c r="I348" i="28"/>
  <c r="M348" i="28"/>
  <c r="N348" i="28"/>
  <c r="O348" i="28"/>
  <c r="P348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AC348" i="28"/>
  <c r="AD348" i="28"/>
  <c r="AE348" i="28"/>
  <c r="AF348" i="28"/>
  <c r="AG348" i="28"/>
  <c r="AK348" i="28"/>
  <c r="AL348" i="28"/>
  <c r="AM348" i="28"/>
  <c r="AN348" i="28"/>
  <c r="AO348" i="28"/>
  <c r="AP348" i="28"/>
  <c r="AQ348" i="28"/>
  <c r="AR348" i="28"/>
  <c r="AS348" i="28"/>
  <c r="AT348" i="28"/>
  <c r="AU348" i="28"/>
  <c r="AV348" i="28"/>
  <c r="M349" i="28"/>
  <c r="N349" i="28"/>
  <c r="O349" i="28"/>
  <c r="P349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AC349" i="28"/>
  <c r="AD349" i="28"/>
  <c r="AE349" i="28"/>
  <c r="AF349" i="28"/>
  <c r="AG349" i="28"/>
  <c r="AK349" i="28"/>
  <c r="AL349" i="28"/>
  <c r="AM349" i="28"/>
  <c r="AN349" i="28"/>
  <c r="AO349" i="28"/>
  <c r="AP349" i="28"/>
  <c r="AQ349" i="28"/>
  <c r="AR349" i="28"/>
  <c r="AS349" i="28"/>
  <c r="AT349" i="28"/>
  <c r="AU349" i="28"/>
  <c r="AV349" i="28"/>
  <c r="M350" i="28"/>
  <c r="N350" i="28"/>
  <c r="O350" i="28"/>
  <c r="P350" i="28"/>
  <c r="Q350" i="28"/>
  <c r="R350" i="28"/>
  <c r="S350" i="28"/>
  <c r="T350" i="28"/>
  <c r="U350" i="28"/>
  <c r="V350" i="28"/>
  <c r="W350" i="28"/>
  <c r="X350" i="28"/>
  <c r="Y350" i="28"/>
  <c r="Z350" i="28"/>
  <c r="AA350" i="28"/>
  <c r="AB350" i="28"/>
  <c r="AC350" i="28"/>
  <c r="AD350" i="28"/>
  <c r="AE350" i="28"/>
  <c r="AF350" i="28"/>
  <c r="AG350" i="28"/>
  <c r="AK350" i="28"/>
  <c r="AL350" i="28"/>
  <c r="AM350" i="28"/>
  <c r="AN350" i="28"/>
  <c r="AO350" i="28"/>
  <c r="AP350" i="28"/>
  <c r="AQ350" i="28"/>
  <c r="AR350" i="28"/>
  <c r="AS350" i="28"/>
  <c r="AT350" i="28"/>
  <c r="AU350" i="28"/>
  <c r="AV350" i="28"/>
  <c r="M351" i="28"/>
  <c r="N351" i="28"/>
  <c r="O351" i="28"/>
  <c r="P351" i="28"/>
  <c r="Q351" i="28"/>
  <c r="R351" i="28"/>
  <c r="S351" i="28"/>
  <c r="T351" i="28"/>
  <c r="U351" i="28"/>
  <c r="V351" i="28"/>
  <c r="W351" i="28"/>
  <c r="X351" i="28"/>
  <c r="Y351" i="28"/>
  <c r="Z351" i="28"/>
  <c r="AA351" i="28"/>
  <c r="AB351" i="28"/>
  <c r="AC351" i="28"/>
  <c r="AD351" i="28"/>
  <c r="AE351" i="28"/>
  <c r="AF351" i="28"/>
  <c r="AG351" i="28"/>
  <c r="AK351" i="28"/>
  <c r="AL351" i="28"/>
  <c r="AM351" i="28"/>
  <c r="AN351" i="28"/>
  <c r="AO351" i="28"/>
  <c r="AP351" i="28"/>
  <c r="AQ351" i="28"/>
  <c r="AR351" i="28"/>
  <c r="AS351" i="28"/>
  <c r="AT351" i="28"/>
  <c r="AU351" i="28"/>
  <c r="AV351" i="28"/>
  <c r="M352" i="28"/>
  <c r="N352" i="28"/>
  <c r="O352" i="28"/>
  <c r="P352" i="28"/>
  <c r="Q352" i="28"/>
  <c r="R352" i="28"/>
  <c r="S352" i="28"/>
  <c r="T352" i="28"/>
  <c r="U352" i="28"/>
  <c r="V352" i="28"/>
  <c r="W352" i="28"/>
  <c r="X352" i="28"/>
  <c r="Y352" i="28"/>
  <c r="Z352" i="28"/>
  <c r="AA352" i="28"/>
  <c r="AB352" i="28"/>
  <c r="AC352" i="28"/>
  <c r="AD352" i="28"/>
  <c r="AE352" i="28"/>
  <c r="AF352" i="28"/>
  <c r="AG352" i="28"/>
  <c r="AK352" i="28"/>
  <c r="AL352" i="28"/>
  <c r="AM352" i="28"/>
  <c r="AN352" i="28"/>
  <c r="AO352" i="28"/>
  <c r="AP352" i="28"/>
  <c r="AQ352" i="28"/>
  <c r="AR352" i="28"/>
  <c r="AS352" i="28"/>
  <c r="AT352" i="28"/>
  <c r="AU352" i="28"/>
  <c r="AV352" i="28"/>
  <c r="M353" i="28"/>
  <c r="N353" i="28"/>
  <c r="O353" i="28"/>
  <c r="P353" i="28"/>
  <c r="Q353" i="28"/>
  <c r="R353" i="28"/>
  <c r="S353" i="28"/>
  <c r="T353" i="28"/>
  <c r="U353" i="28"/>
  <c r="V353" i="28"/>
  <c r="W353" i="28"/>
  <c r="X353" i="28"/>
  <c r="Y353" i="28"/>
  <c r="Z353" i="28"/>
  <c r="AA353" i="28"/>
  <c r="AB353" i="28"/>
  <c r="AC353" i="28"/>
  <c r="AD353" i="28"/>
  <c r="AE353" i="28"/>
  <c r="AF353" i="28"/>
  <c r="AG353" i="28"/>
  <c r="AK353" i="28"/>
  <c r="AL353" i="28"/>
  <c r="AM353" i="28"/>
  <c r="AN353" i="28"/>
  <c r="AO353" i="28"/>
  <c r="AP353" i="28"/>
  <c r="AQ353" i="28"/>
  <c r="AR353" i="28"/>
  <c r="AS353" i="28"/>
  <c r="AT353" i="28"/>
  <c r="AU353" i="28"/>
  <c r="AV353" i="28"/>
  <c r="M354" i="28"/>
  <c r="N354" i="28"/>
  <c r="O354" i="28"/>
  <c r="P354" i="28"/>
  <c r="Q354" i="28"/>
  <c r="R354" i="28"/>
  <c r="S354" i="28"/>
  <c r="T354" i="28"/>
  <c r="U354" i="28"/>
  <c r="V354" i="28"/>
  <c r="W354" i="28"/>
  <c r="X354" i="28"/>
  <c r="Y354" i="28"/>
  <c r="Z354" i="28"/>
  <c r="AA354" i="28"/>
  <c r="AB354" i="28"/>
  <c r="AC354" i="28"/>
  <c r="AD354" i="28"/>
  <c r="AE354" i="28"/>
  <c r="AF354" i="28"/>
  <c r="AG354" i="28"/>
  <c r="AK354" i="28"/>
  <c r="AL354" i="28"/>
  <c r="AM354" i="28"/>
  <c r="AN354" i="28"/>
  <c r="AO354" i="28"/>
  <c r="AP354" i="28"/>
  <c r="AQ354" i="28"/>
  <c r="AR354" i="28"/>
  <c r="AS354" i="28"/>
  <c r="AT354" i="28"/>
  <c r="AU354" i="28"/>
  <c r="AV354" i="28"/>
  <c r="M355" i="28"/>
  <c r="N355" i="28"/>
  <c r="O355" i="28"/>
  <c r="P355" i="28"/>
  <c r="Q355" i="28"/>
  <c r="R355" i="28"/>
  <c r="S355" i="28"/>
  <c r="T355" i="28"/>
  <c r="U355" i="28"/>
  <c r="V355" i="28"/>
  <c r="W355" i="28"/>
  <c r="X355" i="28"/>
  <c r="Y355" i="28"/>
  <c r="Z355" i="28"/>
  <c r="AA355" i="28"/>
  <c r="AB355" i="28"/>
  <c r="AC355" i="28"/>
  <c r="AD355" i="28"/>
  <c r="AE355" i="28"/>
  <c r="AF355" i="28"/>
  <c r="AG355" i="28"/>
  <c r="AK355" i="28"/>
  <c r="AL355" i="28"/>
  <c r="AM355" i="28"/>
  <c r="AN355" i="28"/>
  <c r="AO355" i="28"/>
  <c r="AP355" i="28"/>
  <c r="AQ355" i="28"/>
  <c r="AR355" i="28"/>
  <c r="AS355" i="28"/>
  <c r="AT355" i="28"/>
  <c r="AU355" i="28"/>
  <c r="AV355" i="28"/>
  <c r="M356" i="28"/>
  <c r="N356" i="28"/>
  <c r="O356" i="28"/>
  <c r="P356" i="28"/>
  <c r="Q356" i="28"/>
  <c r="R356" i="28"/>
  <c r="S356" i="28"/>
  <c r="T356" i="28"/>
  <c r="U356" i="28"/>
  <c r="V356" i="28"/>
  <c r="W356" i="28"/>
  <c r="X356" i="28"/>
  <c r="Y356" i="28"/>
  <c r="Z356" i="28"/>
  <c r="AA356" i="28"/>
  <c r="AB356" i="28"/>
  <c r="AC356" i="28"/>
  <c r="AD356" i="28"/>
  <c r="AE356" i="28"/>
  <c r="AF356" i="28"/>
  <c r="AG356" i="28"/>
  <c r="AK356" i="28"/>
  <c r="AL356" i="28"/>
  <c r="AM356" i="28"/>
  <c r="AN356" i="28"/>
  <c r="AO356" i="28"/>
  <c r="AP356" i="28"/>
  <c r="AQ356" i="28"/>
  <c r="AR356" i="28"/>
  <c r="AS356" i="28"/>
  <c r="AT356" i="28"/>
  <c r="AU356" i="28"/>
  <c r="AV356" i="28"/>
  <c r="M357" i="28"/>
  <c r="N357" i="28"/>
  <c r="O357" i="28"/>
  <c r="P357" i="28"/>
  <c r="Q357" i="28"/>
  <c r="R357" i="28"/>
  <c r="S357" i="28"/>
  <c r="T357" i="28"/>
  <c r="U357" i="28"/>
  <c r="V357" i="28"/>
  <c r="W357" i="28"/>
  <c r="X357" i="28"/>
  <c r="Y357" i="28"/>
  <c r="Z357" i="28"/>
  <c r="AA357" i="28"/>
  <c r="AB357" i="28"/>
  <c r="AC357" i="28"/>
  <c r="AD357" i="28"/>
  <c r="AE357" i="28"/>
  <c r="AF357" i="28"/>
  <c r="AG357" i="28"/>
  <c r="AK357" i="28"/>
  <c r="AL357" i="28"/>
  <c r="AM357" i="28"/>
  <c r="AN357" i="28"/>
  <c r="AO357" i="28"/>
  <c r="AP357" i="28"/>
  <c r="AQ357" i="28"/>
  <c r="AR357" i="28"/>
  <c r="AS357" i="28"/>
  <c r="AT357" i="28"/>
  <c r="AU357" i="28"/>
  <c r="AV357" i="28"/>
  <c r="M358" i="28"/>
  <c r="N358" i="28"/>
  <c r="O358" i="28"/>
  <c r="P358" i="28"/>
  <c r="Q358" i="28"/>
  <c r="R358" i="28"/>
  <c r="S358" i="28"/>
  <c r="T358" i="28"/>
  <c r="U358" i="28"/>
  <c r="V358" i="28"/>
  <c r="W358" i="28"/>
  <c r="X358" i="28"/>
  <c r="Y358" i="28"/>
  <c r="Z358" i="28"/>
  <c r="AA358" i="28"/>
  <c r="AB358" i="28"/>
  <c r="AC358" i="28"/>
  <c r="AD358" i="28"/>
  <c r="AE358" i="28"/>
  <c r="AF358" i="28"/>
  <c r="AG358" i="28"/>
  <c r="AK358" i="28"/>
  <c r="AL358" i="28"/>
  <c r="AM358" i="28"/>
  <c r="AN358" i="28"/>
  <c r="AO358" i="28"/>
  <c r="AP358" i="28"/>
  <c r="AQ358" i="28"/>
  <c r="AR358" i="28"/>
  <c r="AS358" i="28"/>
  <c r="AT358" i="28"/>
  <c r="AU358" i="28"/>
  <c r="AV358" i="28"/>
  <c r="M359" i="28"/>
  <c r="N359" i="28"/>
  <c r="O359" i="28"/>
  <c r="P359" i="28"/>
  <c r="Q359" i="28"/>
  <c r="R359" i="28"/>
  <c r="S359" i="28"/>
  <c r="T359" i="28"/>
  <c r="U359" i="28"/>
  <c r="V359" i="28"/>
  <c r="W359" i="28"/>
  <c r="X359" i="28"/>
  <c r="Y359" i="28"/>
  <c r="Z359" i="28"/>
  <c r="AA359" i="28"/>
  <c r="AB359" i="28"/>
  <c r="AC359" i="28"/>
  <c r="AD359" i="28"/>
  <c r="AE359" i="28"/>
  <c r="AF359" i="28"/>
  <c r="AG359" i="28"/>
  <c r="AK359" i="28"/>
  <c r="AL359" i="28"/>
  <c r="AM359" i="28"/>
  <c r="AN359" i="28"/>
  <c r="AO359" i="28"/>
  <c r="AP359" i="28"/>
  <c r="AQ359" i="28"/>
  <c r="AR359" i="28"/>
  <c r="AS359" i="28"/>
  <c r="AT359" i="28"/>
  <c r="AU359" i="28"/>
  <c r="AV359" i="28"/>
  <c r="M360" i="28"/>
  <c r="N360" i="28"/>
  <c r="O360" i="28"/>
  <c r="P360" i="28"/>
  <c r="Q360" i="28"/>
  <c r="R360" i="28"/>
  <c r="S360" i="28"/>
  <c r="T360" i="28"/>
  <c r="U360" i="28"/>
  <c r="V360" i="28"/>
  <c r="W360" i="28"/>
  <c r="X360" i="28"/>
  <c r="Y360" i="28"/>
  <c r="Z360" i="28"/>
  <c r="AA360" i="28"/>
  <c r="AB360" i="28"/>
  <c r="AC360" i="28"/>
  <c r="AD360" i="28"/>
  <c r="AE360" i="28"/>
  <c r="AF360" i="28"/>
  <c r="AG360" i="28"/>
  <c r="AK360" i="28"/>
  <c r="AL360" i="28"/>
  <c r="AM360" i="28"/>
  <c r="AN360" i="28"/>
  <c r="AO360" i="28"/>
  <c r="AP360" i="28"/>
  <c r="AQ360" i="28"/>
  <c r="AR360" i="28"/>
  <c r="AS360" i="28"/>
  <c r="AT360" i="28"/>
  <c r="AU360" i="28"/>
  <c r="AV360" i="28"/>
  <c r="M361" i="28"/>
  <c r="N361" i="28"/>
  <c r="O361" i="28"/>
  <c r="P361" i="28"/>
  <c r="Q361" i="28"/>
  <c r="R361" i="28"/>
  <c r="S361" i="28"/>
  <c r="T361" i="28"/>
  <c r="U361" i="28"/>
  <c r="V361" i="28"/>
  <c r="W361" i="28"/>
  <c r="X361" i="28"/>
  <c r="Y361" i="28"/>
  <c r="Z361" i="28"/>
  <c r="AA361" i="28"/>
  <c r="AB361" i="28"/>
  <c r="AC361" i="28"/>
  <c r="AD361" i="28"/>
  <c r="AE361" i="28"/>
  <c r="AF361" i="28"/>
  <c r="AG361" i="28"/>
  <c r="AK361" i="28"/>
  <c r="AL361" i="28"/>
  <c r="AM361" i="28"/>
  <c r="AN361" i="28"/>
  <c r="AO361" i="28"/>
  <c r="AP361" i="28"/>
  <c r="AQ361" i="28"/>
  <c r="AR361" i="28"/>
  <c r="AS361" i="28"/>
  <c r="AT361" i="28"/>
  <c r="AU361" i="28"/>
  <c r="AV361" i="28"/>
  <c r="M362" i="28"/>
  <c r="N362" i="28"/>
  <c r="O362" i="28"/>
  <c r="P362" i="28"/>
  <c r="Q362" i="28"/>
  <c r="R362" i="28"/>
  <c r="S362" i="28"/>
  <c r="T362" i="28"/>
  <c r="U362" i="28"/>
  <c r="V362" i="28"/>
  <c r="W362" i="28"/>
  <c r="X362" i="28"/>
  <c r="Y362" i="28"/>
  <c r="Z362" i="28"/>
  <c r="AA362" i="28"/>
  <c r="AB362" i="28"/>
  <c r="AC362" i="28"/>
  <c r="AD362" i="28"/>
  <c r="AE362" i="28"/>
  <c r="AF362" i="28"/>
  <c r="AG362" i="28"/>
  <c r="AK362" i="28"/>
  <c r="AL362" i="28"/>
  <c r="AM362" i="28"/>
  <c r="AN362" i="28"/>
  <c r="AO362" i="28"/>
  <c r="AP362" i="28"/>
  <c r="AQ362" i="28"/>
  <c r="AR362" i="28"/>
  <c r="AS362" i="28"/>
  <c r="AT362" i="28"/>
  <c r="AU362" i="28"/>
  <c r="AV362" i="28"/>
  <c r="M363" i="28"/>
  <c r="N363" i="28"/>
  <c r="O363" i="28"/>
  <c r="P363" i="28"/>
  <c r="Q363" i="28"/>
  <c r="R363" i="28"/>
  <c r="S363" i="28"/>
  <c r="T363" i="28"/>
  <c r="U363" i="28"/>
  <c r="V363" i="28"/>
  <c r="W363" i="28"/>
  <c r="X363" i="28"/>
  <c r="Y363" i="28"/>
  <c r="Z363" i="28"/>
  <c r="AA363" i="28"/>
  <c r="AB363" i="28"/>
  <c r="AC363" i="28"/>
  <c r="AD363" i="28"/>
  <c r="AE363" i="28"/>
  <c r="AF363" i="28"/>
  <c r="AG363" i="28"/>
  <c r="AK363" i="28"/>
  <c r="AL363" i="28"/>
  <c r="AM363" i="28"/>
  <c r="AN363" i="28"/>
  <c r="AO363" i="28"/>
  <c r="AP363" i="28"/>
  <c r="AQ363" i="28"/>
  <c r="AR363" i="28"/>
  <c r="AS363" i="28"/>
  <c r="AT363" i="28"/>
  <c r="AU363" i="28"/>
  <c r="AV363" i="28"/>
  <c r="M364" i="28"/>
  <c r="N364" i="28"/>
  <c r="O364" i="28"/>
  <c r="P364" i="28"/>
  <c r="Q364" i="28"/>
  <c r="R364" i="28"/>
  <c r="S364" i="28"/>
  <c r="T364" i="28"/>
  <c r="U364" i="28"/>
  <c r="V364" i="28"/>
  <c r="W364" i="28"/>
  <c r="X364" i="28"/>
  <c r="Y364" i="28"/>
  <c r="Z364" i="28"/>
  <c r="AA364" i="28"/>
  <c r="AB364" i="28"/>
  <c r="AC364" i="28"/>
  <c r="AD364" i="28"/>
  <c r="AE364" i="28"/>
  <c r="AF364" i="28"/>
  <c r="AG364" i="28"/>
  <c r="AK364" i="28"/>
  <c r="AL364" i="28"/>
  <c r="AM364" i="28"/>
  <c r="AN364" i="28"/>
  <c r="AO364" i="28"/>
  <c r="AP364" i="28"/>
  <c r="AQ364" i="28"/>
  <c r="AR364" i="28"/>
  <c r="AS364" i="28"/>
  <c r="AT364" i="28"/>
  <c r="AU364" i="28"/>
  <c r="AV364" i="28"/>
  <c r="M365" i="28"/>
  <c r="N365" i="28"/>
  <c r="O365" i="28"/>
  <c r="P365" i="28"/>
  <c r="Q365" i="28"/>
  <c r="R365" i="28"/>
  <c r="S365" i="28"/>
  <c r="T365" i="28"/>
  <c r="U365" i="28"/>
  <c r="V365" i="28"/>
  <c r="W365" i="28"/>
  <c r="X365" i="28"/>
  <c r="Y365" i="28"/>
  <c r="Z365" i="28"/>
  <c r="AA365" i="28"/>
  <c r="AB365" i="28"/>
  <c r="AC365" i="28"/>
  <c r="AD365" i="28"/>
  <c r="AE365" i="28"/>
  <c r="AF365" i="28"/>
  <c r="AG365" i="28"/>
  <c r="AK365" i="28"/>
  <c r="AL365" i="28"/>
  <c r="AM365" i="28"/>
  <c r="AN365" i="28"/>
  <c r="AO365" i="28"/>
  <c r="AP365" i="28"/>
  <c r="AQ365" i="28"/>
  <c r="AR365" i="28"/>
  <c r="AS365" i="28"/>
  <c r="AT365" i="28"/>
  <c r="AU365" i="28"/>
  <c r="AV365" i="28"/>
  <c r="M366" i="28"/>
  <c r="N366" i="28"/>
  <c r="O366" i="28"/>
  <c r="P366" i="28"/>
  <c r="Q366" i="28"/>
  <c r="R366" i="28"/>
  <c r="S366" i="28"/>
  <c r="T366" i="28"/>
  <c r="U366" i="28"/>
  <c r="V366" i="28"/>
  <c r="W366" i="28"/>
  <c r="X366" i="28"/>
  <c r="Y366" i="28"/>
  <c r="Z366" i="28"/>
  <c r="AA366" i="28"/>
  <c r="AB366" i="28"/>
  <c r="AC366" i="28"/>
  <c r="AD366" i="28"/>
  <c r="AE366" i="28"/>
  <c r="AF366" i="28"/>
  <c r="AG366" i="28"/>
  <c r="AK366" i="28"/>
  <c r="AL366" i="28"/>
  <c r="AM366" i="28"/>
  <c r="AN366" i="28"/>
  <c r="AO366" i="28"/>
  <c r="AP366" i="28"/>
  <c r="AQ366" i="28"/>
  <c r="AR366" i="28"/>
  <c r="AS366" i="28"/>
  <c r="AT366" i="28"/>
  <c r="AU366" i="28"/>
  <c r="AV366" i="28"/>
  <c r="M367" i="28"/>
  <c r="N367" i="28"/>
  <c r="O367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AC367" i="28"/>
  <c r="AD367" i="28"/>
  <c r="AE367" i="28"/>
  <c r="AF367" i="28"/>
  <c r="AG367" i="28"/>
  <c r="AK367" i="28"/>
  <c r="AL367" i="28"/>
  <c r="AM367" i="28"/>
  <c r="AN367" i="28"/>
  <c r="AO367" i="28"/>
  <c r="AP367" i="28"/>
  <c r="AQ367" i="28"/>
  <c r="AR367" i="28"/>
  <c r="AS367" i="28"/>
  <c r="AT367" i="28"/>
  <c r="AU367" i="28"/>
  <c r="AV367" i="28"/>
  <c r="M368" i="28"/>
  <c r="N368" i="28"/>
  <c r="O368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AC368" i="28"/>
  <c r="AD368" i="28"/>
  <c r="AE368" i="28"/>
  <c r="AF368" i="28"/>
  <c r="AG368" i="28"/>
  <c r="AK368" i="28"/>
  <c r="AL368" i="28"/>
  <c r="AM368" i="28"/>
  <c r="AN368" i="28"/>
  <c r="AO368" i="28"/>
  <c r="AP368" i="28"/>
  <c r="AQ368" i="28"/>
  <c r="AR368" i="28"/>
  <c r="AS368" i="28"/>
  <c r="AT368" i="28"/>
  <c r="AU368" i="28"/>
  <c r="AV368" i="28"/>
  <c r="O382" i="28" l="1"/>
  <c r="F372" i="28"/>
  <c r="F378" i="28"/>
  <c r="AV371" i="28"/>
  <c r="I382" i="28"/>
  <c r="AD382" i="28"/>
  <c r="R382" i="28"/>
  <c r="AV382" i="28"/>
  <c r="AG382" i="28"/>
  <c r="U382" i="28"/>
  <c r="F382" i="28"/>
  <c r="AM382" i="28"/>
  <c r="AP382" i="28"/>
  <c r="AA382" i="28"/>
  <c r="X382" i="28"/>
  <c r="AS382" i="28"/>
  <c r="AM381" i="28"/>
  <c r="X381" i="28"/>
  <c r="I381" i="28"/>
  <c r="AS380" i="28"/>
  <c r="AD380" i="28"/>
  <c r="R380" i="28"/>
  <c r="AS379" i="28"/>
  <c r="AD379" i="28"/>
  <c r="R379" i="28"/>
  <c r="AM378" i="28"/>
  <c r="X378" i="28"/>
  <c r="I378" i="28"/>
  <c r="AS377" i="28"/>
  <c r="AD377" i="28"/>
  <c r="R377" i="28"/>
  <c r="AS376" i="28"/>
  <c r="AD376" i="28"/>
  <c r="R376" i="28"/>
  <c r="AM375" i="28"/>
  <c r="X375" i="28"/>
  <c r="I375" i="28"/>
  <c r="AM374" i="28"/>
  <c r="X374" i="28"/>
  <c r="I374" i="28"/>
  <c r="AS373" i="28"/>
  <c r="AD373" i="28"/>
  <c r="R373" i="28"/>
  <c r="AS372" i="28"/>
  <c r="AD372" i="28"/>
  <c r="R372" i="28"/>
  <c r="X371" i="28"/>
  <c r="AP381" i="28"/>
  <c r="AA381" i="28"/>
  <c r="O381" i="28"/>
  <c r="AV380" i="28"/>
  <c r="AG380" i="28"/>
  <c r="U380" i="28"/>
  <c r="F380" i="28"/>
  <c r="AV379" i="28"/>
  <c r="AG379" i="28"/>
  <c r="U379" i="28"/>
  <c r="F379" i="28"/>
  <c r="AP378" i="28"/>
  <c r="AA378" i="28"/>
  <c r="O378" i="28"/>
  <c r="AV377" i="28"/>
  <c r="AG377" i="28"/>
  <c r="U377" i="28"/>
  <c r="F377" i="28"/>
  <c r="AV376" i="28"/>
  <c r="AG376" i="28"/>
  <c r="U376" i="28"/>
  <c r="F376" i="28"/>
  <c r="AP375" i="28"/>
  <c r="AA375" i="28"/>
  <c r="O375" i="28"/>
  <c r="AP374" i="28"/>
  <c r="AA374" i="28"/>
  <c r="O374" i="28"/>
  <c r="AV373" i="28"/>
  <c r="AG373" i="28"/>
  <c r="U373" i="28"/>
  <c r="F373" i="28"/>
  <c r="AV372" i="28"/>
  <c r="AG372" i="28"/>
  <c r="U372" i="28"/>
  <c r="AM371" i="28"/>
  <c r="AA371" i="28"/>
  <c r="O371" i="28"/>
  <c r="AS381" i="28"/>
  <c r="AD381" i="28"/>
  <c r="R381" i="28"/>
  <c r="X380" i="28"/>
  <c r="I380" i="28"/>
  <c r="AM379" i="28"/>
  <c r="X379" i="28"/>
  <c r="I379" i="28"/>
  <c r="AS378" i="28"/>
  <c r="AD378" i="28"/>
  <c r="R378" i="28"/>
  <c r="AM377" i="28"/>
  <c r="X377" i="28"/>
  <c r="I377" i="28"/>
  <c r="AM376" i="28"/>
  <c r="X376" i="28"/>
  <c r="I376" i="28"/>
  <c r="AS375" i="28"/>
  <c r="AD375" i="28"/>
  <c r="R375" i="28"/>
  <c r="AS374" i="28"/>
  <c r="AD374" i="28"/>
  <c r="R374" i="28"/>
  <c r="AM373" i="28"/>
  <c r="X373" i="28"/>
  <c r="I373" i="28"/>
  <c r="AM372" i="28"/>
  <c r="X372" i="28"/>
  <c r="I372" i="28"/>
  <c r="AP371" i="28"/>
  <c r="AD371" i="28"/>
  <c r="R371" i="28"/>
  <c r="AV381" i="28"/>
  <c r="AG381" i="28"/>
  <c r="U381" i="28"/>
  <c r="F381" i="28"/>
  <c r="AP380" i="28"/>
  <c r="AA380" i="28"/>
  <c r="O380" i="28"/>
  <c r="AP379" i="28"/>
  <c r="AA379" i="28"/>
  <c r="O379" i="28"/>
  <c r="AV378" i="28"/>
  <c r="AG378" i="28"/>
  <c r="U378" i="28"/>
  <c r="AP377" i="28"/>
  <c r="AA377" i="28"/>
  <c r="O377" i="28"/>
  <c r="AP376" i="28"/>
  <c r="AA376" i="28"/>
  <c r="O376" i="28"/>
  <c r="AV375" i="28"/>
  <c r="AG375" i="28"/>
  <c r="U375" i="28"/>
  <c r="F375" i="28"/>
  <c r="AV374" i="28"/>
  <c r="AG374" i="28"/>
  <c r="U374" i="28"/>
  <c r="AP373" i="28"/>
  <c r="AA373" i="28"/>
  <c r="AP372" i="28"/>
  <c r="AA372" i="28"/>
  <c r="O372" i="28"/>
  <c r="F371" i="28"/>
  <c r="AS371" i="28"/>
  <c r="AG371" i="28"/>
  <c r="U371" i="28"/>
</calcChain>
</file>

<file path=xl/sharedStrings.xml><?xml version="1.0" encoding="utf-8"?>
<sst xmlns="http://schemas.openxmlformats.org/spreadsheetml/2006/main" count="448" uniqueCount="62">
  <si>
    <t>深　　度</t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</si>
  <si>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</si>
  <si>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</si>
  <si>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</si>
  <si>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</si>
  <si>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</si>
  <si>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</si>
  <si>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</si>
  <si>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</si>
  <si>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</si>
  <si>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</si>
  <si>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</si>
  <si>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</si>
  <si>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</si>
  <si>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</si>
  <si>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</si>
  <si>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管頭OP</t>
    <rPh sb="0" eb="1">
      <t>カン</t>
    </rPh>
    <rPh sb="1" eb="2">
      <t>アタマ</t>
    </rPh>
    <phoneticPr fontId="2"/>
  </si>
  <si>
    <t>1月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</si>
  <si>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</si>
  <si>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</si>
  <si>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</si>
  <si>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</si>
  <si>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</si>
  <si>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</si>
  <si>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</si>
  <si>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</si>
  <si>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</si>
  <si>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</si>
  <si>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12月</t>
    <rPh sb="2" eb="3">
      <t>ガツ</t>
    </rPh>
    <phoneticPr fontId="2"/>
  </si>
  <si>
    <t>菅頭OP_m</t>
    <rPh sb="0" eb="1">
      <t>カン</t>
    </rPh>
    <rPh sb="1" eb="2">
      <t>トウ</t>
    </rPh>
    <phoneticPr fontId="2"/>
  </si>
  <si>
    <t>平均</t>
    <rPh sb="0" eb="2">
      <t>ヘイキン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</si>
  <si>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</si>
  <si>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</si>
  <si>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</si>
  <si>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</si>
  <si>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</si>
  <si>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</si>
  <si>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</si>
  <si>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</si>
  <si>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</si>
  <si>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</si>
  <si>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</si>
  <si>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</si>
  <si>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</t>
    <rPh sb="0" eb="2">
      <t>ヘイキン</t>
    </rPh>
    <phoneticPr fontId="2"/>
  </si>
  <si>
    <t>天保山Ｂ</t>
  </si>
  <si>
    <t>鶴町Ｂ</t>
  </si>
  <si>
    <t>此花</t>
  </si>
  <si>
    <t>姫島</t>
  </si>
  <si>
    <t>十三</t>
  </si>
  <si>
    <t>中之島Ａ</t>
  </si>
  <si>
    <t>中之島Ｂ</t>
  </si>
  <si>
    <t>蒲生</t>
  </si>
  <si>
    <t>港（Ⅱ）Ａ</t>
  </si>
  <si>
    <t>港（Ⅱ）Ｂ</t>
  </si>
  <si>
    <t>港（Ⅱ）Ｃ</t>
  </si>
  <si>
    <t>生野Ａ</t>
  </si>
  <si>
    <t>生野Ｂ</t>
  </si>
  <si>
    <t>柴島</t>
  </si>
  <si>
    <t>馬場町（Ⅱ）</t>
  </si>
  <si>
    <t>欠測</t>
    <rPh sb="0" eb="2">
      <t>ケツソク</t>
    </rPh>
    <phoneticPr fontId="2"/>
  </si>
  <si>
    <t>※平成25年の測定値</t>
  </si>
  <si>
    <t>（欠測）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</si>
</sst>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>
      <alignment vertical="center"/>
    </xf>
  </cellStyleXfs>
  <cellXfs count="133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right" vertical="center"/>
      <protection locked="0"/>
    </xf>
    <xf numFmtId="0" fontId="4" fillId="0" borderId="5" xfId="0" quotePrefix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right" vertical="center"/>
      <protection locked="0"/>
    </xf>
    <xf numFmtId="2" fontId="5" fillId="0" borderId="6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7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right" vertical="center"/>
      <protection locked="0"/>
    </xf>
    <xf numFmtId="2" fontId="4" fillId="0" borderId="6" xfId="0" applyNumberFormat="1" applyFont="1" applyFill="1" applyBorder="1" applyAlignment="1" applyProtection="1">
      <alignment horizontal="right" vertical="center"/>
      <protection locked="0"/>
    </xf>
    <xf numFmtId="2" fontId="4" fillId="0" borderId="7" xfId="0" applyNumberFormat="1" applyFont="1" applyFill="1" applyBorder="1" applyAlignment="1" applyProtection="1">
      <alignment horizontal="right" vertical="center"/>
      <protection locked="0"/>
    </xf>
    <xf numFmtId="177" fontId="4" fillId="0" borderId="6" xfId="0" applyNumberFormat="1" applyFont="1" applyBorder="1"/>
    <xf numFmtId="177" fontId="4" fillId="0" borderId="0" xfId="0" applyNumberFormat="1" applyFont="1"/>
    <xf numFmtId="177" fontId="4" fillId="0" borderId="0" xfId="0" applyNumberFormat="1" applyFont="1" applyBorder="1"/>
    <xf numFmtId="177" fontId="4" fillId="0" borderId="7" xfId="0" applyNumberFormat="1" applyFont="1" applyBorder="1"/>
    <xf numFmtId="177" fontId="8" fillId="0" borderId="0" xfId="3" applyNumberFormat="1" applyFont="1">
      <alignment vertical="center"/>
    </xf>
    <xf numFmtId="177" fontId="8" fillId="0" borderId="7" xfId="3" applyNumberFormat="1" applyFont="1" applyBorder="1">
      <alignment vertical="center"/>
    </xf>
    <xf numFmtId="0" fontId="4" fillId="0" borderId="8" xfId="0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vertical="center"/>
    </xf>
    <xf numFmtId="2" fontId="5" fillId="0" borderId="7" xfId="0" applyNumberFormat="1" applyFont="1" applyBorder="1" applyAlignment="1" applyProtection="1">
      <alignment horizontal="right" vertical="center"/>
      <protection locked="0"/>
    </xf>
    <xf numFmtId="2" fontId="5" fillId="0" borderId="6" xfId="0" applyNumberFormat="1" applyFont="1" applyBorder="1" applyAlignment="1" applyProtection="1">
      <alignment horizontal="right" vertical="center"/>
      <protection locked="0"/>
    </xf>
    <xf numFmtId="0" fontId="4" fillId="0" borderId="12" xfId="0" quotePrefix="1" applyFont="1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right" vertical="center"/>
      <protection locked="0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4" fontId="4" fillId="2" borderId="0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2" fontId="5" fillId="2" borderId="8" xfId="0" applyNumberFormat="1" applyFont="1" applyFill="1" applyBorder="1" applyAlignment="1" applyProtection="1">
      <alignment horizontal="right" vertical="center"/>
      <protection locked="0"/>
    </xf>
    <xf numFmtId="14" fontId="4" fillId="2" borderId="13" xfId="0" applyNumberFormat="1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horizontal="center" vertical="center"/>
    </xf>
    <xf numFmtId="2" fontId="5" fillId="2" borderId="13" xfId="0" applyNumberFormat="1" applyFont="1" applyFill="1" applyBorder="1" applyAlignment="1" applyProtection="1">
      <alignment horizontal="right" vertical="center"/>
      <protection locked="0"/>
    </xf>
    <xf numFmtId="2" fontId="5" fillId="0" borderId="14" xfId="0" applyNumberFormat="1" applyFont="1" applyBorder="1" applyAlignment="1" applyProtection="1">
      <alignment horizontal="right" vertical="center"/>
      <protection locked="0"/>
    </xf>
    <xf numFmtId="177" fontId="4" fillId="0" borderId="0" xfId="3" applyNumberFormat="1" applyFont="1">
      <alignment vertical="center"/>
    </xf>
    <xf numFmtId="177" fontId="4" fillId="0" borderId="7" xfId="3" applyNumberFormat="1" applyFont="1" applyBorder="1">
      <alignment vertical="center"/>
    </xf>
    <xf numFmtId="0" fontId="4" fillId="0" borderId="8" xfId="0" applyFont="1" applyBorder="1" applyAlignment="1" applyProtection="1">
      <alignment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2" fontId="5" fillId="0" borderId="8" xfId="0" applyNumberFormat="1" applyFont="1" applyFill="1" applyBorder="1" applyAlignment="1" applyProtection="1">
      <alignment horizontal="right" vertical="center"/>
    </xf>
    <xf numFmtId="2" fontId="5" fillId="0" borderId="11" xfId="0" applyNumberFormat="1" applyFont="1" applyFill="1" applyBorder="1" applyAlignment="1" applyProtection="1">
      <alignment horizontal="right" vertical="center"/>
    </xf>
    <xf numFmtId="2" fontId="4" fillId="0" borderId="8" xfId="0" applyNumberFormat="1" applyFont="1" applyFill="1" applyBorder="1" applyAlignment="1" applyProtection="1">
      <alignment horizontal="right" vertical="center"/>
    </xf>
    <xf numFmtId="2" fontId="4" fillId="0" borderId="11" xfId="0" applyNumberFormat="1" applyFont="1" applyFill="1" applyBorder="1" applyAlignment="1" applyProtection="1">
      <alignment horizontal="right" vertical="center"/>
    </xf>
    <xf numFmtId="2" fontId="4" fillId="0" borderId="9" xfId="0" applyNumberFormat="1" applyFont="1" applyFill="1" applyBorder="1" applyAlignment="1" applyProtection="1">
      <alignment horizontal="right" vertical="center"/>
    </xf>
    <xf numFmtId="2" fontId="4" fillId="0" borderId="8" xfId="0" applyNumberFormat="1" applyFont="1" applyFill="1" applyBorder="1" applyAlignment="1" applyProtection="1">
      <alignment horizontal="right" vertical="center"/>
      <protection locked="0"/>
    </xf>
    <xf numFmtId="2" fontId="5" fillId="0" borderId="8" xfId="0" applyNumberFormat="1" applyFont="1" applyFill="1" applyBorder="1" applyAlignment="1" applyProtection="1">
      <alignment horizontal="right" vertical="center"/>
      <protection locked="0"/>
    </xf>
    <xf numFmtId="2" fontId="5" fillId="0" borderId="11" xfId="0" applyNumberFormat="1" applyFont="1" applyFill="1" applyBorder="1" applyAlignment="1" applyProtection="1">
      <alignment horizontal="right" vertical="center"/>
      <protection locked="0"/>
    </xf>
    <xf numFmtId="2" fontId="5" fillId="0" borderId="9" xfId="0" applyNumberFormat="1" applyFont="1" applyFill="1" applyBorder="1" applyAlignment="1" applyProtection="1">
      <alignment horizontal="right" vertical="center"/>
      <protection locked="0"/>
    </xf>
    <xf numFmtId="2" fontId="4" fillId="0" borderId="11" xfId="0" applyNumberFormat="1" applyFont="1" applyFill="1" applyBorder="1" applyAlignment="1" applyProtection="1">
      <alignment horizontal="right" vertical="center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2" fontId="5" fillId="0" borderId="8" xfId="0" applyNumberFormat="1" applyFont="1" applyFill="1" applyBorder="1" applyAlignment="1" applyProtection="1">
      <alignment horizontal="right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2" fontId="5" fillId="0" borderId="9" xfId="0" applyNumberFormat="1" applyFont="1" applyFill="1" applyBorder="1" applyAlignment="1" applyProtection="1">
      <alignment horizontal="right"/>
    </xf>
    <xf numFmtId="2" fontId="4" fillId="0" borderId="7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Alignment="1" applyProtection="1">
      <alignment horizontal="right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2" fontId="4" fillId="0" borderId="8" xfId="0" applyNumberFormat="1" applyFont="1" applyFill="1" applyBorder="1" applyAlignment="1" applyProtection="1">
      <alignment horizontal="right"/>
    </xf>
    <xf numFmtId="2" fontId="5" fillId="0" borderId="7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</xf>
    <xf numFmtId="0" fontId="4" fillId="3" borderId="3" xfId="0" applyFont="1" applyFill="1" applyBorder="1" applyAlignment="1" applyProtection="1">
      <alignment horizontal="center" vertical="center"/>
    </xf>
    <xf numFmtId="2" fontId="5" fillId="3" borderId="6" xfId="0" applyNumberFormat="1" applyFont="1" applyFill="1" applyBorder="1" applyAlignment="1" applyProtection="1">
      <alignment horizontal="right" vertical="center"/>
      <protection locked="0"/>
    </xf>
    <xf numFmtId="2" fontId="5" fillId="3" borderId="9" xfId="0" applyNumberFormat="1" applyFont="1" applyFill="1" applyBorder="1" applyAlignment="1" applyProtection="1">
      <alignment horizontal="right" vertical="center"/>
    </xf>
    <xf numFmtId="2" fontId="5" fillId="3" borderId="0" xfId="0" applyNumberFormat="1" applyFont="1" applyFill="1" applyBorder="1" applyAlignment="1" applyProtection="1">
      <alignment horizontal="right" vertical="center"/>
      <protection locked="0"/>
    </xf>
    <xf numFmtId="2" fontId="5" fillId="3" borderId="8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center" vertical="center"/>
    </xf>
    <xf numFmtId="2" fontId="5" fillId="3" borderId="7" xfId="0" applyNumberFormat="1" applyFont="1" applyFill="1" applyBorder="1" applyAlignment="1" applyProtection="1">
      <alignment horizontal="right" vertical="center"/>
      <protection locked="0"/>
    </xf>
    <xf numFmtId="2" fontId="5" fillId="3" borderId="11" xfId="0" applyNumberFormat="1" applyFont="1" applyFill="1" applyBorder="1" applyAlignment="1" applyProtection="1">
      <alignment horizontal="right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2" fontId="5" fillId="4" borderId="6" xfId="0" applyNumberFormat="1" applyFont="1" applyFill="1" applyBorder="1" applyAlignment="1" applyProtection="1">
      <alignment horizontal="right" vertical="center"/>
      <protection locked="0"/>
    </xf>
    <xf numFmtId="2" fontId="5" fillId="4" borderId="9" xfId="0" applyNumberFormat="1" applyFont="1" applyFill="1" applyBorder="1" applyAlignment="1" applyProtection="1">
      <alignment horizontal="right" vertical="center"/>
    </xf>
    <xf numFmtId="0" fontId="4" fillId="4" borderId="3" xfId="0" applyFont="1" applyFill="1" applyBorder="1" applyAlignment="1" applyProtection="1">
      <alignment horizontal="center" vertical="center"/>
    </xf>
    <xf numFmtId="2" fontId="5" fillId="4" borderId="0" xfId="0" applyNumberFormat="1" applyFont="1" applyFill="1" applyBorder="1" applyAlignment="1" applyProtection="1">
      <alignment horizontal="right" vertical="center"/>
      <protection locked="0"/>
    </xf>
    <xf numFmtId="2" fontId="5" fillId="4" borderId="8" xfId="0" applyNumberFormat="1" applyFont="1" applyFill="1" applyBorder="1" applyAlignment="1" applyProtection="1">
      <alignment horizontal="right" vertical="center"/>
    </xf>
    <xf numFmtId="2" fontId="4" fillId="4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Alignment="1" applyProtection="1">
      <alignment horizontal="right" vertical="center"/>
      <protection locked="0"/>
    </xf>
    <xf numFmtId="2" fontId="5" fillId="4" borderId="11" xfId="0" applyNumberFormat="1" applyFont="1" applyFill="1" applyBorder="1" applyAlignment="1" applyProtection="1">
      <alignment horizontal="right" vertical="center"/>
    </xf>
    <xf numFmtId="2" fontId="4" fillId="3" borderId="6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</xf>
    <xf numFmtId="2" fontId="4" fillId="3" borderId="6" xfId="2" applyNumberFormat="1" applyFont="1" applyFill="1" applyBorder="1" applyAlignment="1" applyProtection="1">
      <alignment horizontal="right" vertical="center"/>
      <protection locked="0"/>
    </xf>
    <xf numFmtId="2" fontId="4" fillId="3" borderId="0" xfId="0" applyNumberFormat="1" applyFont="1" applyFill="1" applyBorder="1" applyAlignment="1" applyProtection="1">
      <alignment horizontal="right" vertical="center"/>
      <protection locked="0"/>
    </xf>
    <xf numFmtId="2" fontId="4" fillId="3" borderId="8" xfId="0" applyNumberFormat="1" applyFont="1" applyFill="1" applyBorder="1" applyAlignment="1" applyProtection="1">
      <alignment horizontal="right" vertical="center"/>
    </xf>
    <xf numFmtId="2" fontId="4" fillId="3" borderId="0" xfId="2" applyNumberFormat="1" applyFont="1" applyFill="1" applyBorder="1" applyAlignment="1" applyProtection="1">
      <alignment horizontal="right" vertical="center"/>
      <protection locked="0"/>
    </xf>
    <xf numFmtId="2" fontId="4" fillId="3" borderId="7" xfId="0" applyNumberFormat="1" applyFont="1" applyFill="1" applyBorder="1" applyAlignment="1" applyProtection="1">
      <alignment horizontal="right" vertical="center"/>
      <protection locked="0"/>
    </xf>
    <xf numFmtId="2" fontId="4" fillId="3" borderId="11" xfId="0" applyNumberFormat="1" applyFont="1" applyFill="1" applyBorder="1" applyAlignment="1" applyProtection="1">
      <alignment horizontal="right" vertical="center"/>
    </xf>
    <xf numFmtId="2" fontId="4" fillId="3" borderId="7" xfId="2" applyNumberFormat="1" applyFont="1" applyFill="1" applyBorder="1" applyAlignment="1" applyProtection="1">
      <alignment horizontal="right" vertical="center"/>
      <protection locked="0"/>
    </xf>
    <xf numFmtId="2" fontId="4" fillId="0" borderId="18" xfId="0" applyNumberFormat="1" applyFont="1" applyFill="1" applyBorder="1" applyAlignment="1" applyProtection="1">
      <alignment horizontal="center" vertical="center"/>
      <protection locked="0"/>
    </xf>
    <xf numFmtId="2" fontId="4" fillId="0" borderId="16" xfId="0" applyNumberFormat="1" applyFont="1" applyFill="1" applyBorder="1" applyAlignment="1" applyProtection="1">
      <alignment horizontal="center" vertical="center"/>
      <protection locked="0"/>
    </xf>
    <xf numFmtId="2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4" fillId="4" borderId="9" xfId="0" applyFont="1" applyFill="1" applyBorder="1" applyAlignment="1" applyProtection="1">
      <alignment vertical="center"/>
    </xf>
    <xf numFmtId="0" fontId="0" fillId="4" borderId="8" xfId="0" applyFont="1" applyFill="1" applyBorder="1" applyAlignment="1">
      <alignment vertical="center"/>
    </xf>
    <xf numFmtId="0" fontId="4" fillId="3" borderId="9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</cellXfs>
  <cellStyles count="4">
    <cellStyle name="標準" xfId="0" builtinId="0"/>
    <cellStyle name="標準 2" xfId="1" xr:uid="{00000000-0005-0000-0000-000001000000}"/>
    <cellStyle name="標準_H20年8月分半完成 2" xfId="2" xr:uid="{00000000-0005-0000-0000-000002000000}"/>
    <cellStyle name="標準_水位月表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26 天保山Ｂ　</a:t>
            </a:r>
            <a:r>
              <a:rPr lang="en-US" altLang="ja-JP" sz="1400" b="0" i="0" u="none" strike="noStrike" baseline="0">
                <a:effectLst/>
              </a:rPr>
              <a:t>96.0-100.5m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4967368725340125"/>
          <c:y val="2.683060403252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5649546827794"/>
          <c:y val="0.19506219874179867"/>
          <c:w val="0.83544721991175985"/>
          <c:h val="0.7848859384099504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'標高水位（ｏｐｍ）'!$E$5:$E$369</c:f>
              <c:numCache>
                <c:formatCode>0.00</c:formatCode>
                <c:ptCount val="365"/>
                <c:pt idx="0">
                  <c:v>0.87000000000000011</c:v>
                </c:pt>
                <c:pt idx="1">
                  <c:v>0.83999999999999986</c:v>
                </c:pt>
                <c:pt idx="2">
                  <c:v>0.83999999999999986</c:v>
                </c:pt>
                <c:pt idx="3">
                  <c:v>0.78000000000000025</c:v>
                </c:pt>
                <c:pt idx="4">
                  <c:v>0.81</c:v>
                </c:pt>
                <c:pt idx="5">
                  <c:v>0.78000000000000025</c:v>
                </c:pt>
                <c:pt idx="6">
                  <c:v>0.93000000000000016</c:v>
                </c:pt>
                <c:pt idx="7">
                  <c:v>0.81999999999999984</c:v>
                </c:pt>
                <c:pt idx="8">
                  <c:v>0.81999999999999984</c:v>
                </c:pt>
                <c:pt idx="9">
                  <c:v>0.81999999999999984</c:v>
                </c:pt>
                <c:pt idx="10">
                  <c:v>0.87000000000000011</c:v>
                </c:pt>
                <c:pt idx="11">
                  <c:v>0.9700000000000002</c:v>
                </c:pt>
                <c:pt idx="12">
                  <c:v>0.83000000000000007</c:v>
                </c:pt>
                <c:pt idx="13">
                  <c:v>0.94</c:v>
                </c:pt>
                <c:pt idx="14">
                  <c:v>0.95000000000000018</c:v>
                </c:pt>
                <c:pt idx="15">
                  <c:v>0.95000000000000018</c:v>
                </c:pt>
                <c:pt idx="16">
                  <c:v>0.89999999999999991</c:v>
                </c:pt>
                <c:pt idx="17">
                  <c:v>0.87000000000000011</c:v>
                </c:pt>
                <c:pt idx="18">
                  <c:v>0.77</c:v>
                </c:pt>
                <c:pt idx="19">
                  <c:v>0.70000000000000018</c:v>
                </c:pt>
                <c:pt idx="20">
                  <c:v>0.75</c:v>
                </c:pt>
                <c:pt idx="21">
                  <c:v>0.80000000000000027</c:v>
                </c:pt>
                <c:pt idx="22">
                  <c:v>0.83999999999999986</c:v>
                </c:pt>
                <c:pt idx="23">
                  <c:v>0.87999999999999989</c:v>
                </c:pt>
                <c:pt idx="24">
                  <c:v>0.85999999999999988</c:v>
                </c:pt>
                <c:pt idx="25">
                  <c:v>0.93000000000000016</c:v>
                </c:pt>
                <c:pt idx="26">
                  <c:v>0.93000000000000016</c:v>
                </c:pt>
                <c:pt idx="27">
                  <c:v>1</c:v>
                </c:pt>
                <c:pt idx="28">
                  <c:v>0.9700000000000002</c:v>
                </c:pt>
                <c:pt idx="29">
                  <c:v>0.89999999999999991</c:v>
                </c:pt>
                <c:pt idx="30">
                  <c:v>0.89000000000000012</c:v>
                </c:pt>
                <c:pt idx="31">
                  <c:v>0.93000000000000016</c:v>
                </c:pt>
                <c:pt idx="32">
                  <c:v>0.91999999999999993</c:v>
                </c:pt>
                <c:pt idx="33">
                  <c:v>0.85999999999999988</c:v>
                </c:pt>
                <c:pt idx="34">
                  <c:v>0.85000000000000009</c:v>
                </c:pt>
                <c:pt idx="35">
                  <c:v>0.79</c:v>
                </c:pt>
                <c:pt idx="36">
                  <c:v>0.83000000000000007</c:v>
                </c:pt>
                <c:pt idx="37">
                  <c:v>0.87999999999999989</c:v>
                </c:pt>
                <c:pt idx="38">
                  <c:v>0.94</c:v>
                </c:pt>
                <c:pt idx="39">
                  <c:v>0.87999999999999989</c:v>
                </c:pt>
                <c:pt idx="40">
                  <c:v>0.93000000000000016</c:v>
                </c:pt>
                <c:pt idx="41">
                  <c:v>0.89000000000000012</c:v>
                </c:pt>
                <c:pt idx="42">
                  <c:v>0.87999999999999989</c:v>
                </c:pt>
                <c:pt idx="43">
                  <c:v>0.89999999999999991</c:v>
                </c:pt>
                <c:pt idx="44">
                  <c:v>0.94</c:v>
                </c:pt>
                <c:pt idx="45">
                  <c:v>1.0500000000000003</c:v>
                </c:pt>
                <c:pt idx="46">
                  <c:v>0.91999999999999993</c:v>
                </c:pt>
                <c:pt idx="47">
                  <c:v>0.89999999999999991</c:v>
                </c:pt>
                <c:pt idx="48">
                  <c:v>0.83000000000000007</c:v>
                </c:pt>
                <c:pt idx="49">
                  <c:v>0.76000000000000023</c:v>
                </c:pt>
                <c:pt idx="50">
                  <c:v>0.80000000000000027</c:v>
                </c:pt>
                <c:pt idx="51">
                  <c:v>0.83000000000000007</c:v>
                </c:pt>
                <c:pt idx="52">
                  <c:v>0.83000000000000007</c:v>
                </c:pt>
                <c:pt idx="53">
                  <c:v>0.83000000000000007</c:v>
                </c:pt>
                <c:pt idx="54">
                  <c:v>0.81</c:v>
                </c:pt>
                <c:pt idx="55">
                  <c:v>0.81999999999999984</c:v>
                </c:pt>
                <c:pt idx="56">
                  <c:v>0.87000000000000011</c:v>
                </c:pt>
                <c:pt idx="57">
                  <c:v>0.87000000000000011</c:v>
                </c:pt>
                <c:pt idx="58">
                  <c:v>0.91000000000000014</c:v>
                </c:pt>
                <c:pt idx="59">
                  <c:v>0.9700000000000002</c:v>
                </c:pt>
                <c:pt idx="60">
                  <c:v>1.0699999999999998</c:v>
                </c:pt>
                <c:pt idx="61">
                  <c:v>0.83999999999999986</c:v>
                </c:pt>
                <c:pt idx="62">
                  <c:v>0.80000000000000027</c:v>
                </c:pt>
                <c:pt idx="63">
                  <c:v>0.83000000000000007</c:v>
                </c:pt>
                <c:pt idx="64">
                  <c:v>0.75</c:v>
                </c:pt>
                <c:pt idx="65">
                  <c:v>0.7200000000000002</c:v>
                </c:pt>
                <c:pt idx="66">
                  <c:v>0.83999999999999986</c:v>
                </c:pt>
                <c:pt idx="67">
                  <c:v>0.83000000000000007</c:v>
                </c:pt>
                <c:pt idx="68">
                  <c:v>0.85999999999999988</c:v>
                </c:pt>
                <c:pt idx="69">
                  <c:v>0.81999999999999984</c:v>
                </c:pt>
                <c:pt idx="70">
                  <c:v>0.89999999999999991</c:v>
                </c:pt>
                <c:pt idx="71">
                  <c:v>0.96</c:v>
                </c:pt>
                <c:pt idx="72">
                  <c:v>0.89999999999999991</c:v>
                </c:pt>
                <c:pt idx="73">
                  <c:v>0.89000000000000012</c:v>
                </c:pt>
                <c:pt idx="74">
                  <c:v>0.87999999999999989</c:v>
                </c:pt>
                <c:pt idx="75">
                  <c:v>0.81999999999999984</c:v>
                </c:pt>
                <c:pt idx="76">
                  <c:v>0.78000000000000025</c:v>
                </c:pt>
                <c:pt idx="77">
                  <c:v>0.76000000000000023</c:v>
                </c:pt>
                <c:pt idx="78">
                  <c:v>0.74000000000000021</c:v>
                </c:pt>
                <c:pt idx="79">
                  <c:v>0.91999999999999993</c:v>
                </c:pt>
                <c:pt idx="80">
                  <c:v>0.85000000000000009</c:v>
                </c:pt>
                <c:pt idx="81">
                  <c:v>0.7200000000000002</c:v>
                </c:pt>
                <c:pt idx="82">
                  <c:v>0.77</c:v>
                </c:pt>
                <c:pt idx="83">
                  <c:v>0.81999999999999984</c:v>
                </c:pt>
                <c:pt idx="84">
                  <c:v>0.83000000000000007</c:v>
                </c:pt>
                <c:pt idx="85">
                  <c:v>0.87000000000000011</c:v>
                </c:pt>
                <c:pt idx="86">
                  <c:v>1.02</c:v>
                </c:pt>
                <c:pt idx="87">
                  <c:v>0.9700000000000002</c:v>
                </c:pt>
                <c:pt idx="88">
                  <c:v>0.99000000000000021</c:v>
                </c:pt>
                <c:pt idx="89">
                  <c:v>0.95000000000000018</c:v>
                </c:pt>
                <c:pt idx="90">
                  <c:v>0.83999999999999986</c:v>
                </c:pt>
                <c:pt idx="91">
                  <c:v>0.83000000000000007</c:v>
                </c:pt>
                <c:pt idx="92">
                  <c:v>0.79</c:v>
                </c:pt>
                <c:pt idx="93">
                  <c:v>0.87000000000000011</c:v>
                </c:pt>
                <c:pt idx="94">
                  <c:v>0.83000000000000007</c:v>
                </c:pt>
                <c:pt idx="95">
                  <c:v>0.81999999999999984</c:v>
                </c:pt>
                <c:pt idx="96">
                  <c:v>0.83000000000000007</c:v>
                </c:pt>
                <c:pt idx="97">
                  <c:v>0.85000000000000009</c:v>
                </c:pt>
                <c:pt idx="98">
                  <c:v>0.78000000000000025</c:v>
                </c:pt>
                <c:pt idx="99">
                  <c:v>0.77</c:v>
                </c:pt>
                <c:pt idx="100">
                  <c:v>0.80000000000000027</c:v>
                </c:pt>
                <c:pt idx="101">
                  <c:v>0.87000000000000011</c:v>
                </c:pt>
                <c:pt idx="102">
                  <c:v>0.87999999999999989</c:v>
                </c:pt>
                <c:pt idx="103">
                  <c:v>0.91999999999999993</c:v>
                </c:pt>
                <c:pt idx="104">
                  <c:v>0.81</c:v>
                </c:pt>
                <c:pt idx="105">
                  <c:v>0.81999999999999984</c:v>
                </c:pt>
                <c:pt idx="106">
                  <c:v>0.83000000000000007</c:v>
                </c:pt>
                <c:pt idx="107">
                  <c:v>0.89000000000000012</c:v>
                </c:pt>
                <c:pt idx="108">
                  <c:v>0.85999999999999988</c:v>
                </c:pt>
                <c:pt idx="109">
                  <c:v>0.83999999999999986</c:v>
                </c:pt>
                <c:pt idx="110">
                  <c:v>0.85000000000000009</c:v>
                </c:pt>
                <c:pt idx="111">
                  <c:v>0.79</c:v>
                </c:pt>
                <c:pt idx="112">
                  <c:v>0.81</c:v>
                </c:pt>
                <c:pt idx="113">
                  <c:v>0.83999999999999986</c:v>
                </c:pt>
                <c:pt idx="114">
                  <c:v>0.89000000000000012</c:v>
                </c:pt>
                <c:pt idx="115">
                  <c:v>0.91000000000000014</c:v>
                </c:pt>
                <c:pt idx="116">
                  <c:v>0.95000000000000018</c:v>
                </c:pt>
                <c:pt idx="117">
                  <c:v>0.9700000000000002</c:v>
                </c:pt>
                <c:pt idx="118">
                  <c:v>1.0300000000000002</c:v>
                </c:pt>
                <c:pt idx="119">
                  <c:v>0.98</c:v>
                </c:pt>
                <c:pt idx="120">
                  <c:v>0.95000000000000018</c:v>
                </c:pt>
                <c:pt idx="121">
                  <c:v>0.94</c:v>
                </c:pt>
                <c:pt idx="122">
                  <c:v>0.83000000000000007</c:v>
                </c:pt>
                <c:pt idx="123">
                  <c:v>0.87000000000000011</c:v>
                </c:pt>
                <c:pt idx="124">
                  <c:v>0.89999999999999991</c:v>
                </c:pt>
                <c:pt idx="125">
                  <c:v>0.87000000000000011</c:v>
                </c:pt>
                <c:pt idx="126">
                  <c:v>0.85999999999999988</c:v>
                </c:pt>
                <c:pt idx="127">
                  <c:v>0.87999999999999989</c:v>
                </c:pt>
                <c:pt idx="128">
                  <c:v>0.87000000000000011</c:v>
                </c:pt>
                <c:pt idx="129">
                  <c:v>0.91000000000000014</c:v>
                </c:pt>
                <c:pt idx="130">
                  <c:v>0.87000000000000011</c:v>
                </c:pt>
                <c:pt idx="131">
                  <c:v>0.89999999999999991</c:v>
                </c:pt>
                <c:pt idx="132">
                  <c:v>0.94</c:v>
                </c:pt>
                <c:pt idx="133">
                  <c:v>0.89999999999999991</c:v>
                </c:pt>
                <c:pt idx="134">
                  <c:v>0.87000000000000011</c:v>
                </c:pt>
                <c:pt idx="135">
                  <c:v>0.87000000000000011</c:v>
                </c:pt>
                <c:pt idx="136">
                  <c:v>0.93000000000000016</c:v>
                </c:pt>
                <c:pt idx="137">
                  <c:v>0.87999999999999989</c:v>
                </c:pt>
                <c:pt idx="138">
                  <c:v>0.89999999999999991</c:v>
                </c:pt>
                <c:pt idx="139">
                  <c:v>0.85999999999999988</c:v>
                </c:pt>
                <c:pt idx="140">
                  <c:v>0.98</c:v>
                </c:pt>
                <c:pt idx="141">
                  <c:v>0.91999999999999993</c:v>
                </c:pt>
                <c:pt idx="142">
                  <c:v>0.93000000000000016</c:v>
                </c:pt>
                <c:pt idx="143">
                  <c:v>0.96</c:v>
                </c:pt>
                <c:pt idx="144">
                  <c:v>1.0300000000000002</c:v>
                </c:pt>
                <c:pt idx="145">
                  <c:v>1</c:v>
                </c:pt>
                <c:pt idx="146">
                  <c:v>1.04</c:v>
                </c:pt>
                <c:pt idx="147">
                  <c:v>1.08</c:v>
                </c:pt>
                <c:pt idx="148">
                  <c:v>0.99000000000000021</c:v>
                </c:pt>
                <c:pt idx="149">
                  <c:v>0.91000000000000014</c:v>
                </c:pt>
                <c:pt idx="150">
                  <c:v>0.91000000000000014</c:v>
                </c:pt>
                <c:pt idx="151">
                  <c:v>0.83999999999999986</c:v>
                </c:pt>
                <c:pt idx="152">
                  <c:v>0.87000000000000011</c:v>
                </c:pt>
                <c:pt idx="153">
                  <c:v>0.83999999999999986</c:v>
                </c:pt>
                <c:pt idx="154">
                  <c:v>0.87000000000000011</c:v>
                </c:pt>
                <c:pt idx="155">
                  <c:v>0.87999999999999989</c:v>
                </c:pt>
                <c:pt idx="156">
                  <c:v>0.87000000000000011</c:v>
                </c:pt>
                <c:pt idx="157">
                  <c:v>0.85999999999999988</c:v>
                </c:pt>
                <c:pt idx="158">
                  <c:v>0.83000000000000007</c:v>
                </c:pt>
                <c:pt idx="159">
                  <c:v>0.80000000000000027</c:v>
                </c:pt>
                <c:pt idx="160">
                  <c:v>0.83999999999999986</c:v>
                </c:pt>
                <c:pt idx="161">
                  <c:v>0.85999999999999988</c:v>
                </c:pt>
                <c:pt idx="162">
                  <c:v>0.87000000000000011</c:v>
                </c:pt>
                <c:pt idx="163">
                  <c:v>0.89999999999999991</c:v>
                </c:pt>
                <c:pt idx="164">
                  <c:v>0.85999999999999988</c:v>
                </c:pt>
                <c:pt idx="165">
                  <c:v>0.85999999999999988</c:v>
                </c:pt>
                <c:pt idx="166">
                  <c:v>0.87999999999999989</c:v>
                </c:pt>
                <c:pt idx="167">
                  <c:v>0.89999999999999991</c:v>
                </c:pt>
                <c:pt idx="168">
                  <c:v>0.89000000000000012</c:v>
                </c:pt>
                <c:pt idx="169">
                  <c:v>0.91000000000000014</c:v>
                </c:pt>
                <c:pt idx="170">
                  <c:v>0.91000000000000014</c:v>
                </c:pt>
                <c:pt idx="171">
                  <c:v>0.89000000000000012</c:v>
                </c:pt>
                <c:pt idx="172">
                  <c:v>0.89000000000000012</c:v>
                </c:pt>
                <c:pt idx="173">
                  <c:v>0.87999999999999989</c:v>
                </c:pt>
                <c:pt idx="174">
                  <c:v>0.94</c:v>
                </c:pt>
                <c:pt idx="175">
                  <c:v>0.95000000000000018</c:v>
                </c:pt>
                <c:pt idx="176">
                  <c:v>0.91999999999999993</c:v>
                </c:pt>
                <c:pt idx="177">
                  <c:v>0.93000000000000016</c:v>
                </c:pt>
                <c:pt idx="178">
                  <c:v>0.87000000000000011</c:v>
                </c:pt>
                <c:pt idx="179">
                  <c:v>0.87999999999999989</c:v>
                </c:pt>
                <c:pt idx="180">
                  <c:v>0.81</c:v>
                </c:pt>
                <c:pt idx="181">
                  <c:v>0.85000000000000009</c:v>
                </c:pt>
                <c:pt idx="182">
                  <c:v>0.83999999999999986</c:v>
                </c:pt>
                <c:pt idx="183">
                  <c:v>0.85000000000000009</c:v>
                </c:pt>
                <c:pt idx="184">
                  <c:v>0.79</c:v>
                </c:pt>
                <c:pt idx="185">
                  <c:v>0.74000000000000021</c:v>
                </c:pt>
                <c:pt idx="186">
                  <c:v>0.7200000000000002</c:v>
                </c:pt>
                <c:pt idx="187">
                  <c:v>0.76000000000000023</c:v>
                </c:pt>
                <c:pt idx="188">
                  <c:v>0.78000000000000025</c:v>
                </c:pt>
                <c:pt idx="189">
                  <c:v>0.80000000000000027</c:v>
                </c:pt>
                <c:pt idx="190">
                  <c:v>0.74000000000000021</c:v>
                </c:pt>
                <c:pt idx="191">
                  <c:v>0.77</c:v>
                </c:pt>
                <c:pt idx="192">
                  <c:v>0.78000000000000025</c:v>
                </c:pt>
                <c:pt idx="193">
                  <c:v>0.74000000000000021</c:v>
                </c:pt>
                <c:pt idx="194">
                  <c:v>0.71</c:v>
                </c:pt>
                <c:pt idx="195">
                  <c:v>0.66000000000000014</c:v>
                </c:pt>
                <c:pt idx="196">
                  <c:v>0.66000000000000014</c:v>
                </c:pt>
                <c:pt idx="197">
                  <c:v>0.64999999999999991</c:v>
                </c:pt>
                <c:pt idx="198">
                  <c:v>0.60999999999999988</c:v>
                </c:pt>
                <c:pt idx="199">
                  <c:v>0.62999999999999989</c:v>
                </c:pt>
                <c:pt idx="200">
                  <c:v>0.66999999999999993</c:v>
                </c:pt>
                <c:pt idx="201">
                  <c:v>0.66000000000000014</c:v>
                </c:pt>
                <c:pt idx="202">
                  <c:v>0.70000000000000018</c:v>
                </c:pt>
                <c:pt idx="203">
                  <c:v>0.73</c:v>
                </c:pt>
                <c:pt idx="204">
                  <c:v>0.71</c:v>
                </c:pt>
                <c:pt idx="205">
                  <c:v>0.73</c:v>
                </c:pt>
                <c:pt idx="206">
                  <c:v>0.75</c:v>
                </c:pt>
                <c:pt idx="207">
                  <c:v>0.74000000000000021</c:v>
                </c:pt>
                <c:pt idx="208">
                  <c:v>0.64000000000000012</c:v>
                </c:pt>
                <c:pt idx="209">
                  <c:v>0.62999999999999989</c:v>
                </c:pt>
                <c:pt idx="210">
                  <c:v>0.62999999999999989</c:v>
                </c:pt>
                <c:pt idx="211">
                  <c:v>0.58999999999999986</c:v>
                </c:pt>
                <c:pt idx="212">
                  <c:v>0.56000000000000005</c:v>
                </c:pt>
                <c:pt idx="213">
                  <c:v>0.56000000000000005</c:v>
                </c:pt>
                <c:pt idx="214">
                  <c:v>0.49000000000000021</c:v>
                </c:pt>
                <c:pt idx="215">
                  <c:v>0.48</c:v>
                </c:pt>
                <c:pt idx="216">
                  <c:v>0.55000000000000027</c:v>
                </c:pt>
                <c:pt idx="217">
                  <c:v>0.56000000000000005</c:v>
                </c:pt>
                <c:pt idx="218">
                  <c:v>0.56000000000000005</c:v>
                </c:pt>
                <c:pt idx="219">
                  <c:v>0.56000000000000005</c:v>
                </c:pt>
                <c:pt idx="220">
                  <c:v>0.85999999999999988</c:v>
                </c:pt>
                <c:pt idx="221">
                  <c:v>0.70000000000000018</c:v>
                </c:pt>
                <c:pt idx="222">
                  <c:v>0.66000000000000014</c:v>
                </c:pt>
                <c:pt idx="223">
                  <c:v>0.68000000000000016</c:v>
                </c:pt>
                <c:pt idx="224">
                  <c:v>0.66000000000000014</c:v>
                </c:pt>
                <c:pt idx="225">
                  <c:v>0.64999999999999991</c:v>
                </c:pt>
                <c:pt idx="226">
                  <c:v>0.56999999999999984</c:v>
                </c:pt>
                <c:pt idx="227">
                  <c:v>0.49000000000000021</c:v>
                </c:pt>
                <c:pt idx="228">
                  <c:v>0.71</c:v>
                </c:pt>
                <c:pt idx="229">
                  <c:v>0.68000000000000016</c:v>
                </c:pt>
                <c:pt idx="230">
                  <c:v>0.66000000000000014</c:v>
                </c:pt>
                <c:pt idx="231">
                  <c:v>0.68000000000000016</c:v>
                </c:pt>
                <c:pt idx="232">
                  <c:v>0.7200000000000002</c:v>
                </c:pt>
                <c:pt idx="233">
                  <c:v>0.71</c:v>
                </c:pt>
                <c:pt idx="234">
                  <c:v>0.76000000000000023</c:v>
                </c:pt>
                <c:pt idx="235">
                  <c:v>0.76000000000000023</c:v>
                </c:pt>
                <c:pt idx="236">
                  <c:v>0.66999999999999993</c:v>
                </c:pt>
                <c:pt idx="237">
                  <c:v>0.55000000000000027</c:v>
                </c:pt>
                <c:pt idx="238">
                  <c:v>0.5</c:v>
                </c:pt>
                <c:pt idx="239">
                  <c:v>0.39999999999999991</c:v>
                </c:pt>
                <c:pt idx="240">
                  <c:v>0.37999999999999989</c:v>
                </c:pt>
                <c:pt idx="241">
                  <c:v>0.39000000000000012</c:v>
                </c:pt>
                <c:pt idx="242">
                  <c:v>0.37999999999999989</c:v>
                </c:pt>
                <c:pt idx="243">
                  <c:v>0.45000000000000018</c:v>
                </c:pt>
                <c:pt idx="244">
                  <c:v>0.45000000000000018</c:v>
                </c:pt>
                <c:pt idx="245">
                  <c:v>0.55000000000000027</c:v>
                </c:pt>
                <c:pt idx="246">
                  <c:v>0.56999999999999984</c:v>
                </c:pt>
                <c:pt idx="247">
                  <c:v>0.58999999999999986</c:v>
                </c:pt>
                <c:pt idx="248">
                  <c:v>0.64000000000000012</c:v>
                </c:pt>
                <c:pt idx="249">
                  <c:v>0.74000000000000021</c:v>
                </c:pt>
                <c:pt idx="250">
                  <c:v>0.80000000000000027</c:v>
                </c:pt>
                <c:pt idx="251">
                  <c:v>0.79</c:v>
                </c:pt>
                <c:pt idx="252">
                  <c:v>0.78000000000000025</c:v>
                </c:pt>
                <c:pt idx="253">
                  <c:v>0.69</c:v>
                </c:pt>
                <c:pt idx="254">
                  <c:v>0.53000000000000025</c:v>
                </c:pt>
                <c:pt idx="255">
                  <c:v>0.52</c:v>
                </c:pt>
                <c:pt idx="256">
                  <c:v>0.7200000000000002</c:v>
                </c:pt>
                <c:pt idx="257">
                  <c:v>0.89000000000000012</c:v>
                </c:pt>
                <c:pt idx="258">
                  <c:v>0.98</c:v>
                </c:pt>
                <c:pt idx="259">
                  <c:v>0.85999999999999988</c:v>
                </c:pt>
                <c:pt idx="260">
                  <c:v>0.85000000000000009</c:v>
                </c:pt>
                <c:pt idx="261">
                  <c:v>0.77</c:v>
                </c:pt>
                <c:pt idx="262">
                  <c:v>0.79</c:v>
                </c:pt>
                <c:pt idx="263">
                  <c:v>0.75</c:v>
                </c:pt>
                <c:pt idx="264">
                  <c:v>0.83999999999999986</c:v>
                </c:pt>
                <c:pt idx="265">
                  <c:v>0.79</c:v>
                </c:pt>
                <c:pt idx="266">
                  <c:v>0.71</c:v>
                </c:pt>
                <c:pt idx="267">
                  <c:v>0.64000000000000012</c:v>
                </c:pt>
                <c:pt idx="268">
                  <c:v>0.64000000000000012</c:v>
                </c:pt>
                <c:pt idx="269">
                  <c:v>0.56000000000000005</c:v>
                </c:pt>
                <c:pt idx="270">
                  <c:v>0.58999999999999986</c:v>
                </c:pt>
                <c:pt idx="271">
                  <c:v>0.62000000000000011</c:v>
                </c:pt>
                <c:pt idx="272">
                  <c:v>0.60999999999999988</c:v>
                </c:pt>
                <c:pt idx="273">
                  <c:v>0.64999999999999991</c:v>
                </c:pt>
                <c:pt idx="274">
                  <c:v>0.60999999999999988</c:v>
                </c:pt>
                <c:pt idx="275">
                  <c:v>0.60000000000000009</c:v>
                </c:pt>
                <c:pt idx="276">
                  <c:v>0.64000000000000012</c:v>
                </c:pt>
                <c:pt idx="277">
                  <c:v>0.74000000000000021</c:v>
                </c:pt>
                <c:pt idx="278">
                  <c:v>0.80000000000000027</c:v>
                </c:pt>
                <c:pt idx="279">
                  <c:v>0.85000000000000009</c:v>
                </c:pt>
                <c:pt idx="280">
                  <c:v>0.81</c:v>
                </c:pt>
                <c:pt idx="281">
                  <c:v>0.7200000000000002</c:v>
                </c:pt>
                <c:pt idx="282">
                  <c:v>0.71</c:v>
                </c:pt>
                <c:pt idx="283">
                  <c:v>0.64999999999999991</c:v>
                </c:pt>
                <c:pt idx="284">
                  <c:v>0.55000000000000027</c:v>
                </c:pt>
                <c:pt idx="285">
                  <c:v>0.56000000000000005</c:v>
                </c:pt>
                <c:pt idx="286">
                  <c:v>0.62999999999999989</c:v>
                </c:pt>
                <c:pt idx="287">
                  <c:v>0.62000000000000011</c:v>
                </c:pt>
                <c:pt idx="288">
                  <c:v>0.62999999999999989</c:v>
                </c:pt>
                <c:pt idx="289">
                  <c:v>0.62999999999999989</c:v>
                </c:pt>
                <c:pt idx="290">
                  <c:v>0.76000000000000023</c:v>
                </c:pt>
                <c:pt idx="291">
                  <c:v>0.83000000000000007</c:v>
                </c:pt>
                <c:pt idx="292">
                  <c:v>0.85000000000000009</c:v>
                </c:pt>
                <c:pt idx="293">
                  <c:v>0.81999999999999984</c:v>
                </c:pt>
                <c:pt idx="294">
                  <c:v>0.81999999999999984</c:v>
                </c:pt>
                <c:pt idx="295">
                  <c:v>0.75</c:v>
                </c:pt>
                <c:pt idx="296">
                  <c:v>0.76000000000000023</c:v>
                </c:pt>
                <c:pt idx="297">
                  <c:v>0.80000000000000027</c:v>
                </c:pt>
                <c:pt idx="298">
                  <c:v>0.81999999999999984</c:v>
                </c:pt>
                <c:pt idx="299">
                  <c:v>0.81999999999999984</c:v>
                </c:pt>
                <c:pt idx="300">
                  <c:v>0.77</c:v>
                </c:pt>
                <c:pt idx="301">
                  <c:v>0.80000000000000027</c:v>
                </c:pt>
                <c:pt idx="302">
                  <c:v>0.76000000000000023</c:v>
                </c:pt>
                <c:pt idx="303">
                  <c:v>0.80000000000000027</c:v>
                </c:pt>
                <c:pt idx="304">
                  <c:v>0.79</c:v>
                </c:pt>
                <c:pt idx="305">
                  <c:v>0.85999999999999988</c:v>
                </c:pt>
                <c:pt idx="306">
                  <c:v>0.89000000000000012</c:v>
                </c:pt>
                <c:pt idx="307">
                  <c:v>0.96</c:v>
                </c:pt>
                <c:pt idx="308">
                  <c:v>0.91000000000000014</c:v>
                </c:pt>
                <c:pt idx="309">
                  <c:v>0.93000000000000016</c:v>
                </c:pt>
                <c:pt idx="310">
                  <c:v>0.89999999999999991</c:v>
                </c:pt>
                <c:pt idx="311">
                  <c:v>0.89999999999999991</c:v>
                </c:pt>
                <c:pt idx="312">
                  <c:v>0.89000000000000012</c:v>
                </c:pt>
                <c:pt idx="313">
                  <c:v>0.91999999999999993</c:v>
                </c:pt>
                <c:pt idx="314">
                  <c:v>0.89000000000000012</c:v>
                </c:pt>
                <c:pt idx="315">
                  <c:v>0.81</c:v>
                </c:pt>
                <c:pt idx="316">
                  <c:v>0.81</c:v>
                </c:pt>
                <c:pt idx="317">
                  <c:v>0.74000000000000021</c:v>
                </c:pt>
                <c:pt idx="318">
                  <c:v>0.79</c:v>
                </c:pt>
                <c:pt idx="319">
                  <c:v>0.78000000000000025</c:v>
                </c:pt>
                <c:pt idx="320">
                  <c:v>0.76000000000000023</c:v>
                </c:pt>
                <c:pt idx="321">
                  <c:v>0.83999999999999986</c:v>
                </c:pt>
                <c:pt idx="322">
                  <c:v>0.81</c:v>
                </c:pt>
                <c:pt idx="323">
                  <c:v>0.81</c:v>
                </c:pt>
                <c:pt idx="324">
                  <c:v>0.81999999999999984</c:v>
                </c:pt>
                <c:pt idx="325">
                  <c:v>0.85999999999999988</c:v>
                </c:pt>
                <c:pt idx="326">
                  <c:v>0.85999999999999988</c:v>
                </c:pt>
                <c:pt idx="327">
                  <c:v>0.78000000000000025</c:v>
                </c:pt>
                <c:pt idx="328">
                  <c:v>0.76000000000000023</c:v>
                </c:pt>
                <c:pt idx="329">
                  <c:v>0.74000000000000021</c:v>
                </c:pt>
                <c:pt idx="330">
                  <c:v>0.70000000000000018</c:v>
                </c:pt>
                <c:pt idx="331">
                  <c:v>0.66999999999999993</c:v>
                </c:pt>
                <c:pt idx="332">
                  <c:v>0.75</c:v>
                </c:pt>
                <c:pt idx="333">
                  <c:v>0.85000000000000009</c:v>
                </c:pt>
                <c:pt idx="334">
                  <c:v>0.87000000000000011</c:v>
                </c:pt>
                <c:pt idx="335">
                  <c:v>0.85999999999999988</c:v>
                </c:pt>
                <c:pt idx="336">
                  <c:v>0.91999999999999993</c:v>
                </c:pt>
                <c:pt idx="337">
                  <c:v>0.91000000000000014</c:v>
                </c:pt>
                <c:pt idx="338">
                  <c:v>0.83000000000000007</c:v>
                </c:pt>
                <c:pt idx="339">
                  <c:v>0.85000000000000009</c:v>
                </c:pt>
                <c:pt idx="340">
                  <c:v>0.89999999999999991</c:v>
                </c:pt>
                <c:pt idx="341">
                  <c:v>0.81999999999999984</c:v>
                </c:pt>
                <c:pt idx="342">
                  <c:v>0.81999999999999984</c:v>
                </c:pt>
                <c:pt idx="343">
                  <c:v>0.83000000000000007</c:v>
                </c:pt>
                <c:pt idx="344">
                  <c:v>0.83000000000000007</c:v>
                </c:pt>
                <c:pt idx="345">
                  <c:v>0.81999999999999984</c:v>
                </c:pt>
                <c:pt idx="346">
                  <c:v>0.7200000000000002</c:v>
                </c:pt>
                <c:pt idx="347">
                  <c:v>0.70000000000000018</c:v>
                </c:pt>
                <c:pt idx="348">
                  <c:v>0.71</c:v>
                </c:pt>
                <c:pt idx="349">
                  <c:v>0.76000000000000023</c:v>
                </c:pt>
                <c:pt idx="350">
                  <c:v>0.85000000000000009</c:v>
                </c:pt>
                <c:pt idx="351">
                  <c:v>0.75</c:v>
                </c:pt>
                <c:pt idx="352">
                  <c:v>0.79</c:v>
                </c:pt>
                <c:pt idx="353">
                  <c:v>0.79</c:v>
                </c:pt>
                <c:pt idx="354">
                  <c:v>0.78000000000000025</c:v>
                </c:pt>
                <c:pt idx="355">
                  <c:v>0.77</c:v>
                </c:pt>
                <c:pt idx="356">
                  <c:v>0.76000000000000023</c:v>
                </c:pt>
                <c:pt idx="357">
                  <c:v>0.76000000000000023</c:v>
                </c:pt>
                <c:pt idx="358">
                  <c:v>0.78000000000000025</c:v>
                </c:pt>
                <c:pt idx="359">
                  <c:v>0.71</c:v>
                </c:pt>
                <c:pt idx="360">
                  <c:v>0.73</c:v>
                </c:pt>
                <c:pt idx="361">
                  <c:v>0.60000000000000009</c:v>
                </c:pt>
                <c:pt idx="362">
                  <c:v>0.74000000000000021</c:v>
                </c:pt>
                <c:pt idx="363">
                  <c:v>0.73</c:v>
                </c:pt>
                <c:pt idx="364">
                  <c:v>0.81999999999999984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8-4F6D-9ECF-6E61552C34D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'標高水位（ｏｐｍ）'!$F$5:$F$369</c:f>
              <c:numCache>
                <c:formatCode>0.00</c:formatCode>
                <c:ptCount val="365"/>
                <c:pt idx="0">
                  <c:v>0.52</c:v>
                </c:pt>
                <c:pt idx="1">
                  <c:v>0.4700000000000002</c:v>
                </c:pt>
                <c:pt idx="2">
                  <c:v>0.48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0.54</c:v>
                </c:pt>
                <c:pt idx="6">
                  <c:v>0.66000000000000014</c:v>
                </c:pt>
                <c:pt idx="7">
                  <c:v>0.60999999999999988</c:v>
                </c:pt>
                <c:pt idx="8">
                  <c:v>0.53000000000000025</c:v>
                </c:pt>
                <c:pt idx="9">
                  <c:v>0.5</c:v>
                </c:pt>
                <c:pt idx="10">
                  <c:v>0.53000000000000025</c:v>
                </c:pt>
                <c:pt idx="11">
                  <c:v>0.53000000000000025</c:v>
                </c:pt>
                <c:pt idx="12">
                  <c:v>0.35000000000000009</c:v>
                </c:pt>
                <c:pt idx="13">
                  <c:v>0.5</c:v>
                </c:pt>
                <c:pt idx="14">
                  <c:v>0.55000000000000027</c:v>
                </c:pt>
                <c:pt idx="15">
                  <c:v>0.58999999999999986</c:v>
                </c:pt>
                <c:pt idx="16">
                  <c:v>0.56000000000000005</c:v>
                </c:pt>
                <c:pt idx="17">
                  <c:v>0.62000000000000011</c:v>
                </c:pt>
                <c:pt idx="18">
                  <c:v>0.56999999999999984</c:v>
                </c:pt>
                <c:pt idx="19">
                  <c:v>0.54</c:v>
                </c:pt>
                <c:pt idx="20">
                  <c:v>0.60000000000000009</c:v>
                </c:pt>
                <c:pt idx="21">
                  <c:v>0.58999999999999986</c:v>
                </c:pt>
                <c:pt idx="22">
                  <c:v>0.62000000000000011</c:v>
                </c:pt>
                <c:pt idx="23">
                  <c:v>0.60999999999999988</c:v>
                </c:pt>
                <c:pt idx="24">
                  <c:v>0.60000000000000009</c:v>
                </c:pt>
                <c:pt idx="25">
                  <c:v>0.60000000000000009</c:v>
                </c:pt>
                <c:pt idx="26">
                  <c:v>0.60999999999999988</c:v>
                </c:pt>
                <c:pt idx="27">
                  <c:v>0.58999999999999986</c:v>
                </c:pt>
                <c:pt idx="28">
                  <c:v>0.62000000000000011</c:v>
                </c:pt>
                <c:pt idx="29">
                  <c:v>0.53000000000000025</c:v>
                </c:pt>
                <c:pt idx="30">
                  <c:v>0.53000000000000025</c:v>
                </c:pt>
                <c:pt idx="31">
                  <c:v>0.53000000000000025</c:v>
                </c:pt>
                <c:pt idx="32">
                  <c:v>0.62000000000000011</c:v>
                </c:pt>
                <c:pt idx="33">
                  <c:v>0.60999999999999988</c:v>
                </c:pt>
                <c:pt idx="34">
                  <c:v>0.62999999999999989</c:v>
                </c:pt>
                <c:pt idx="35">
                  <c:v>0.58000000000000007</c:v>
                </c:pt>
                <c:pt idx="36">
                  <c:v>0.56000000000000005</c:v>
                </c:pt>
                <c:pt idx="37">
                  <c:v>0.58999999999999986</c:v>
                </c:pt>
                <c:pt idx="38">
                  <c:v>0.58000000000000007</c:v>
                </c:pt>
                <c:pt idx="39">
                  <c:v>0.55000000000000027</c:v>
                </c:pt>
                <c:pt idx="40">
                  <c:v>0.58000000000000007</c:v>
                </c:pt>
                <c:pt idx="41">
                  <c:v>0.55000000000000027</c:v>
                </c:pt>
                <c:pt idx="42">
                  <c:v>0.53000000000000025</c:v>
                </c:pt>
                <c:pt idx="43">
                  <c:v>0.52</c:v>
                </c:pt>
                <c:pt idx="44">
                  <c:v>0.55000000000000027</c:v>
                </c:pt>
                <c:pt idx="45">
                  <c:v>0.68000000000000016</c:v>
                </c:pt>
                <c:pt idx="46">
                  <c:v>0.70000000000000018</c:v>
                </c:pt>
                <c:pt idx="47">
                  <c:v>0.70000000000000018</c:v>
                </c:pt>
                <c:pt idx="48">
                  <c:v>0.66000000000000014</c:v>
                </c:pt>
                <c:pt idx="49">
                  <c:v>0.62000000000000011</c:v>
                </c:pt>
                <c:pt idx="50">
                  <c:v>0.58999999999999986</c:v>
                </c:pt>
                <c:pt idx="51">
                  <c:v>0.58000000000000007</c:v>
                </c:pt>
                <c:pt idx="52">
                  <c:v>0.58000000000000007</c:v>
                </c:pt>
                <c:pt idx="53">
                  <c:v>0.52</c:v>
                </c:pt>
                <c:pt idx="54">
                  <c:v>0.48</c:v>
                </c:pt>
                <c:pt idx="55">
                  <c:v>0.5</c:v>
                </c:pt>
                <c:pt idx="56">
                  <c:v>0.55000000000000027</c:v>
                </c:pt>
                <c:pt idx="57">
                  <c:v>0.48</c:v>
                </c:pt>
                <c:pt idx="58">
                  <c:v>0.49000000000000021</c:v>
                </c:pt>
                <c:pt idx="59">
                  <c:v>0.56999999999999984</c:v>
                </c:pt>
                <c:pt idx="60">
                  <c:v>0.64999999999999991</c:v>
                </c:pt>
                <c:pt idx="61">
                  <c:v>0.52</c:v>
                </c:pt>
                <c:pt idx="62">
                  <c:v>0.53000000000000025</c:v>
                </c:pt>
                <c:pt idx="63">
                  <c:v>0.56999999999999984</c:v>
                </c:pt>
                <c:pt idx="64">
                  <c:v>0.45999999999999996</c:v>
                </c:pt>
                <c:pt idx="65">
                  <c:v>0.51000000000000023</c:v>
                </c:pt>
                <c:pt idx="66">
                  <c:v>0.53000000000000025</c:v>
                </c:pt>
                <c:pt idx="67">
                  <c:v>0.51000000000000023</c:v>
                </c:pt>
                <c:pt idx="68">
                  <c:v>0.52</c:v>
                </c:pt>
                <c:pt idx="69">
                  <c:v>0.51000000000000023</c:v>
                </c:pt>
                <c:pt idx="70">
                  <c:v>0.56000000000000005</c:v>
                </c:pt>
                <c:pt idx="71">
                  <c:v>0.64999999999999991</c:v>
                </c:pt>
                <c:pt idx="72">
                  <c:v>0.56000000000000005</c:v>
                </c:pt>
                <c:pt idx="73">
                  <c:v>0.60000000000000009</c:v>
                </c:pt>
                <c:pt idx="74">
                  <c:v>0.60999999999999988</c:v>
                </c:pt>
                <c:pt idx="75">
                  <c:v>0.53000000000000025</c:v>
                </c:pt>
                <c:pt idx="76">
                  <c:v>0.56000000000000005</c:v>
                </c:pt>
                <c:pt idx="77">
                  <c:v>0.51000000000000023</c:v>
                </c:pt>
                <c:pt idx="78">
                  <c:v>0.60000000000000009</c:v>
                </c:pt>
                <c:pt idx="79">
                  <c:v>0.69</c:v>
                </c:pt>
                <c:pt idx="80">
                  <c:v>0.56999999999999984</c:v>
                </c:pt>
                <c:pt idx="81">
                  <c:v>0.49000000000000021</c:v>
                </c:pt>
                <c:pt idx="82">
                  <c:v>0.54</c:v>
                </c:pt>
                <c:pt idx="83">
                  <c:v>0.56000000000000005</c:v>
                </c:pt>
                <c:pt idx="84">
                  <c:v>0.51000000000000023</c:v>
                </c:pt>
                <c:pt idx="85">
                  <c:v>0.5</c:v>
                </c:pt>
                <c:pt idx="86">
                  <c:v>0.60999999999999988</c:v>
                </c:pt>
                <c:pt idx="87">
                  <c:v>0.56999999999999984</c:v>
                </c:pt>
                <c:pt idx="88">
                  <c:v>0.56999999999999984</c:v>
                </c:pt>
                <c:pt idx="89">
                  <c:v>0.52</c:v>
                </c:pt>
                <c:pt idx="90">
                  <c:v>0.45000000000000018</c:v>
                </c:pt>
                <c:pt idx="91">
                  <c:v>0.5</c:v>
                </c:pt>
                <c:pt idx="92">
                  <c:v>0.5</c:v>
                </c:pt>
                <c:pt idx="93">
                  <c:v>0.60000000000000009</c:v>
                </c:pt>
                <c:pt idx="94">
                  <c:v>0.54</c:v>
                </c:pt>
                <c:pt idx="95">
                  <c:v>0.52</c:v>
                </c:pt>
                <c:pt idx="96">
                  <c:v>0.60000000000000009</c:v>
                </c:pt>
                <c:pt idx="97">
                  <c:v>0.56999999999999984</c:v>
                </c:pt>
                <c:pt idx="98">
                  <c:v>0.45999999999999996</c:v>
                </c:pt>
                <c:pt idx="99">
                  <c:v>0.49000000000000021</c:v>
                </c:pt>
                <c:pt idx="100">
                  <c:v>0.4700000000000002</c:v>
                </c:pt>
                <c:pt idx="101">
                  <c:v>0.53000000000000025</c:v>
                </c:pt>
                <c:pt idx="102">
                  <c:v>0.56999999999999984</c:v>
                </c:pt>
                <c:pt idx="103">
                  <c:v>0.58999999999999986</c:v>
                </c:pt>
                <c:pt idx="104">
                  <c:v>0.5</c:v>
                </c:pt>
                <c:pt idx="105">
                  <c:v>0.52</c:v>
                </c:pt>
                <c:pt idx="106">
                  <c:v>0.56999999999999984</c:v>
                </c:pt>
                <c:pt idx="107">
                  <c:v>0.60999999999999988</c:v>
                </c:pt>
                <c:pt idx="108">
                  <c:v>0.60000000000000009</c:v>
                </c:pt>
                <c:pt idx="109">
                  <c:v>0.58000000000000007</c:v>
                </c:pt>
                <c:pt idx="110">
                  <c:v>0.58000000000000007</c:v>
                </c:pt>
                <c:pt idx="111">
                  <c:v>0.53000000000000025</c:v>
                </c:pt>
                <c:pt idx="112">
                  <c:v>0.56000000000000005</c:v>
                </c:pt>
                <c:pt idx="113">
                  <c:v>0.56999999999999984</c:v>
                </c:pt>
                <c:pt idx="114">
                  <c:v>0.55000000000000027</c:v>
                </c:pt>
                <c:pt idx="115">
                  <c:v>0.56000000000000005</c:v>
                </c:pt>
                <c:pt idx="116">
                  <c:v>0.5</c:v>
                </c:pt>
                <c:pt idx="117">
                  <c:v>0.53000000000000025</c:v>
                </c:pt>
                <c:pt idx="118">
                  <c:v>0.66999999999999993</c:v>
                </c:pt>
                <c:pt idx="119">
                  <c:v>0.58000000000000007</c:v>
                </c:pt>
                <c:pt idx="120">
                  <c:v>0.62999999999999989</c:v>
                </c:pt>
                <c:pt idx="121">
                  <c:v>0.60999999999999988</c:v>
                </c:pt>
                <c:pt idx="122">
                  <c:v>0.58000000000000007</c:v>
                </c:pt>
                <c:pt idx="123">
                  <c:v>0.62000000000000011</c:v>
                </c:pt>
                <c:pt idx="124">
                  <c:v>0.64000000000000012</c:v>
                </c:pt>
                <c:pt idx="125">
                  <c:v>0.64999999999999991</c:v>
                </c:pt>
                <c:pt idx="126">
                  <c:v>0.68000000000000016</c:v>
                </c:pt>
                <c:pt idx="127">
                  <c:v>0.68000000000000016</c:v>
                </c:pt>
                <c:pt idx="128">
                  <c:v>0.62999999999999989</c:v>
                </c:pt>
                <c:pt idx="129">
                  <c:v>0.62999999999999989</c:v>
                </c:pt>
                <c:pt idx="130">
                  <c:v>0.54</c:v>
                </c:pt>
                <c:pt idx="131">
                  <c:v>0.55000000000000027</c:v>
                </c:pt>
                <c:pt idx="132">
                  <c:v>0.58999999999999986</c:v>
                </c:pt>
                <c:pt idx="133">
                  <c:v>0.55000000000000027</c:v>
                </c:pt>
                <c:pt idx="134">
                  <c:v>0.53000000000000025</c:v>
                </c:pt>
                <c:pt idx="135">
                  <c:v>0.53000000000000025</c:v>
                </c:pt>
                <c:pt idx="136">
                  <c:v>0.62000000000000011</c:v>
                </c:pt>
                <c:pt idx="137">
                  <c:v>0.58999999999999986</c:v>
                </c:pt>
                <c:pt idx="138">
                  <c:v>0.62000000000000011</c:v>
                </c:pt>
                <c:pt idx="139">
                  <c:v>0.64999999999999991</c:v>
                </c:pt>
                <c:pt idx="140">
                  <c:v>0.69</c:v>
                </c:pt>
                <c:pt idx="141">
                  <c:v>0.68000000000000016</c:v>
                </c:pt>
                <c:pt idx="142">
                  <c:v>0.66999999999999993</c:v>
                </c:pt>
                <c:pt idx="143">
                  <c:v>0.62999999999999989</c:v>
                </c:pt>
                <c:pt idx="144">
                  <c:v>0.60999999999999988</c:v>
                </c:pt>
                <c:pt idx="145">
                  <c:v>0.55000000000000027</c:v>
                </c:pt>
                <c:pt idx="146">
                  <c:v>0.60999999999999988</c:v>
                </c:pt>
                <c:pt idx="147">
                  <c:v>0.58000000000000007</c:v>
                </c:pt>
                <c:pt idx="148">
                  <c:v>0.53000000000000025</c:v>
                </c:pt>
                <c:pt idx="149">
                  <c:v>0.53000000000000025</c:v>
                </c:pt>
                <c:pt idx="150">
                  <c:v>0.56000000000000005</c:v>
                </c:pt>
                <c:pt idx="151">
                  <c:v>0.56999999999999984</c:v>
                </c:pt>
                <c:pt idx="152">
                  <c:v>0.60000000000000009</c:v>
                </c:pt>
                <c:pt idx="153">
                  <c:v>0.62999999999999989</c:v>
                </c:pt>
                <c:pt idx="154">
                  <c:v>0.69</c:v>
                </c:pt>
                <c:pt idx="155">
                  <c:v>0.66999999999999993</c:v>
                </c:pt>
                <c:pt idx="156">
                  <c:v>0.62999999999999989</c:v>
                </c:pt>
                <c:pt idx="157">
                  <c:v>0.56000000000000005</c:v>
                </c:pt>
                <c:pt idx="158">
                  <c:v>0.52</c:v>
                </c:pt>
                <c:pt idx="159">
                  <c:v>0.48</c:v>
                </c:pt>
                <c:pt idx="160">
                  <c:v>0.4700000000000002</c:v>
                </c:pt>
                <c:pt idx="161">
                  <c:v>0.49000000000000021</c:v>
                </c:pt>
                <c:pt idx="162">
                  <c:v>0.51000000000000023</c:v>
                </c:pt>
                <c:pt idx="163">
                  <c:v>0.53000000000000025</c:v>
                </c:pt>
                <c:pt idx="164">
                  <c:v>0.54</c:v>
                </c:pt>
                <c:pt idx="165">
                  <c:v>0.54</c:v>
                </c:pt>
                <c:pt idx="166">
                  <c:v>0.58000000000000007</c:v>
                </c:pt>
                <c:pt idx="167">
                  <c:v>0.60000000000000009</c:v>
                </c:pt>
                <c:pt idx="168">
                  <c:v>0.64999999999999991</c:v>
                </c:pt>
                <c:pt idx="169">
                  <c:v>0.70000000000000018</c:v>
                </c:pt>
                <c:pt idx="170">
                  <c:v>0.69</c:v>
                </c:pt>
                <c:pt idx="171">
                  <c:v>0.60999999999999988</c:v>
                </c:pt>
                <c:pt idx="172">
                  <c:v>0.56000000000000005</c:v>
                </c:pt>
                <c:pt idx="173">
                  <c:v>0.49000000000000021</c:v>
                </c:pt>
                <c:pt idx="174">
                  <c:v>0.5</c:v>
                </c:pt>
                <c:pt idx="175">
                  <c:v>0.48</c:v>
                </c:pt>
                <c:pt idx="176">
                  <c:v>0.45999999999999996</c:v>
                </c:pt>
                <c:pt idx="177">
                  <c:v>0.49000000000000021</c:v>
                </c:pt>
                <c:pt idx="178">
                  <c:v>0.49000000000000021</c:v>
                </c:pt>
                <c:pt idx="179">
                  <c:v>0.54</c:v>
                </c:pt>
                <c:pt idx="180">
                  <c:v>0.53000000000000025</c:v>
                </c:pt>
                <c:pt idx="181">
                  <c:v>0.62000000000000011</c:v>
                </c:pt>
                <c:pt idx="182">
                  <c:v>0.62999999999999989</c:v>
                </c:pt>
                <c:pt idx="183">
                  <c:v>0.62999999999999989</c:v>
                </c:pt>
                <c:pt idx="184">
                  <c:v>0.53000000000000025</c:v>
                </c:pt>
                <c:pt idx="185">
                  <c:v>0.48</c:v>
                </c:pt>
                <c:pt idx="186">
                  <c:v>0.45000000000000018</c:v>
                </c:pt>
                <c:pt idx="187">
                  <c:v>0.45000000000000018</c:v>
                </c:pt>
                <c:pt idx="188">
                  <c:v>0.45000000000000018</c:v>
                </c:pt>
                <c:pt idx="189">
                  <c:v>0.43999999999999995</c:v>
                </c:pt>
                <c:pt idx="190">
                  <c:v>0.37000000000000011</c:v>
                </c:pt>
                <c:pt idx="191">
                  <c:v>0.35999999999999988</c:v>
                </c:pt>
                <c:pt idx="192">
                  <c:v>0.35999999999999988</c:v>
                </c:pt>
                <c:pt idx="193">
                  <c:v>0.35000000000000009</c:v>
                </c:pt>
                <c:pt idx="194">
                  <c:v>0.35999999999999988</c:v>
                </c:pt>
                <c:pt idx="195">
                  <c:v>0.35000000000000009</c:v>
                </c:pt>
                <c:pt idx="196">
                  <c:v>0.39000000000000012</c:v>
                </c:pt>
                <c:pt idx="197">
                  <c:v>0.39999999999999991</c:v>
                </c:pt>
                <c:pt idx="198">
                  <c:v>0.41999999999999993</c:v>
                </c:pt>
                <c:pt idx="199">
                  <c:v>0.37999999999999989</c:v>
                </c:pt>
                <c:pt idx="200">
                  <c:v>0.37000000000000011</c:v>
                </c:pt>
                <c:pt idx="201">
                  <c:v>0.33000000000000007</c:v>
                </c:pt>
                <c:pt idx="202">
                  <c:v>0.31000000000000005</c:v>
                </c:pt>
                <c:pt idx="203">
                  <c:v>0.31000000000000005</c:v>
                </c:pt>
                <c:pt idx="204">
                  <c:v>0.28000000000000025</c:v>
                </c:pt>
                <c:pt idx="205">
                  <c:v>0.29000000000000004</c:v>
                </c:pt>
                <c:pt idx="206">
                  <c:v>0.33999999999999986</c:v>
                </c:pt>
                <c:pt idx="207">
                  <c:v>0.35999999999999988</c:v>
                </c:pt>
                <c:pt idx="208">
                  <c:v>0.35000000000000009</c:v>
                </c:pt>
                <c:pt idx="209">
                  <c:v>0.37999999999999989</c:v>
                </c:pt>
                <c:pt idx="210">
                  <c:v>0.41999999999999993</c:v>
                </c:pt>
                <c:pt idx="211">
                  <c:v>0.43000000000000016</c:v>
                </c:pt>
                <c:pt idx="212">
                  <c:v>0.39999999999999991</c:v>
                </c:pt>
                <c:pt idx="213">
                  <c:v>0.35999999999999988</c:v>
                </c:pt>
                <c:pt idx="214">
                  <c:v>0.31000000000000005</c:v>
                </c:pt>
                <c:pt idx="215">
                  <c:v>0.27</c:v>
                </c:pt>
                <c:pt idx="216">
                  <c:v>0.27</c:v>
                </c:pt>
                <c:pt idx="217">
                  <c:v>0.26000000000000023</c:v>
                </c:pt>
                <c:pt idx="218">
                  <c:v>0.24000000000000021</c:v>
                </c:pt>
                <c:pt idx="219">
                  <c:v>0.22999999999999998</c:v>
                </c:pt>
                <c:pt idx="220">
                  <c:v>0.39000000000000012</c:v>
                </c:pt>
                <c:pt idx="221">
                  <c:v>0.26000000000000023</c:v>
                </c:pt>
                <c:pt idx="222">
                  <c:v>0.27</c:v>
                </c:pt>
                <c:pt idx="223">
                  <c:v>0.31999999999999984</c:v>
                </c:pt>
                <c:pt idx="224">
                  <c:v>0.41000000000000014</c:v>
                </c:pt>
                <c:pt idx="225">
                  <c:v>0.41999999999999993</c:v>
                </c:pt>
                <c:pt idx="226">
                  <c:v>0.39999999999999991</c:v>
                </c:pt>
                <c:pt idx="227">
                  <c:v>0.33000000000000007</c:v>
                </c:pt>
                <c:pt idx="228">
                  <c:v>0.43000000000000016</c:v>
                </c:pt>
                <c:pt idx="229">
                  <c:v>0.43000000000000016</c:v>
                </c:pt>
                <c:pt idx="230">
                  <c:v>0.35999999999999988</c:v>
                </c:pt>
                <c:pt idx="231">
                  <c:v>0.33000000000000007</c:v>
                </c:pt>
                <c:pt idx="232">
                  <c:v>0.35000000000000009</c:v>
                </c:pt>
                <c:pt idx="233">
                  <c:v>0.33000000000000007</c:v>
                </c:pt>
                <c:pt idx="234">
                  <c:v>0.33999999999999986</c:v>
                </c:pt>
                <c:pt idx="235">
                  <c:v>0.37000000000000011</c:v>
                </c:pt>
                <c:pt idx="236">
                  <c:v>0.33000000000000007</c:v>
                </c:pt>
                <c:pt idx="237">
                  <c:v>0.27</c:v>
                </c:pt>
                <c:pt idx="238">
                  <c:v>0.29000000000000004</c:v>
                </c:pt>
                <c:pt idx="239">
                  <c:v>0.25</c:v>
                </c:pt>
                <c:pt idx="240">
                  <c:v>0.24000000000000021</c:v>
                </c:pt>
                <c:pt idx="241">
                  <c:v>0.20999999999999996</c:v>
                </c:pt>
                <c:pt idx="242">
                  <c:v>0.18999999999999995</c:v>
                </c:pt>
                <c:pt idx="243">
                  <c:v>0.24000000000000021</c:v>
                </c:pt>
                <c:pt idx="244">
                  <c:v>0.2200000000000002</c:v>
                </c:pt>
                <c:pt idx="245">
                  <c:v>0.29000000000000004</c:v>
                </c:pt>
                <c:pt idx="246">
                  <c:v>0.27</c:v>
                </c:pt>
                <c:pt idx="247">
                  <c:v>0.25</c:v>
                </c:pt>
                <c:pt idx="248">
                  <c:v>0.29000000000000004</c:v>
                </c:pt>
                <c:pt idx="249">
                  <c:v>0.33000000000000007</c:v>
                </c:pt>
                <c:pt idx="250">
                  <c:v>0.39000000000000012</c:v>
                </c:pt>
                <c:pt idx="251">
                  <c:v>0.39000000000000012</c:v>
                </c:pt>
                <c:pt idx="252">
                  <c:v>0.41000000000000014</c:v>
                </c:pt>
                <c:pt idx="253">
                  <c:v>0.37999999999999989</c:v>
                </c:pt>
                <c:pt idx="254">
                  <c:v>0.29000000000000004</c:v>
                </c:pt>
                <c:pt idx="255">
                  <c:v>0.27</c:v>
                </c:pt>
                <c:pt idx="256">
                  <c:v>0.39999999999999991</c:v>
                </c:pt>
                <c:pt idx="257">
                  <c:v>0.62999999999999989</c:v>
                </c:pt>
                <c:pt idx="258">
                  <c:v>0.69</c:v>
                </c:pt>
                <c:pt idx="259">
                  <c:v>0.64999999999999991</c:v>
                </c:pt>
                <c:pt idx="260">
                  <c:v>0.52</c:v>
                </c:pt>
                <c:pt idx="261">
                  <c:v>0.39999999999999991</c:v>
                </c:pt>
                <c:pt idx="262">
                  <c:v>0.41999999999999993</c:v>
                </c:pt>
                <c:pt idx="263">
                  <c:v>0.41000000000000014</c:v>
                </c:pt>
                <c:pt idx="264">
                  <c:v>0.49000000000000021</c:v>
                </c:pt>
                <c:pt idx="265">
                  <c:v>0.45999999999999996</c:v>
                </c:pt>
                <c:pt idx="266">
                  <c:v>0.39000000000000012</c:v>
                </c:pt>
                <c:pt idx="267">
                  <c:v>0.37999999999999989</c:v>
                </c:pt>
                <c:pt idx="268">
                  <c:v>0.37000000000000011</c:v>
                </c:pt>
                <c:pt idx="269">
                  <c:v>0.41000000000000014</c:v>
                </c:pt>
                <c:pt idx="270">
                  <c:v>0.41999999999999993</c:v>
                </c:pt>
                <c:pt idx="271">
                  <c:v>0.41999999999999993</c:v>
                </c:pt>
                <c:pt idx="272">
                  <c:v>0.41000000000000014</c:v>
                </c:pt>
                <c:pt idx="273">
                  <c:v>0.43999999999999995</c:v>
                </c:pt>
                <c:pt idx="274">
                  <c:v>0.35999999999999988</c:v>
                </c:pt>
                <c:pt idx="275">
                  <c:v>0.35000000000000009</c:v>
                </c:pt>
                <c:pt idx="276">
                  <c:v>0.35999999999999988</c:v>
                </c:pt>
                <c:pt idx="277">
                  <c:v>0.37000000000000011</c:v>
                </c:pt>
                <c:pt idx="278">
                  <c:v>0.41999999999999993</c:v>
                </c:pt>
                <c:pt idx="279">
                  <c:v>0.45000000000000018</c:v>
                </c:pt>
                <c:pt idx="280">
                  <c:v>0.39000000000000012</c:v>
                </c:pt>
                <c:pt idx="281">
                  <c:v>0.33000000000000007</c:v>
                </c:pt>
                <c:pt idx="282">
                  <c:v>0.33999999999999986</c:v>
                </c:pt>
                <c:pt idx="283">
                  <c:v>0.31000000000000005</c:v>
                </c:pt>
                <c:pt idx="284">
                  <c:v>0.30000000000000027</c:v>
                </c:pt>
                <c:pt idx="285">
                  <c:v>0.29000000000000004</c:v>
                </c:pt>
                <c:pt idx="286">
                  <c:v>0.37000000000000011</c:v>
                </c:pt>
                <c:pt idx="287">
                  <c:v>0.37999999999999989</c:v>
                </c:pt>
                <c:pt idx="288">
                  <c:v>0.39999999999999991</c:v>
                </c:pt>
                <c:pt idx="289">
                  <c:v>0.39000000000000012</c:v>
                </c:pt>
                <c:pt idx="290">
                  <c:v>0.4700000000000002</c:v>
                </c:pt>
                <c:pt idx="291">
                  <c:v>0.51000000000000023</c:v>
                </c:pt>
                <c:pt idx="292">
                  <c:v>0.53000000000000025</c:v>
                </c:pt>
                <c:pt idx="293">
                  <c:v>0.52</c:v>
                </c:pt>
                <c:pt idx="294">
                  <c:v>0.4700000000000002</c:v>
                </c:pt>
                <c:pt idx="295">
                  <c:v>0.45000000000000018</c:v>
                </c:pt>
                <c:pt idx="296">
                  <c:v>0.45999999999999996</c:v>
                </c:pt>
                <c:pt idx="297">
                  <c:v>0.48</c:v>
                </c:pt>
                <c:pt idx="298">
                  <c:v>0.52</c:v>
                </c:pt>
                <c:pt idx="299">
                  <c:v>0.56999999999999984</c:v>
                </c:pt>
                <c:pt idx="300">
                  <c:v>0.56000000000000005</c:v>
                </c:pt>
                <c:pt idx="301">
                  <c:v>0.54</c:v>
                </c:pt>
                <c:pt idx="302">
                  <c:v>0.49000000000000021</c:v>
                </c:pt>
                <c:pt idx="303">
                  <c:v>0.53000000000000025</c:v>
                </c:pt>
                <c:pt idx="304">
                  <c:v>0.56000000000000005</c:v>
                </c:pt>
                <c:pt idx="305">
                  <c:v>0.56999999999999984</c:v>
                </c:pt>
                <c:pt idx="306">
                  <c:v>0.58999999999999986</c:v>
                </c:pt>
                <c:pt idx="307">
                  <c:v>0.56999999999999984</c:v>
                </c:pt>
                <c:pt idx="308">
                  <c:v>0.49000000000000021</c:v>
                </c:pt>
                <c:pt idx="309">
                  <c:v>0.49000000000000021</c:v>
                </c:pt>
                <c:pt idx="310">
                  <c:v>0.45000000000000018</c:v>
                </c:pt>
                <c:pt idx="311">
                  <c:v>0.4700000000000002</c:v>
                </c:pt>
                <c:pt idx="312">
                  <c:v>0.54</c:v>
                </c:pt>
                <c:pt idx="313">
                  <c:v>0.58000000000000007</c:v>
                </c:pt>
                <c:pt idx="314">
                  <c:v>0.60000000000000009</c:v>
                </c:pt>
                <c:pt idx="315">
                  <c:v>0.54</c:v>
                </c:pt>
                <c:pt idx="316">
                  <c:v>0.55000000000000027</c:v>
                </c:pt>
                <c:pt idx="317">
                  <c:v>0.52</c:v>
                </c:pt>
                <c:pt idx="318">
                  <c:v>0.56000000000000005</c:v>
                </c:pt>
                <c:pt idx="319">
                  <c:v>0.55000000000000027</c:v>
                </c:pt>
                <c:pt idx="320">
                  <c:v>0.53000000000000025</c:v>
                </c:pt>
                <c:pt idx="321">
                  <c:v>0.5</c:v>
                </c:pt>
                <c:pt idx="322">
                  <c:v>0.49000000000000021</c:v>
                </c:pt>
                <c:pt idx="323">
                  <c:v>0.4700000000000002</c:v>
                </c:pt>
                <c:pt idx="324">
                  <c:v>0.49000000000000021</c:v>
                </c:pt>
                <c:pt idx="325">
                  <c:v>0.48</c:v>
                </c:pt>
                <c:pt idx="326">
                  <c:v>0.55000000000000027</c:v>
                </c:pt>
                <c:pt idx="327">
                  <c:v>0.45999999999999996</c:v>
                </c:pt>
                <c:pt idx="328">
                  <c:v>0.49000000000000021</c:v>
                </c:pt>
                <c:pt idx="329">
                  <c:v>0.5</c:v>
                </c:pt>
                <c:pt idx="330">
                  <c:v>0.45999999999999996</c:v>
                </c:pt>
                <c:pt idx="331">
                  <c:v>0.45999999999999996</c:v>
                </c:pt>
                <c:pt idx="332">
                  <c:v>0.53000000000000025</c:v>
                </c:pt>
                <c:pt idx="333">
                  <c:v>0.60000000000000009</c:v>
                </c:pt>
                <c:pt idx="334">
                  <c:v>0.58000000000000007</c:v>
                </c:pt>
                <c:pt idx="335">
                  <c:v>0.55000000000000027</c:v>
                </c:pt>
                <c:pt idx="336">
                  <c:v>0.55000000000000027</c:v>
                </c:pt>
                <c:pt idx="337">
                  <c:v>0.51000000000000023</c:v>
                </c:pt>
                <c:pt idx="338">
                  <c:v>0.41999999999999993</c:v>
                </c:pt>
                <c:pt idx="339">
                  <c:v>0.39000000000000012</c:v>
                </c:pt>
                <c:pt idx="340">
                  <c:v>0.45000000000000018</c:v>
                </c:pt>
                <c:pt idx="341">
                  <c:v>0.45000000000000018</c:v>
                </c:pt>
                <c:pt idx="342">
                  <c:v>0.4700000000000002</c:v>
                </c:pt>
                <c:pt idx="343">
                  <c:v>0.51000000000000023</c:v>
                </c:pt>
                <c:pt idx="344">
                  <c:v>0.60999999999999988</c:v>
                </c:pt>
                <c:pt idx="345">
                  <c:v>0.62999999999999989</c:v>
                </c:pt>
                <c:pt idx="346">
                  <c:v>0.54</c:v>
                </c:pt>
                <c:pt idx="347">
                  <c:v>0.53000000000000025</c:v>
                </c:pt>
                <c:pt idx="348">
                  <c:v>0.49000000000000021</c:v>
                </c:pt>
                <c:pt idx="349">
                  <c:v>0.53000000000000025</c:v>
                </c:pt>
                <c:pt idx="350">
                  <c:v>0.53000000000000025</c:v>
                </c:pt>
                <c:pt idx="351">
                  <c:v>0.45000000000000018</c:v>
                </c:pt>
                <c:pt idx="352">
                  <c:v>0.43999999999999995</c:v>
                </c:pt>
                <c:pt idx="353">
                  <c:v>0.43000000000000016</c:v>
                </c:pt>
                <c:pt idx="354">
                  <c:v>0.4700000000000002</c:v>
                </c:pt>
                <c:pt idx="355">
                  <c:v>0.43000000000000016</c:v>
                </c:pt>
                <c:pt idx="356">
                  <c:v>0.41999999999999993</c:v>
                </c:pt>
                <c:pt idx="357">
                  <c:v>0.41000000000000014</c:v>
                </c:pt>
                <c:pt idx="358">
                  <c:v>0.51000000000000023</c:v>
                </c:pt>
                <c:pt idx="359">
                  <c:v>0.52</c:v>
                </c:pt>
                <c:pt idx="360">
                  <c:v>0.53000000000000025</c:v>
                </c:pt>
                <c:pt idx="361">
                  <c:v>0.43999999999999995</c:v>
                </c:pt>
                <c:pt idx="362">
                  <c:v>0.51000000000000023</c:v>
                </c:pt>
                <c:pt idx="363">
                  <c:v>0.45999999999999996</c:v>
                </c:pt>
                <c:pt idx="364">
                  <c:v>0.45000000000000018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8-4F6D-9ECF-6E61552C34D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'標高水位（ｏｐｍ）'!$D$5:$D$369</c:f>
              <c:numCache>
                <c:formatCode>0.00</c:formatCode>
                <c:ptCount val="365"/>
                <c:pt idx="0">
                  <c:v>0.16999999999999993</c:v>
                </c:pt>
                <c:pt idx="1">
                  <c:v>0.10000000000000009</c:v>
                </c:pt>
                <c:pt idx="2">
                  <c:v>0.12999999999999989</c:v>
                </c:pt>
                <c:pt idx="3">
                  <c:v>0.27</c:v>
                </c:pt>
                <c:pt idx="4">
                  <c:v>0.31000000000000005</c:v>
                </c:pt>
                <c:pt idx="5">
                  <c:v>0.31000000000000005</c:v>
                </c:pt>
                <c:pt idx="6">
                  <c:v>0.39000000000000012</c:v>
                </c:pt>
                <c:pt idx="7">
                  <c:v>0.39999999999999991</c:v>
                </c:pt>
                <c:pt idx="8">
                  <c:v>0.24000000000000021</c:v>
                </c:pt>
                <c:pt idx="9">
                  <c:v>0.18999999999999995</c:v>
                </c:pt>
                <c:pt idx="10">
                  <c:v>0.18999999999999995</c:v>
                </c:pt>
                <c:pt idx="11">
                  <c:v>8.9999999999999858E-2</c:v>
                </c:pt>
                <c:pt idx="12">
                  <c:v>-0.12999999999999989</c:v>
                </c:pt>
                <c:pt idx="13">
                  <c:v>6.0000000000000053E-2</c:v>
                </c:pt>
                <c:pt idx="14">
                  <c:v>0.16000000000000014</c:v>
                </c:pt>
                <c:pt idx="15">
                  <c:v>0.22999999999999998</c:v>
                </c:pt>
                <c:pt idx="16">
                  <c:v>0.2200000000000002</c:v>
                </c:pt>
                <c:pt idx="17">
                  <c:v>0.37000000000000011</c:v>
                </c:pt>
                <c:pt idx="18">
                  <c:v>0.37000000000000011</c:v>
                </c:pt>
                <c:pt idx="19">
                  <c:v>0.39000000000000012</c:v>
                </c:pt>
                <c:pt idx="20">
                  <c:v>0.45999999999999996</c:v>
                </c:pt>
                <c:pt idx="21">
                  <c:v>0.39000000000000012</c:v>
                </c:pt>
                <c:pt idx="22">
                  <c:v>0.41000000000000014</c:v>
                </c:pt>
                <c:pt idx="23">
                  <c:v>0.33999999999999986</c:v>
                </c:pt>
                <c:pt idx="24">
                  <c:v>0.35000000000000009</c:v>
                </c:pt>
                <c:pt idx="25">
                  <c:v>0.28000000000000025</c:v>
                </c:pt>
                <c:pt idx="26">
                  <c:v>0.29000000000000004</c:v>
                </c:pt>
                <c:pt idx="27">
                  <c:v>0.18000000000000016</c:v>
                </c:pt>
                <c:pt idx="28">
                  <c:v>0.27</c:v>
                </c:pt>
                <c:pt idx="29">
                  <c:v>0.16999999999999993</c:v>
                </c:pt>
                <c:pt idx="30">
                  <c:v>0.16999999999999993</c:v>
                </c:pt>
                <c:pt idx="31">
                  <c:v>0.14000000000000012</c:v>
                </c:pt>
                <c:pt idx="32">
                  <c:v>0.33000000000000007</c:v>
                </c:pt>
                <c:pt idx="33">
                  <c:v>0.37000000000000011</c:v>
                </c:pt>
                <c:pt idx="34">
                  <c:v>0.41999999999999993</c:v>
                </c:pt>
                <c:pt idx="35">
                  <c:v>0.37000000000000011</c:v>
                </c:pt>
                <c:pt idx="36">
                  <c:v>0.30000000000000027</c:v>
                </c:pt>
                <c:pt idx="37">
                  <c:v>0.31000000000000005</c:v>
                </c:pt>
                <c:pt idx="38">
                  <c:v>0.22999999999999998</c:v>
                </c:pt>
                <c:pt idx="39">
                  <c:v>0.22999999999999998</c:v>
                </c:pt>
                <c:pt idx="40">
                  <c:v>0.22999999999999998</c:v>
                </c:pt>
                <c:pt idx="41">
                  <c:v>0.20999999999999996</c:v>
                </c:pt>
                <c:pt idx="42">
                  <c:v>0.18000000000000016</c:v>
                </c:pt>
                <c:pt idx="43">
                  <c:v>0.14000000000000012</c:v>
                </c:pt>
                <c:pt idx="44">
                  <c:v>0.16000000000000014</c:v>
                </c:pt>
                <c:pt idx="45">
                  <c:v>0.31000000000000005</c:v>
                </c:pt>
                <c:pt idx="46">
                  <c:v>0.48</c:v>
                </c:pt>
                <c:pt idx="47">
                  <c:v>0.5</c:v>
                </c:pt>
                <c:pt idx="48">
                  <c:v>0.5</c:v>
                </c:pt>
                <c:pt idx="49">
                  <c:v>0.49000000000000021</c:v>
                </c:pt>
                <c:pt idx="50">
                  <c:v>0.39000000000000012</c:v>
                </c:pt>
                <c:pt idx="51">
                  <c:v>0.33000000000000007</c:v>
                </c:pt>
                <c:pt idx="52">
                  <c:v>0.33999999999999986</c:v>
                </c:pt>
                <c:pt idx="53">
                  <c:v>0.20999999999999996</c:v>
                </c:pt>
                <c:pt idx="54">
                  <c:v>0.14999999999999991</c:v>
                </c:pt>
                <c:pt idx="55">
                  <c:v>0.18999999999999995</c:v>
                </c:pt>
                <c:pt idx="56">
                  <c:v>0.22999999999999998</c:v>
                </c:pt>
                <c:pt idx="57">
                  <c:v>8.9999999999999858E-2</c:v>
                </c:pt>
                <c:pt idx="58">
                  <c:v>6.999999999999984E-2</c:v>
                </c:pt>
                <c:pt idx="59">
                  <c:v>0.18000000000000016</c:v>
                </c:pt>
                <c:pt idx="60">
                  <c:v>0.24000000000000021</c:v>
                </c:pt>
                <c:pt idx="61">
                  <c:v>0.20000000000000018</c:v>
                </c:pt>
                <c:pt idx="62">
                  <c:v>0.27</c:v>
                </c:pt>
                <c:pt idx="63">
                  <c:v>0.31999999999999984</c:v>
                </c:pt>
                <c:pt idx="64">
                  <c:v>0.16999999999999993</c:v>
                </c:pt>
                <c:pt idx="65">
                  <c:v>0.31000000000000005</c:v>
                </c:pt>
                <c:pt idx="66">
                  <c:v>0.2200000000000002</c:v>
                </c:pt>
                <c:pt idx="67">
                  <c:v>0.20000000000000018</c:v>
                </c:pt>
                <c:pt idx="68">
                  <c:v>0.18999999999999995</c:v>
                </c:pt>
                <c:pt idx="69">
                  <c:v>0.20000000000000018</c:v>
                </c:pt>
                <c:pt idx="70">
                  <c:v>0.22999999999999998</c:v>
                </c:pt>
                <c:pt idx="71">
                  <c:v>0.33999999999999986</c:v>
                </c:pt>
                <c:pt idx="72">
                  <c:v>0.22999999999999998</c:v>
                </c:pt>
                <c:pt idx="73">
                  <c:v>0.31000000000000005</c:v>
                </c:pt>
                <c:pt idx="74">
                  <c:v>0.33999999999999986</c:v>
                </c:pt>
                <c:pt idx="75">
                  <c:v>0.24000000000000021</c:v>
                </c:pt>
                <c:pt idx="76">
                  <c:v>0.33999999999999986</c:v>
                </c:pt>
                <c:pt idx="77">
                  <c:v>0.26000000000000023</c:v>
                </c:pt>
                <c:pt idx="78">
                  <c:v>0.4700000000000002</c:v>
                </c:pt>
                <c:pt idx="79">
                  <c:v>0.4700000000000002</c:v>
                </c:pt>
                <c:pt idx="80">
                  <c:v>0.30000000000000027</c:v>
                </c:pt>
                <c:pt idx="81">
                  <c:v>0.27</c:v>
                </c:pt>
                <c:pt idx="82">
                  <c:v>0.31000000000000005</c:v>
                </c:pt>
                <c:pt idx="83">
                  <c:v>0.31000000000000005</c:v>
                </c:pt>
                <c:pt idx="84">
                  <c:v>0.18999999999999995</c:v>
                </c:pt>
                <c:pt idx="85">
                  <c:v>0.12999999999999989</c:v>
                </c:pt>
                <c:pt idx="86">
                  <c:v>0.20999999999999996</c:v>
                </c:pt>
                <c:pt idx="87">
                  <c:v>0.18000000000000016</c:v>
                </c:pt>
                <c:pt idx="88">
                  <c:v>0.14999999999999991</c:v>
                </c:pt>
                <c:pt idx="89">
                  <c:v>8.9999999999999858E-2</c:v>
                </c:pt>
                <c:pt idx="90">
                  <c:v>6.0000000000000053E-2</c:v>
                </c:pt>
                <c:pt idx="91">
                  <c:v>0.16999999999999993</c:v>
                </c:pt>
                <c:pt idx="92">
                  <c:v>0.2200000000000002</c:v>
                </c:pt>
                <c:pt idx="93">
                  <c:v>0.33000000000000007</c:v>
                </c:pt>
                <c:pt idx="94">
                  <c:v>0.25</c:v>
                </c:pt>
                <c:pt idx="95">
                  <c:v>0.22999999999999998</c:v>
                </c:pt>
                <c:pt idx="96">
                  <c:v>0.37999999999999989</c:v>
                </c:pt>
                <c:pt idx="97">
                  <c:v>0.30000000000000027</c:v>
                </c:pt>
                <c:pt idx="98">
                  <c:v>0.14999999999999991</c:v>
                </c:pt>
                <c:pt idx="99">
                  <c:v>0.2200000000000002</c:v>
                </c:pt>
                <c:pt idx="100">
                  <c:v>0.14999999999999991</c:v>
                </c:pt>
                <c:pt idx="101">
                  <c:v>0.18999999999999995</c:v>
                </c:pt>
                <c:pt idx="102">
                  <c:v>0.27</c:v>
                </c:pt>
                <c:pt idx="103">
                  <c:v>0.26000000000000023</c:v>
                </c:pt>
                <c:pt idx="104">
                  <c:v>0.18999999999999995</c:v>
                </c:pt>
                <c:pt idx="105">
                  <c:v>0.2200000000000002</c:v>
                </c:pt>
                <c:pt idx="106">
                  <c:v>0.31000000000000005</c:v>
                </c:pt>
                <c:pt idx="107">
                  <c:v>0.33000000000000007</c:v>
                </c:pt>
                <c:pt idx="108">
                  <c:v>0.33999999999999986</c:v>
                </c:pt>
                <c:pt idx="109">
                  <c:v>0.31999999999999984</c:v>
                </c:pt>
                <c:pt idx="110">
                  <c:v>0.31000000000000005</c:v>
                </c:pt>
                <c:pt idx="111">
                  <c:v>0.27</c:v>
                </c:pt>
                <c:pt idx="112">
                  <c:v>0.31000000000000005</c:v>
                </c:pt>
                <c:pt idx="113">
                  <c:v>0.30000000000000027</c:v>
                </c:pt>
                <c:pt idx="114">
                  <c:v>0.20999999999999996</c:v>
                </c:pt>
                <c:pt idx="115">
                  <c:v>0.2200000000000002</c:v>
                </c:pt>
                <c:pt idx="116">
                  <c:v>6.0000000000000053E-2</c:v>
                </c:pt>
                <c:pt idx="117">
                  <c:v>0.10000000000000009</c:v>
                </c:pt>
                <c:pt idx="118">
                  <c:v>0.31000000000000005</c:v>
                </c:pt>
                <c:pt idx="119">
                  <c:v>0.18999999999999995</c:v>
                </c:pt>
                <c:pt idx="120">
                  <c:v>0.31000000000000005</c:v>
                </c:pt>
                <c:pt idx="121">
                  <c:v>0.29000000000000004</c:v>
                </c:pt>
                <c:pt idx="122">
                  <c:v>0.33999999999999986</c:v>
                </c:pt>
                <c:pt idx="123">
                  <c:v>0.37000000000000011</c:v>
                </c:pt>
                <c:pt idx="124">
                  <c:v>0.39000000000000012</c:v>
                </c:pt>
                <c:pt idx="125">
                  <c:v>0.43999999999999995</c:v>
                </c:pt>
                <c:pt idx="126">
                  <c:v>0.5</c:v>
                </c:pt>
                <c:pt idx="127">
                  <c:v>0.49000000000000021</c:v>
                </c:pt>
                <c:pt idx="128">
                  <c:v>0.39999999999999991</c:v>
                </c:pt>
                <c:pt idx="129">
                  <c:v>0.35000000000000009</c:v>
                </c:pt>
                <c:pt idx="130">
                  <c:v>0.2200000000000002</c:v>
                </c:pt>
                <c:pt idx="131">
                  <c:v>0.20999999999999996</c:v>
                </c:pt>
                <c:pt idx="132">
                  <c:v>0.25</c:v>
                </c:pt>
                <c:pt idx="133">
                  <c:v>0.20999999999999996</c:v>
                </c:pt>
                <c:pt idx="134">
                  <c:v>0.18999999999999995</c:v>
                </c:pt>
                <c:pt idx="135">
                  <c:v>0.20000000000000018</c:v>
                </c:pt>
                <c:pt idx="136">
                  <c:v>0.31000000000000005</c:v>
                </c:pt>
                <c:pt idx="137">
                  <c:v>0.31000000000000005</c:v>
                </c:pt>
                <c:pt idx="138">
                  <c:v>0.35000000000000009</c:v>
                </c:pt>
                <c:pt idx="139">
                  <c:v>0.43999999999999995</c:v>
                </c:pt>
                <c:pt idx="140">
                  <c:v>0.41000000000000014</c:v>
                </c:pt>
                <c:pt idx="141">
                  <c:v>0.45000000000000018</c:v>
                </c:pt>
                <c:pt idx="142">
                  <c:v>0.41999999999999993</c:v>
                </c:pt>
                <c:pt idx="143">
                  <c:v>0.31000000000000005</c:v>
                </c:pt>
                <c:pt idx="144">
                  <c:v>0.18999999999999995</c:v>
                </c:pt>
                <c:pt idx="145">
                  <c:v>0.10999999999999988</c:v>
                </c:pt>
                <c:pt idx="146">
                  <c:v>0.18999999999999995</c:v>
                </c:pt>
                <c:pt idx="147">
                  <c:v>8.9999999999999858E-2</c:v>
                </c:pt>
                <c:pt idx="148">
                  <c:v>8.0000000000000071E-2</c:v>
                </c:pt>
                <c:pt idx="149">
                  <c:v>0.16000000000000014</c:v>
                </c:pt>
                <c:pt idx="150">
                  <c:v>0.20999999999999996</c:v>
                </c:pt>
                <c:pt idx="151">
                  <c:v>0.30000000000000027</c:v>
                </c:pt>
                <c:pt idx="152">
                  <c:v>0.33999999999999986</c:v>
                </c:pt>
                <c:pt idx="153">
                  <c:v>0.43000000000000016</c:v>
                </c:pt>
                <c:pt idx="154">
                  <c:v>0.52</c:v>
                </c:pt>
                <c:pt idx="155">
                  <c:v>0.4700000000000002</c:v>
                </c:pt>
                <c:pt idx="156">
                  <c:v>0.39000000000000012</c:v>
                </c:pt>
                <c:pt idx="157">
                  <c:v>0.26000000000000023</c:v>
                </c:pt>
                <c:pt idx="158">
                  <c:v>0.20999999999999996</c:v>
                </c:pt>
                <c:pt idx="159">
                  <c:v>0.16000000000000014</c:v>
                </c:pt>
                <c:pt idx="160">
                  <c:v>0.10000000000000009</c:v>
                </c:pt>
                <c:pt idx="161">
                  <c:v>0.12999999999999989</c:v>
                </c:pt>
                <c:pt idx="162">
                  <c:v>0.14999999999999991</c:v>
                </c:pt>
                <c:pt idx="163">
                  <c:v>0.16000000000000014</c:v>
                </c:pt>
                <c:pt idx="164">
                  <c:v>0.2200000000000002</c:v>
                </c:pt>
                <c:pt idx="165">
                  <c:v>0.22999999999999998</c:v>
                </c:pt>
                <c:pt idx="166">
                  <c:v>0.29000000000000004</c:v>
                </c:pt>
                <c:pt idx="167">
                  <c:v>0.31000000000000005</c:v>
                </c:pt>
                <c:pt idx="168">
                  <c:v>0.41999999999999993</c:v>
                </c:pt>
                <c:pt idx="169">
                  <c:v>0.5</c:v>
                </c:pt>
                <c:pt idx="170">
                  <c:v>0.4700000000000002</c:v>
                </c:pt>
                <c:pt idx="171">
                  <c:v>0.33999999999999986</c:v>
                </c:pt>
                <c:pt idx="172">
                  <c:v>0.24000000000000021</c:v>
                </c:pt>
                <c:pt idx="173">
                  <c:v>0.10999999999999988</c:v>
                </c:pt>
                <c:pt idx="174">
                  <c:v>6.0000000000000053E-2</c:v>
                </c:pt>
                <c:pt idx="175">
                  <c:v>1.0000000000000231E-2</c:v>
                </c:pt>
                <c:pt idx="176">
                  <c:v>0</c:v>
                </c:pt>
                <c:pt idx="177">
                  <c:v>5.0000000000000266E-2</c:v>
                </c:pt>
                <c:pt idx="178">
                  <c:v>0.12000000000000011</c:v>
                </c:pt>
                <c:pt idx="179">
                  <c:v>0.20000000000000018</c:v>
                </c:pt>
                <c:pt idx="180">
                  <c:v>0.26000000000000023</c:v>
                </c:pt>
                <c:pt idx="181">
                  <c:v>0.39000000000000012</c:v>
                </c:pt>
                <c:pt idx="182">
                  <c:v>0.41999999999999993</c:v>
                </c:pt>
                <c:pt idx="183">
                  <c:v>0.41000000000000014</c:v>
                </c:pt>
                <c:pt idx="184">
                  <c:v>0.28000000000000025</c:v>
                </c:pt>
                <c:pt idx="185">
                  <c:v>0.22999999999999998</c:v>
                </c:pt>
                <c:pt idx="186">
                  <c:v>0.18000000000000016</c:v>
                </c:pt>
                <c:pt idx="187">
                  <c:v>0.14999999999999991</c:v>
                </c:pt>
                <c:pt idx="188">
                  <c:v>0.12999999999999989</c:v>
                </c:pt>
                <c:pt idx="189">
                  <c:v>8.9999999999999858E-2</c:v>
                </c:pt>
                <c:pt idx="190">
                  <c:v>1.0000000000000231E-2</c:v>
                </c:pt>
                <c:pt idx="191">
                  <c:v>-4.0000000000000036E-2</c:v>
                </c:pt>
                <c:pt idx="192">
                  <c:v>-4.9999999999999822E-2</c:v>
                </c:pt>
                <c:pt idx="193">
                  <c:v>-2.9999999999999805E-2</c:v>
                </c:pt>
                <c:pt idx="194">
                  <c:v>1.0000000000000231E-2</c:v>
                </c:pt>
                <c:pt idx="195">
                  <c:v>5.0000000000000266E-2</c:v>
                </c:pt>
                <c:pt idx="196">
                  <c:v>0.12999999999999989</c:v>
                </c:pt>
                <c:pt idx="197">
                  <c:v>0.16000000000000014</c:v>
                </c:pt>
                <c:pt idx="198">
                  <c:v>0.24000000000000021</c:v>
                </c:pt>
                <c:pt idx="199">
                  <c:v>0.12999999999999989</c:v>
                </c:pt>
                <c:pt idx="200">
                  <c:v>8.0000000000000071E-2</c:v>
                </c:pt>
                <c:pt idx="201">
                  <c:v>1.0000000000000231E-2</c:v>
                </c:pt>
                <c:pt idx="202">
                  <c:v>-8.0000000000000071E-2</c:v>
                </c:pt>
                <c:pt idx="203">
                  <c:v>-0.10999999999999988</c:v>
                </c:pt>
                <c:pt idx="204">
                  <c:v>-0.14999999999999991</c:v>
                </c:pt>
                <c:pt idx="205">
                  <c:v>-0.14000000000000012</c:v>
                </c:pt>
                <c:pt idx="206">
                  <c:v>-6.999999999999984E-2</c:v>
                </c:pt>
                <c:pt idx="207">
                  <c:v>-9.9999999999997868E-3</c:v>
                </c:pt>
                <c:pt idx="208">
                  <c:v>6.0000000000000053E-2</c:v>
                </c:pt>
                <c:pt idx="209">
                  <c:v>0.12999999999999989</c:v>
                </c:pt>
                <c:pt idx="210">
                  <c:v>0.2200000000000002</c:v>
                </c:pt>
                <c:pt idx="211">
                  <c:v>0.27</c:v>
                </c:pt>
                <c:pt idx="212">
                  <c:v>0.24000000000000021</c:v>
                </c:pt>
                <c:pt idx="213">
                  <c:v>0.16999999999999993</c:v>
                </c:pt>
                <c:pt idx="214">
                  <c:v>0.14000000000000012</c:v>
                </c:pt>
                <c:pt idx="215">
                  <c:v>6.999999999999984E-2</c:v>
                </c:pt>
                <c:pt idx="216">
                  <c:v>-9.9999999999997868E-3</c:v>
                </c:pt>
                <c:pt idx="217">
                  <c:v>-2.9999999999999805E-2</c:v>
                </c:pt>
                <c:pt idx="218">
                  <c:v>-6.999999999999984E-2</c:v>
                </c:pt>
                <c:pt idx="219">
                  <c:v>-0.10000000000000009</c:v>
                </c:pt>
                <c:pt idx="220">
                  <c:v>-6.999999999999984E-2</c:v>
                </c:pt>
                <c:pt idx="221">
                  <c:v>-0.16999999999999993</c:v>
                </c:pt>
                <c:pt idx="222">
                  <c:v>-0.12000000000000011</c:v>
                </c:pt>
                <c:pt idx="223">
                  <c:v>-2.9999999999999805E-2</c:v>
                </c:pt>
                <c:pt idx="224">
                  <c:v>0.16000000000000014</c:v>
                </c:pt>
                <c:pt idx="225">
                  <c:v>0.18999999999999995</c:v>
                </c:pt>
                <c:pt idx="226">
                  <c:v>0.22999999999999998</c:v>
                </c:pt>
                <c:pt idx="227">
                  <c:v>0.18000000000000016</c:v>
                </c:pt>
                <c:pt idx="228">
                  <c:v>0.14999999999999991</c:v>
                </c:pt>
                <c:pt idx="229">
                  <c:v>0.18999999999999995</c:v>
                </c:pt>
                <c:pt idx="230">
                  <c:v>6.999999999999984E-2</c:v>
                </c:pt>
                <c:pt idx="231">
                  <c:v>-2.0000000000000018E-2</c:v>
                </c:pt>
                <c:pt idx="232">
                  <c:v>-9.9999999999997868E-3</c:v>
                </c:pt>
                <c:pt idx="233">
                  <c:v>-4.9999999999999822E-2</c:v>
                </c:pt>
                <c:pt idx="234">
                  <c:v>-8.0000000000000071E-2</c:v>
                </c:pt>
                <c:pt idx="235">
                  <c:v>-2.0000000000000018E-2</c:v>
                </c:pt>
                <c:pt idx="236">
                  <c:v>-9.9999999999997868E-3</c:v>
                </c:pt>
                <c:pt idx="237">
                  <c:v>-9.9999999999997868E-3</c:v>
                </c:pt>
                <c:pt idx="238">
                  <c:v>8.0000000000000071E-2</c:v>
                </c:pt>
                <c:pt idx="239">
                  <c:v>0.10000000000000009</c:v>
                </c:pt>
                <c:pt idx="240">
                  <c:v>0.10999999999999988</c:v>
                </c:pt>
                <c:pt idx="241">
                  <c:v>4.0000000000000036E-2</c:v>
                </c:pt>
                <c:pt idx="242">
                  <c:v>0</c:v>
                </c:pt>
                <c:pt idx="243">
                  <c:v>3.0000000000000249E-2</c:v>
                </c:pt>
                <c:pt idx="244">
                  <c:v>0</c:v>
                </c:pt>
                <c:pt idx="245">
                  <c:v>3.0000000000000249E-2</c:v>
                </c:pt>
                <c:pt idx="246">
                  <c:v>-2.0000000000000018E-2</c:v>
                </c:pt>
                <c:pt idx="247">
                  <c:v>-8.9999999999999858E-2</c:v>
                </c:pt>
                <c:pt idx="248">
                  <c:v>-6.0000000000000053E-2</c:v>
                </c:pt>
                <c:pt idx="249">
                  <c:v>-8.0000000000000071E-2</c:v>
                </c:pt>
                <c:pt idx="250">
                  <c:v>-9.9999999999997868E-3</c:v>
                </c:pt>
                <c:pt idx="251">
                  <c:v>-9.9999999999997868E-3</c:v>
                </c:pt>
                <c:pt idx="252">
                  <c:v>4.0000000000000036E-2</c:v>
                </c:pt>
                <c:pt idx="253">
                  <c:v>6.999999999999984E-2</c:v>
                </c:pt>
                <c:pt idx="254">
                  <c:v>5.0000000000000266E-2</c:v>
                </c:pt>
                <c:pt idx="255">
                  <c:v>3.0000000000000249E-2</c:v>
                </c:pt>
                <c:pt idx="256">
                  <c:v>8.9999999999999858E-2</c:v>
                </c:pt>
                <c:pt idx="257">
                  <c:v>0.37000000000000011</c:v>
                </c:pt>
                <c:pt idx="258">
                  <c:v>0.41000000000000014</c:v>
                </c:pt>
                <c:pt idx="259">
                  <c:v>0.43999999999999995</c:v>
                </c:pt>
                <c:pt idx="260">
                  <c:v>0.18999999999999995</c:v>
                </c:pt>
                <c:pt idx="261">
                  <c:v>4.0000000000000036E-2</c:v>
                </c:pt>
                <c:pt idx="262">
                  <c:v>6.0000000000000053E-2</c:v>
                </c:pt>
                <c:pt idx="263">
                  <c:v>6.999999999999984E-2</c:v>
                </c:pt>
                <c:pt idx="264">
                  <c:v>0.14000000000000012</c:v>
                </c:pt>
                <c:pt idx="265">
                  <c:v>0.14000000000000012</c:v>
                </c:pt>
                <c:pt idx="266">
                  <c:v>6.999999999999984E-2</c:v>
                </c:pt>
                <c:pt idx="267">
                  <c:v>0.12999999999999989</c:v>
                </c:pt>
                <c:pt idx="268">
                  <c:v>0.10000000000000009</c:v>
                </c:pt>
                <c:pt idx="269">
                  <c:v>0.26000000000000023</c:v>
                </c:pt>
                <c:pt idx="270">
                  <c:v>0.25</c:v>
                </c:pt>
                <c:pt idx="271">
                  <c:v>0.2200000000000002</c:v>
                </c:pt>
                <c:pt idx="272">
                  <c:v>0.20999999999999996</c:v>
                </c:pt>
                <c:pt idx="273">
                  <c:v>0.22999999999999998</c:v>
                </c:pt>
                <c:pt idx="274">
                  <c:v>0.10999999999999988</c:v>
                </c:pt>
                <c:pt idx="275">
                  <c:v>0.10000000000000009</c:v>
                </c:pt>
                <c:pt idx="276">
                  <c:v>8.9999999999999858E-2</c:v>
                </c:pt>
                <c:pt idx="277">
                  <c:v>1.0000000000000231E-2</c:v>
                </c:pt>
                <c:pt idx="278">
                  <c:v>4.0000000000000036E-2</c:v>
                </c:pt>
                <c:pt idx="279">
                  <c:v>6.0000000000000053E-2</c:v>
                </c:pt>
                <c:pt idx="280">
                  <c:v>-2.0000000000000018E-2</c:v>
                </c:pt>
                <c:pt idx="281">
                  <c:v>-6.0000000000000053E-2</c:v>
                </c:pt>
                <c:pt idx="282">
                  <c:v>-2.0000000000000018E-2</c:v>
                </c:pt>
                <c:pt idx="283">
                  <c:v>-2.0000000000000018E-2</c:v>
                </c:pt>
                <c:pt idx="284">
                  <c:v>5.0000000000000266E-2</c:v>
                </c:pt>
                <c:pt idx="285">
                  <c:v>3.0000000000000249E-2</c:v>
                </c:pt>
                <c:pt idx="286">
                  <c:v>0.10999999999999988</c:v>
                </c:pt>
                <c:pt idx="287">
                  <c:v>0.14000000000000012</c:v>
                </c:pt>
                <c:pt idx="288">
                  <c:v>0.16999999999999993</c:v>
                </c:pt>
                <c:pt idx="289">
                  <c:v>0.14999999999999991</c:v>
                </c:pt>
                <c:pt idx="290">
                  <c:v>0.18999999999999995</c:v>
                </c:pt>
                <c:pt idx="291">
                  <c:v>0.18999999999999995</c:v>
                </c:pt>
                <c:pt idx="292">
                  <c:v>0.20999999999999996</c:v>
                </c:pt>
                <c:pt idx="293">
                  <c:v>0.2200000000000002</c:v>
                </c:pt>
                <c:pt idx="294">
                  <c:v>0.12999999999999989</c:v>
                </c:pt>
                <c:pt idx="295">
                  <c:v>0.16000000000000014</c:v>
                </c:pt>
                <c:pt idx="296">
                  <c:v>0.16000000000000014</c:v>
                </c:pt>
                <c:pt idx="297">
                  <c:v>0.16999999999999993</c:v>
                </c:pt>
                <c:pt idx="298">
                  <c:v>0.22999999999999998</c:v>
                </c:pt>
                <c:pt idx="299">
                  <c:v>0.31999999999999984</c:v>
                </c:pt>
                <c:pt idx="300">
                  <c:v>0.35000000000000009</c:v>
                </c:pt>
                <c:pt idx="301">
                  <c:v>0.28000000000000025</c:v>
                </c:pt>
                <c:pt idx="302">
                  <c:v>0.22999999999999998</c:v>
                </c:pt>
                <c:pt idx="303">
                  <c:v>0.26000000000000023</c:v>
                </c:pt>
                <c:pt idx="304">
                  <c:v>0.33999999999999986</c:v>
                </c:pt>
                <c:pt idx="305">
                  <c:v>0.29000000000000004</c:v>
                </c:pt>
                <c:pt idx="306">
                  <c:v>0.29000000000000004</c:v>
                </c:pt>
                <c:pt idx="307">
                  <c:v>0.18999999999999995</c:v>
                </c:pt>
                <c:pt idx="308">
                  <c:v>8.0000000000000071E-2</c:v>
                </c:pt>
                <c:pt idx="309">
                  <c:v>6.0000000000000053E-2</c:v>
                </c:pt>
                <c:pt idx="310">
                  <c:v>1.0000000000000231E-2</c:v>
                </c:pt>
                <c:pt idx="311">
                  <c:v>5.0000000000000266E-2</c:v>
                </c:pt>
                <c:pt idx="312">
                  <c:v>0.20000000000000018</c:v>
                </c:pt>
                <c:pt idx="313">
                  <c:v>0.25</c:v>
                </c:pt>
                <c:pt idx="314">
                  <c:v>0.31000000000000005</c:v>
                </c:pt>
                <c:pt idx="315">
                  <c:v>0.27</c:v>
                </c:pt>
                <c:pt idx="316">
                  <c:v>0.30000000000000027</c:v>
                </c:pt>
                <c:pt idx="317">
                  <c:v>0.30000000000000027</c:v>
                </c:pt>
                <c:pt idx="318">
                  <c:v>0.33999999999999986</c:v>
                </c:pt>
                <c:pt idx="319">
                  <c:v>0.31999999999999984</c:v>
                </c:pt>
                <c:pt idx="320">
                  <c:v>0.30000000000000027</c:v>
                </c:pt>
                <c:pt idx="321">
                  <c:v>0.16000000000000014</c:v>
                </c:pt>
                <c:pt idx="322">
                  <c:v>0.18000000000000016</c:v>
                </c:pt>
                <c:pt idx="323">
                  <c:v>0.14000000000000012</c:v>
                </c:pt>
                <c:pt idx="324">
                  <c:v>0.16999999999999993</c:v>
                </c:pt>
                <c:pt idx="325">
                  <c:v>0.10000000000000009</c:v>
                </c:pt>
                <c:pt idx="326">
                  <c:v>0.25</c:v>
                </c:pt>
                <c:pt idx="327">
                  <c:v>0.14999999999999991</c:v>
                </c:pt>
                <c:pt idx="328">
                  <c:v>0.2200000000000002</c:v>
                </c:pt>
                <c:pt idx="329">
                  <c:v>0.27</c:v>
                </c:pt>
                <c:pt idx="330">
                  <c:v>0.2200000000000002</c:v>
                </c:pt>
                <c:pt idx="331">
                  <c:v>0.25</c:v>
                </c:pt>
                <c:pt idx="332">
                  <c:v>0.31000000000000005</c:v>
                </c:pt>
                <c:pt idx="333">
                  <c:v>0.35999999999999988</c:v>
                </c:pt>
                <c:pt idx="334">
                  <c:v>0.30000000000000027</c:v>
                </c:pt>
                <c:pt idx="335">
                  <c:v>0.24000000000000021</c:v>
                </c:pt>
                <c:pt idx="336">
                  <c:v>0.18000000000000016</c:v>
                </c:pt>
                <c:pt idx="337">
                  <c:v>0.12000000000000011</c:v>
                </c:pt>
                <c:pt idx="338">
                  <c:v>2.0000000000000018E-2</c:v>
                </c:pt>
                <c:pt idx="339">
                  <c:v>-6.0000000000000053E-2</c:v>
                </c:pt>
                <c:pt idx="340">
                  <c:v>1.0000000000000231E-2</c:v>
                </c:pt>
                <c:pt idx="341">
                  <c:v>8.0000000000000071E-2</c:v>
                </c:pt>
                <c:pt idx="342">
                  <c:v>0.12000000000000011</c:v>
                </c:pt>
                <c:pt idx="343">
                  <c:v>0.20000000000000018</c:v>
                </c:pt>
                <c:pt idx="344">
                  <c:v>0.39000000000000012</c:v>
                </c:pt>
                <c:pt idx="345">
                  <c:v>0.43999999999999995</c:v>
                </c:pt>
                <c:pt idx="346">
                  <c:v>0.37000000000000011</c:v>
                </c:pt>
                <c:pt idx="347">
                  <c:v>0.35999999999999988</c:v>
                </c:pt>
                <c:pt idx="348">
                  <c:v>0.27</c:v>
                </c:pt>
                <c:pt idx="349">
                  <c:v>0.30000000000000027</c:v>
                </c:pt>
                <c:pt idx="350">
                  <c:v>0.2200000000000002</c:v>
                </c:pt>
                <c:pt idx="351">
                  <c:v>0.16000000000000014</c:v>
                </c:pt>
                <c:pt idx="352">
                  <c:v>0.10000000000000009</c:v>
                </c:pt>
                <c:pt idx="353">
                  <c:v>6.999999999999984E-2</c:v>
                </c:pt>
                <c:pt idx="354">
                  <c:v>0.16000000000000014</c:v>
                </c:pt>
                <c:pt idx="355">
                  <c:v>8.9999999999999858E-2</c:v>
                </c:pt>
                <c:pt idx="356">
                  <c:v>8.0000000000000071E-2</c:v>
                </c:pt>
                <c:pt idx="357">
                  <c:v>6.999999999999984E-2</c:v>
                </c:pt>
                <c:pt idx="358">
                  <c:v>0.24000000000000021</c:v>
                </c:pt>
                <c:pt idx="359">
                  <c:v>0.33999999999999986</c:v>
                </c:pt>
                <c:pt idx="360">
                  <c:v>0.33000000000000007</c:v>
                </c:pt>
                <c:pt idx="361">
                  <c:v>0.28000000000000025</c:v>
                </c:pt>
                <c:pt idx="362">
                  <c:v>0.28000000000000025</c:v>
                </c:pt>
                <c:pt idx="363">
                  <c:v>0.18999999999999995</c:v>
                </c:pt>
                <c:pt idx="364">
                  <c:v>8.9999999999999858E-2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38-4F6D-9ECF-6E61552C3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6608"/>
        <c:axId val="457340136"/>
      </c:lineChart>
      <c:dateAx>
        <c:axId val="457336608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136"/>
        <c:crosses val="max"/>
        <c:auto val="1"/>
        <c:lblOffset val="100"/>
        <c:baseTimeUnit val="days"/>
        <c:majorUnit val="1"/>
        <c:majorTimeUnit val="months"/>
      </c:dateAx>
      <c:valAx>
        <c:axId val="457340136"/>
        <c:scaling>
          <c:orientation val="minMax"/>
          <c:max val="1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110341828022321E-3"/>
              <c:y val="0.37211439670170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6608"/>
        <c:crossesAt val="0.5"/>
        <c:crossBetween val="between"/>
        <c:majorUnit val="0.5"/>
      </c:valAx>
      <c:spPr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5114583659657286"/>
          <c:y val="0.77911952677269836"/>
          <c:w val="0.16454770445467992"/>
          <c:h val="0.18710331630656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31 中之島Ａ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7517590135611308"/>
          <c:y val="2.3595568820001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453868304765"/>
          <c:y val="0.18294721260226396"/>
          <c:w val="0.83186291658379474"/>
          <c:h val="0.7971997631137726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'標高水位（ｏｐｍ）'!$T$5:$T$369</c:f>
              <c:numCache>
                <c:formatCode>0.00</c:formatCode>
                <c:ptCount val="365"/>
                <c:pt idx="0">
                  <c:v>0.28000000000000025</c:v>
                </c:pt>
                <c:pt idx="1">
                  <c:v>0.28000000000000025</c:v>
                </c:pt>
                <c:pt idx="2">
                  <c:v>0.29000000000000004</c:v>
                </c:pt>
                <c:pt idx="3">
                  <c:v>0.29000000000000004</c:v>
                </c:pt>
                <c:pt idx="4">
                  <c:v>0.28000000000000025</c:v>
                </c:pt>
                <c:pt idx="5">
                  <c:v>0.28000000000000025</c:v>
                </c:pt>
                <c:pt idx="6">
                  <c:v>0.32000000000000028</c:v>
                </c:pt>
                <c:pt idx="7">
                  <c:v>0.28000000000000025</c:v>
                </c:pt>
                <c:pt idx="8">
                  <c:v>0.27000000000000046</c:v>
                </c:pt>
                <c:pt idx="9">
                  <c:v>0.26000000000000023</c:v>
                </c:pt>
                <c:pt idx="10">
                  <c:v>0.26000000000000023</c:v>
                </c:pt>
                <c:pt idx="11">
                  <c:v>0.28000000000000025</c:v>
                </c:pt>
                <c:pt idx="12">
                  <c:v>0.28000000000000025</c:v>
                </c:pt>
                <c:pt idx="13">
                  <c:v>0.26000000000000023</c:v>
                </c:pt>
                <c:pt idx="14">
                  <c:v>0.26000000000000023</c:v>
                </c:pt>
                <c:pt idx="15">
                  <c:v>0.26000000000000023</c:v>
                </c:pt>
                <c:pt idx="16">
                  <c:v>0.26000000000000023</c:v>
                </c:pt>
                <c:pt idx="17">
                  <c:v>0.27000000000000046</c:v>
                </c:pt>
                <c:pt idx="18">
                  <c:v>0.23000000000000043</c:v>
                </c:pt>
                <c:pt idx="19">
                  <c:v>0.21000000000000041</c:v>
                </c:pt>
                <c:pt idx="20">
                  <c:v>0.2200000000000002</c:v>
                </c:pt>
                <c:pt idx="21">
                  <c:v>0.23000000000000043</c:v>
                </c:pt>
                <c:pt idx="22">
                  <c:v>0.23000000000000043</c:v>
                </c:pt>
                <c:pt idx="23">
                  <c:v>0.25000000000000044</c:v>
                </c:pt>
                <c:pt idx="24">
                  <c:v>0.24000000000000021</c:v>
                </c:pt>
                <c:pt idx="25">
                  <c:v>0.25000000000000044</c:v>
                </c:pt>
                <c:pt idx="26">
                  <c:v>0.26000000000000023</c:v>
                </c:pt>
                <c:pt idx="27">
                  <c:v>0.28000000000000025</c:v>
                </c:pt>
                <c:pt idx="28">
                  <c:v>0.27000000000000046</c:v>
                </c:pt>
                <c:pt idx="29">
                  <c:v>0.25000000000000044</c:v>
                </c:pt>
                <c:pt idx="30">
                  <c:v>0.25000000000000044</c:v>
                </c:pt>
                <c:pt idx="31">
                  <c:v>0.27000000000000046</c:v>
                </c:pt>
                <c:pt idx="32">
                  <c:v>0.29000000000000004</c:v>
                </c:pt>
                <c:pt idx="33">
                  <c:v>0.26000000000000023</c:v>
                </c:pt>
                <c:pt idx="34">
                  <c:v>0.25000000000000044</c:v>
                </c:pt>
                <c:pt idx="35">
                  <c:v>0.24000000000000021</c:v>
                </c:pt>
                <c:pt idx="36">
                  <c:v>0.24000000000000021</c:v>
                </c:pt>
                <c:pt idx="37">
                  <c:v>0.25000000000000044</c:v>
                </c:pt>
                <c:pt idx="38">
                  <c:v>0.28000000000000025</c:v>
                </c:pt>
                <c:pt idx="39">
                  <c:v>0.24000000000000021</c:v>
                </c:pt>
                <c:pt idx="40">
                  <c:v>0.24000000000000021</c:v>
                </c:pt>
                <c:pt idx="41">
                  <c:v>0.23000000000000043</c:v>
                </c:pt>
                <c:pt idx="42">
                  <c:v>0.24000000000000021</c:v>
                </c:pt>
                <c:pt idx="43">
                  <c:v>0.24000000000000021</c:v>
                </c:pt>
                <c:pt idx="44">
                  <c:v>0.27000000000000046</c:v>
                </c:pt>
                <c:pt idx="45">
                  <c:v>0.3400000000000003</c:v>
                </c:pt>
                <c:pt idx="46">
                  <c:v>0.30000000000000027</c:v>
                </c:pt>
                <c:pt idx="47">
                  <c:v>0.30000000000000027</c:v>
                </c:pt>
                <c:pt idx="48">
                  <c:v>0.28000000000000025</c:v>
                </c:pt>
                <c:pt idx="49">
                  <c:v>0.25000000000000044</c:v>
                </c:pt>
                <c:pt idx="50">
                  <c:v>0.25000000000000044</c:v>
                </c:pt>
                <c:pt idx="51">
                  <c:v>0.26000000000000023</c:v>
                </c:pt>
                <c:pt idx="52">
                  <c:v>0.27000000000000046</c:v>
                </c:pt>
                <c:pt idx="53">
                  <c:v>0.26000000000000023</c:v>
                </c:pt>
                <c:pt idx="54">
                  <c:v>0.25000000000000044</c:v>
                </c:pt>
                <c:pt idx="55">
                  <c:v>0.25000000000000044</c:v>
                </c:pt>
                <c:pt idx="56">
                  <c:v>0.25000000000000044</c:v>
                </c:pt>
                <c:pt idx="57">
                  <c:v>0.23000000000000043</c:v>
                </c:pt>
                <c:pt idx="58">
                  <c:v>0.25000000000000044</c:v>
                </c:pt>
                <c:pt idx="59">
                  <c:v>0.27000000000000046</c:v>
                </c:pt>
                <c:pt idx="60">
                  <c:v>0.31000000000000005</c:v>
                </c:pt>
                <c:pt idx="61">
                  <c:v>0.23000000000000043</c:v>
                </c:pt>
                <c:pt idx="62">
                  <c:v>0.23000000000000043</c:v>
                </c:pt>
                <c:pt idx="63">
                  <c:v>0.24000000000000021</c:v>
                </c:pt>
                <c:pt idx="64">
                  <c:v>0.21000000000000041</c:v>
                </c:pt>
                <c:pt idx="65">
                  <c:v>0.20000000000000018</c:v>
                </c:pt>
                <c:pt idx="66">
                  <c:v>0.2200000000000002</c:v>
                </c:pt>
                <c:pt idx="67">
                  <c:v>0.21000000000000041</c:v>
                </c:pt>
                <c:pt idx="68">
                  <c:v>0.21000000000000041</c:v>
                </c:pt>
                <c:pt idx="69">
                  <c:v>0.19000000000000039</c:v>
                </c:pt>
                <c:pt idx="70">
                  <c:v>0.2200000000000002</c:v>
                </c:pt>
                <c:pt idx="71">
                  <c:v>0.25000000000000044</c:v>
                </c:pt>
                <c:pt idx="72">
                  <c:v>0.24000000000000021</c:v>
                </c:pt>
                <c:pt idx="73">
                  <c:v>0.26000000000000023</c:v>
                </c:pt>
                <c:pt idx="74">
                  <c:v>0.26000000000000023</c:v>
                </c:pt>
                <c:pt idx="75">
                  <c:v>0.25000000000000044</c:v>
                </c:pt>
                <c:pt idx="76">
                  <c:v>0.23000000000000043</c:v>
                </c:pt>
                <c:pt idx="77">
                  <c:v>0.2200000000000002</c:v>
                </c:pt>
                <c:pt idx="78">
                  <c:v>0.21000000000000041</c:v>
                </c:pt>
                <c:pt idx="79">
                  <c:v>0.26000000000000023</c:v>
                </c:pt>
                <c:pt idx="80">
                  <c:v>0.26000000000000023</c:v>
                </c:pt>
                <c:pt idx="81">
                  <c:v>0.23000000000000043</c:v>
                </c:pt>
                <c:pt idx="82">
                  <c:v>0.2200000000000002</c:v>
                </c:pt>
                <c:pt idx="83">
                  <c:v>0.23000000000000043</c:v>
                </c:pt>
                <c:pt idx="84">
                  <c:v>0.24000000000000021</c:v>
                </c:pt>
                <c:pt idx="85">
                  <c:v>0.25000000000000044</c:v>
                </c:pt>
                <c:pt idx="86">
                  <c:v>0.30000000000000027</c:v>
                </c:pt>
                <c:pt idx="87">
                  <c:v>0.31000000000000005</c:v>
                </c:pt>
                <c:pt idx="88">
                  <c:v>0.30000000000000027</c:v>
                </c:pt>
                <c:pt idx="89">
                  <c:v>0.29000000000000004</c:v>
                </c:pt>
                <c:pt idx="90">
                  <c:v>0.27000000000000046</c:v>
                </c:pt>
                <c:pt idx="91">
                  <c:v>0.24000000000000021</c:v>
                </c:pt>
                <c:pt idx="92">
                  <c:v>0.2200000000000002</c:v>
                </c:pt>
                <c:pt idx="93">
                  <c:v>0.25000000000000044</c:v>
                </c:pt>
                <c:pt idx="94">
                  <c:v>0.26000000000000023</c:v>
                </c:pt>
                <c:pt idx="95">
                  <c:v>0.25000000000000044</c:v>
                </c:pt>
                <c:pt idx="96">
                  <c:v>0.26000000000000023</c:v>
                </c:pt>
                <c:pt idx="97">
                  <c:v>0.25000000000000044</c:v>
                </c:pt>
                <c:pt idx="98">
                  <c:v>0.24000000000000021</c:v>
                </c:pt>
                <c:pt idx="99">
                  <c:v>0.2200000000000002</c:v>
                </c:pt>
                <c:pt idx="100">
                  <c:v>0.23000000000000043</c:v>
                </c:pt>
                <c:pt idx="101">
                  <c:v>0.25000000000000044</c:v>
                </c:pt>
                <c:pt idx="102">
                  <c:v>0.27000000000000046</c:v>
                </c:pt>
                <c:pt idx="103">
                  <c:v>0.27000000000000046</c:v>
                </c:pt>
                <c:pt idx="104">
                  <c:v>0.24000000000000021</c:v>
                </c:pt>
                <c:pt idx="105">
                  <c:v>0.24000000000000021</c:v>
                </c:pt>
                <c:pt idx="106">
                  <c:v>0.25000000000000044</c:v>
                </c:pt>
                <c:pt idx="107">
                  <c:v>0.27000000000000046</c:v>
                </c:pt>
                <c:pt idx="108">
                  <c:v>0.28000000000000025</c:v>
                </c:pt>
                <c:pt idx="109">
                  <c:v>0.26000000000000023</c:v>
                </c:pt>
                <c:pt idx="110">
                  <c:v>0.25000000000000044</c:v>
                </c:pt>
                <c:pt idx="111">
                  <c:v>0.25000000000000044</c:v>
                </c:pt>
                <c:pt idx="112">
                  <c:v>0.25000000000000044</c:v>
                </c:pt>
                <c:pt idx="113">
                  <c:v>0.26000000000000023</c:v>
                </c:pt>
                <c:pt idx="114">
                  <c:v>0.29000000000000004</c:v>
                </c:pt>
                <c:pt idx="115">
                  <c:v>0.30000000000000027</c:v>
                </c:pt>
                <c:pt idx="116">
                  <c:v>0.30000000000000027</c:v>
                </c:pt>
                <c:pt idx="117">
                  <c:v>0.29000000000000004</c:v>
                </c:pt>
                <c:pt idx="118">
                  <c:v>0.33000000000000007</c:v>
                </c:pt>
                <c:pt idx="119">
                  <c:v>0.3400000000000003</c:v>
                </c:pt>
                <c:pt idx="120">
                  <c:v>0.3400000000000003</c:v>
                </c:pt>
                <c:pt idx="121">
                  <c:v>0.35000000000000009</c:v>
                </c:pt>
                <c:pt idx="122">
                  <c:v>0.33000000000000007</c:v>
                </c:pt>
                <c:pt idx="123">
                  <c:v>0.3400000000000003</c:v>
                </c:pt>
                <c:pt idx="124">
                  <c:v>0.36000000000000032</c:v>
                </c:pt>
                <c:pt idx="125">
                  <c:v>0.37000000000000011</c:v>
                </c:pt>
                <c:pt idx="126">
                  <c:v>0.38000000000000034</c:v>
                </c:pt>
                <c:pt idx="127">
                  <c:v>0.38000000000000034</c:v>
                </c:pt>
                <c:pt idx="128">
                  <c:v>0.40000000000000036</c:v>
                </c:pt>
                <c:pt idx="129">
                  <c:v>0.40000000000000036</c:v>
                </c:pt>
                <c:pt idx="130">
                  <c:v>0.39000000000000012</c:v>
                </c:pt>
                <c:pt idx="131">
                  <c:v>0.39000000000000012</c:v>
                </c:pt>
                <c:pt idx="132">
                  <c:v>0.39000000000000012</c:v>
                </c:pt>
                <c:pt idx="133">
                  <c:v>0.38000000000000034</c:v>
                </c:pt>
                <c:pt idx="134">
                  <c:v>0.37000000000000011</c:v>
                </c:pt>
                <c:pt idx="135">
                  <c:v>0.39000000000000012</c:v>
                </c:pt>
                <c:pt idx="136">
                  <c:v>0.44000000000000039</c:v>
                </c:pt>
                <c:pt idx="137">
                  <c:v>0.39000000000000012</c:v>
                </c:pt>
                <c:pt idx="138">
                  <c:v>0.38000000000000034</c:v>
                </c:pt>
                <c:pt idx="139">
                  <c:v>0.42000000000000037</c:v>
                </c:pt>
                <c:pt idx="140">
                  <c:v>0.49000000000000021</c:v>
                </c:pt>
                <c:pt idx="141">
                  <c:v>0.43000000000000016</c:v>
                </c:pt>
                <c:pt idx="142">
                  <c:v>0.43000000000000016</c:v>
                </c:pt>
                <c:pt idx="143">
                  <c:v>0.46000000000000041</c:v>
                </c:pt>
                <c:pt idx="144">
                  <c:v>0.4700000000000002</c:v>
                </c:pt>
                <c:pt idx="145">
                  <c:v>0.44000000000000039</c:v>
                </c:pt>
                <c:pt idx="146">
                  <c:v>0.46000000000000041</c:v>
                </c:pt>
                <c:pt idx="147">
                  <c:v>0.45000000000000018</c:v>
                </c:pt>
                <c:pt idx="148">
                  <c:v>0.44000000000000039</c:v>
                </c:pt>
                <c:pt idx="149">
                  <c:v>0.42000000000000037</c:v>
                </c:pt>
                <c:pt idx="150">
                  <c:v>0.42000000000000037</c:v>
                </c:pt>
                <c:pt idx="151">
                  <c:v>0.39000000000000012</c:v>
                </c:pt>
                <c:pt idx="152">
                  <c:v>0.38000000000000034</c:v>
                </c:pt>
                <c:pt idx="153">
                  <c:v>0.38000000000000034</c:v>
                </c:pt>
                <c:pt idx="154">
                  <c:v>0.40000000000000036</c:v>
                </c:pt>
                <c:pt idx="155">
                  <c:v>0.40000000000000036</c:v>
                </c:pt>
                <c:pt idx="156">
                  <c:v>0.40000000000000036</c:v>
                </c:pt>
                <c:pt idx="157">
                  <c:v>0.40000000000000036</c:v>
                </c:pt>
                <c:pt idx="158">
                  <c:v>0.40000000000000036</c:v>
                </c:pt>
                <c:pt idx="159">
                  <c:v>0.38000000000000034</c:v>
                </c:pt>
                <c:pt idx="160">
                  <c:v>0.37000000000000011</c:v>
                </c:pt>
                <c:pt idx="161">
                  <c:v>0.39000000000000012</c:v>
                </c:pt>
                <c:pt idx="181">
                  <c:v>0.37000000000000011</c:v>
                </c:pt>
                <c:pt idx="182">
                  <c:v>0.37000000000000011</c:v>
                </c:pt>
                <c:pt idx="183">
                  <c:v>0.36000000000000032</c:v>
                </c:pt>
                <c:pt idx="184">
                  <c:v>0.36000000000000032</c:v>
                </c:pt>
                <c:pt idx="185">
                  <c:v>0.37000000000000011</c:v>
                </c:pt>
                <c:pt idx="186">
                  <c:v>0.37000000000000011</c:v>
                </c:pt>
                <c:pt idx="187">
                  <c:v>0.38000000000000034</c:v>
                </c:pt>
                <c:pt idx="188">
                  <c:v>0.38000000000000034</c:v>
                </c:pt>
                <c:pt idx="189">
                  <c:v>0.37000000000000011</c:v>
                </c:pt>
                <c:pt idx="190">
                  <c:v>0.36000000000000032</c:v>
                </c:pt>
                <c:pt idx="191">
                  <c:v>0.36000000000000032</c:v>
                </c:pt>
                <c:pt idx="192">
                  <c:v>0.36000000000000032</c:v>
                </c:pt>
                <c:pt idx="193">
                  <c:v>0.35000000000000009</c:v>
                </c:pt>
                <c:pt idx="194">
                  <c:v>0.33000000000000007</c:v>
                </c:pt>
                <c:pt idx="195">
                  <c:v>0.33000000000000007</c:v>
                </c:pt>
                <c:pt idx="196">
                  <c:v>0.29000000000000004</c:v>
                </c:pt>
                <c:pt idx="197">
                  <c:v>0.28000000000000025</c:v>
                </c:pt>
                <c:pt idx="198">
                  <c:v>0.30000000000000027</c:v>
                </c:pt>
                <c:pt idx="199">
                  <c:v>0.30000000000000027</c:v>
                </c:pt>
                <c:pt idx="200">
                  <c:v>0.30000000000000027</c:v>
                </c:pt>
                <c:pt idx="201">
                  <c:v>0.30000000000000027</c:v>
                </c:pt>
                <c:pt idx="202">
                  <c:v>0.30000000000000027</c:v>
                </c:pt>
                <c:pt idx="203">
                  <c:v>0.32000000000000028</c:v>
                </c:pt>
                <c:pt idx="204">
                  <c:v>0.32000000000000028</c:v>
                </c:pt>
                <c:pt idx="205">
                  <c:v>0.32000000000000028</c:v>
                </c:pt>
                <c:pt idx="206">
                  <c:v>0.33000000000000007</c:v>
                </c:pt>
                <c:pt idx="207">
                  <c:v>0.33000000000000007</c:v>
                </c:pt>
                <c:pt idx="208">
                  <c:v>0.33000000000000007</c:v>
                </c:pt>
                <c:pt idx="209">
                  <c:v>0.31000000000000005</c:v>
                </c:pt>
                <c:pt idx="210">
                  <c:v>0.30000000000000027</c:v>
                </c:pt>
                <c:pt idx="211">
                  <c:v>0.30000000000000027</c:v>
                </c:pt>
                <c:pt idx="212">
                  <c:v>0.30000000000000027</c:v>
                </c:pt>
                <c:pt idx="213">
                  <c:v>0.30000000000000027</c:v>
                </c:pt>
                <c:pt idx="214">
                  <c:v>0.29000000000000004</c:v>
                </c:pt>
                <c:pt idx="215">
                  <c:v>0.29000000000000004</c:v>
                </c:pt>
                <c:pt idx="216">
                  <c:v>0.30000000000000027</c:v>
                </c:pt>
                <c:pt idx="217">
                  <c:v>0.30000000000000027</c:v>
                </c:pt>
                <c:pt idx="218">
                  <c:v>0.30000000000000027</c:v>
                </c:pt>
                <c:pt idx="219">
                  <c:v>0.32000000000000028</c:v>
                </c:pt>
                <c:pt idx="220">
                  <c:v>0.36000000000000032</c:v>
                </c:pt>
                <c:pt idx="221">
                  <c:v>0.3400000000000003</c:v>
                </c:pt>
                <c:pt idx="222">
                  <c:v>0.31000000000000005</c:v>
                </c:pt>
                <c:pt idx="223">
                  <c:v>0.35000000000000009</c:v>
                </c:pt>
                <c:pt idx="224">
                  <c:v>0.32000000000000028</c:v>
                </c:pt>
                <c:pt idx="225">
                  <c:v>0.35000000000000009</c:v>
                </c:pt>
                <c:pt idx="226">
                  <c:v>0.35000000000000009</c:v>
                </c:pt>
                <c:pt idx="227">
                  <c:v>0.3400000000000003</c:v>
                </c:pt>
                <c:pt idx="228">
                  <c:v>0.38000000000000034</c:v>
                </c:pt>
                <c:pt idx="229">
                  <c:v>0.38000000000000034</c:v>
                </c:pt>
                <c:pt idx="230">
                  <c:v>0.37000000000000011</c:v>
                </c:pt>
                <c:pt idx="231">
                  <c:v>0.36000000000000032</c:v>
                </c:pt>
                <c:pt idx="232">
                  <c:v>0.36000000000000032</c:v>
                </c:pt>
                <c:pt idx="233">
                  <c:v>0.37000000000000011</c:v>
                </c:pt>
                <c:pt idx="234">
                  <c:v>0.37000000000000011</c:v>
                </c:pt>
                <c:pt idx="235">
                  <c:v>0.37000000000000011</c:v>
                </c:pt>
                <c:pt idx="236">
                  <c:v>0.36000000000000032</c:v>
                </c:pt>
                <c:pt idx="237">
                  <c:v>0.3400000000000003</c:v>
                </c:pt>
                <c:pt idx="238">
                  <c:v>0.33000000000000007</c:v>
                </c:pt>
                <c:pt idx="239">
                  <c:v>0.30000000000000027</c:v>
                </c:pt>
                <c:pt idx="240">
                  <c:v>0.31000000000000005</c:v>
                </c:pt>
                <c:pt idx="241">
                  <c:v>0.31000000000000005</c:v>
                </c:pt>
                <c:pt idx="242">
                  <c:v>0.30000000000000027</c:v>
                </c:pt>
                <c:pt idx="243">
                  <c:v>0.31000000000000005</c:v>
                </c:pt>
                <c:pt idx="244">
                  <c:v>0.31000000000000005</c:v>
                </c:pt>
                <c:pt idx="245">
                  <c:v>0.31000000000000005</c:v>
                </c:pt>
                <c:pt idx="246">
                  <c:v>0.31000000000000005</c:v>
                </c:pt>
                <c:pt idx="247">
                  <c:v>0.32000000000000028</c:v>
                </c:pt>
                <c:pt idx="248">
                  <c:v>0.33000000000000007</c:v>
                </c:pt>
                <c:pt idx="286">
                  <c:v>0.29000000000000004</c:v>
                </c:pt>
                <c:pt idx="287">
                  <c:v>0.28000000000000025</c:v>
                </c:pt>
                <c:pt idx="288">
                  <c:v>0.29000000000000004</c:v>
                </c:pt>
                <c:pt idx="289">
                  <c:v>0.28000000000000025</c:v>
                </c:pt>
                <c:pt idx="290">
                  <c:v>0.30000000000000027</c:v>
                </c:pt>
                <c:pt idx="291">
                  <c:v>0.31000000000000005</c:v>
                </c:pt>
                <c:pt idx="292">
                  <c:v>0.29000000000000004</c:v>
                </c:pt>
                <c:pt idx="293">
                  <c:v>0.28000000000000025</c:v>
                </c:pt>
                <c:pt idx="294">
                  <c:v>0.28000000000000025</c:v>
                </c:pt>
                <c:pt idx="295">
                  <c:v>0.26000000000000023</c:v>
                </c:pt>
                <c:pt idx="296">
                  <c:v>0.25000000000000044</c:v>
                </c:pt>
                <c:pt idx="297">
                  <c:v>0.27000000000000046</c:v>
                </c:pt>
                <c:pt idx="298">
                  <c:v>0.28000000000000025</c:v>
                </c:pt>
                <c:pt idx="299">
                  <c:v>0.28000000000000025</c:v>
                </c:pt>
                <c:pt idx="300">
                  <c:v>0.26000000000000023</c:v>
                </c:pt>
                <c:pt idx="301">
                  <c:v>0.25000000000000044</c:v>
                </c:pt>
                <c:pt idx="302">
                  <c:v>0.23000000000000043</c:v>
                </c:pt>
                <c:pt idx="303">
                  <c:v>0.23000000000000043</c:v>
                </c:pt>
                <c:pt idx="304">
                  <c:v>0.25000000000000044</c:v>
                </c:pt>
                <c:pt idx="305">
                  <c:v>0.27000000000000046</c:v>
                </c:pt>
                <c:pt idx="306">
                  <c:v>0.28000000000000025</c:v>
                </c:pt>
                <c:pt idx="307">
                  <c:v>0.30000000000000027</c:v>
                </c:pt>
                <c:pt idx="308">
                  <c:v>0.27000000000000046</c:v>
                </c:pt>
                <c:pt idx="309">
                  <c:v>0.26000000000000023</c:v>
                </c:pt>
                <c:pt idx="310">
                  <c:v>0.25000000000000044</c:v>
                </c:pt>
                <c:pt idx="311">
                  <c:v>0.25000000000000044</c:v>
                </c:pt>
                <c:pt idx="312">
                  <c:v>0.25000000000000044</c:v>
                </c:pt>
                <c:pt idx="313">
                  <c:v>0.26000000000000023</c:v>
                </c:pt>
                <c:pt idx="314">
                  <c:v>0.25000000000000044</c:v>
                </c:pt>
                <c:pt idx="315">
                  <c:v>0.23000000000000043</c:v>
                </c:pt>
                <c:pt idx="316">
                  <c:v>0.20000000000000018</c:v>
                </c:pt>
                <c:pt idx="317">
                  <c:v>0.19000000000000039</c:v>
                </c:pt>
                <c:pt idx="318">
                  <c:v>0.20000000000000018</c:v>
                </c:pt>
                <c:pt idx="319">
                  <c:v>0.19000000000000039</c:v>
                </c:pt>
                <c:pt idx="320">
                  <c:v>0.19000000000000039</c:v>
                </c:pt>
                <c:pt idx="321">
                  <c:v>0.18000000000000016</c:v>
                </c:pt>
                <c:pt idx="322">
                  <c:v>0.17000000000000037</c:v>
                </c:pt>
                <c:pt idx="323">
                  <c:v>0.17000000000000037</c:v>
                </c:pt>
                <c:pt idx="324">
                  <c:v>0.16000000000000014</c:v>
                </c:pt>
                <c:pt idx="325">
                  <c:v>0.21000000000000041</c:v>
                </c:pt>
                <c:pt idx="326">
                  <c:v>0.19000000000000039</c:v>
                </c:pt>
                <c:pt idx="327">
                  <c:v>0.19000000000000039</c:v>
                </c:pt>
                <c:pt idx="328">
                  <c:v>0.18000000000000016</c:v>
                </c:pt>
                <c:pt idx="329">
                  <c:v>0.16000000000000014</c:v>
                </c:pt>
                <c:pt idx="330">
                  <c:v>0.13000000000000034</c:v>
                </c:pt>
                <c:pt idx="331">
                  <c:v>0.13000000000000034</c:v>
                </c:pt>
                <c:pt idx="332">
                  <c:v>0.14000000000000012</c:v>
                </c:pt>
                <c:pt idx="333">
                  <c:v>0.17000000000000037</c:v>
                </c:pt>
                <c:pt idx="334">
                  <c:v>0.19000000000000039</c:v>
                </c:pt>
                <c:pt idx="335">
                  <c:v>0.17000000000000037</c:v>
                </c:pt>
                <c:pt idx="336">
                  <c:v>0.19000000000000039</c:v>
                </c:pt>
                <c:pt idx="337">
                  <c:v>0.18000000000000016</c:v>
                </c:pt>
                <c:pt idx="338">
                  <c:v>0.15000000000000036</c:v>
                </c:pt>
                <c:pt idx="339">
                  <c:v>0.17000000000000037</c:v>
                </c:pt>
                <c:pt idx="340">
                  <c:v>0.17000000000000037</c:v>
                </c:pt>
                <c:pt idx="341">
                  <c:v>0.15000000000000036</c:v>
                </c:pt>
                <c:pt idx="342">
                  <c:v>0.14000000000000012</c:v>
                </c:pt>
                <c:pt idx="343">
                  <c:v>0.14000000000000012</c:v>
                </c:pt>
                <c:pt idx="344">
                  <c:v>0.13000000000000034</c:v>
                </c:pt>
                <c:pt idx="345">
                  <c:v>0.16000000000000014</c:v>
                </c:pt>
                <c:pt idx="346">
                  <c:v>0.14000000000000012</c:v>
                </c:pt>
                <c:pt idx="347">
                  <c:v>0.13000000000000034</c:v>
                </c:pt>
                <c:pt idx="348">
                  <c:v>0.12000000000000011</c:v>
                </c:pt>
                <c:pt idx="349">
                  <c:v>0.14000000000000012</c:v>
                </c:pt>
                <c:pt idx="350">
                  <c:v>0.16000000000000014</c:v>
                </c:pt>
                <c:pt idx="351">
                  <c:v>0.12000000000000011</c:v>
                </c:pt>
                <c:pt idx="352">
                  <c:v>0.14000000000000012</c:v>
                </c:pt>
                <c:pt idx="353">
                  <c:v>0.15000000000000036</c:v>
                </c:pt>
                <c:pt idx="354">
                  <c:v>0.15000000000000036</c:v>
                </c:pt>
                <c:pt idx="355">
                  <c:v>0.15000000000000036</c:v>
                </c:pt>
                <c:pt idx="356">
                  <c:v>0.12000000000000011</c:v>
                </c:pt>
                <c:pt idx="357">
                  <c:v>0.12000000000000011</c:v>
                </c:pt>
                <c:pt idx="358">
                  <c:v>0.14000000000000012</c:v>
                </c:pt>
                <c:pt idx="359">
                  <c:v>0.13000000000000034</c:v>
                </c:pt>
                <c:pt idx="360">
                  <c:v>0.14000000000000012</c:v>
                </c:pt>
                <c:pt idx="361">
                  <c:v>0.12000000000000011</c:v>
                </c:pt>
                <c:pt idx="362">
                  <c:v>0.13000000000000034</c:v>
                </c:pt>
                <c:pt idx="363">
                  <c:v>0.15000000000000036</c:v>
                </c:pt>
                <c:pt idx="364">
                  <c:v>0.15000000000000036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E-4FD0-AA29-EA977104CC2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'標高水位（ｏｐｍ）'!$U$5:$U$369</c:f>
              <c:numCache>
                <c:formatCode>0.00</c:formatCode>
                <c:ptCount val="365"/>
                <c:pt idx="0">
                  <c:v>0.2200000000000002</c:v>
                </c:pt>
                <c:pt idx="1">
                  <c:v>0.2200000000000002</c:v>
                </c:pt>
                <c:pt idx="2">
                  <c:v>0.23000000000000043</c:v>
                </c:pt>
                <c:pt idx="3">
                  <c:v>0.23000000000000043</c:v>
                </c:pt>
                <c:pt idx="4">
                  <c:v>0.23000000000000043</c:v>
                </c:pt>
                <c:pt idx="5">
                  <c:v>0.23000000000000043</c:v>
                </c:pt>
                <c:pt idx="6">
                  <c:v>0.26000000000000023</c:v>
                </c:pt>
                <c:pt idx="7">
                  <c:v>0.23000000000000043</c:v>
                </c:pt>
                <c:pt idx="8">
                  <c:v>0.2200000000000002</c:v>
                </c:pt>
                <c:pt idx="9">
                  <c:v>0.20000000000000018</c:v>
                </c:pt>
                <c:pt idx="10">
                  <c:v>0.20000000000000018</c:v>
                </c:pt>
                <c:pt idx="11">
                  <c:v>0.21000000000000041</c:v>
                </c:pt>
                <c:pt idx="12">
                  <c:v>0.21000000000000041</c:v>
                </c:pt>
                <c:pt idx="13">
                  <c:v>0.19000000000000039</c:v>
                </c:pt>
                <c:pt idx="14">
                  <c:v>0.19000000000000039</c:v>
                </c:pt>
                <c:pt idx="15">
                  <c:v>0.20000000000000018</c:v>
                </c:pt>
                <c:pt idx="16">
                  <c:v>0.20000000000000018</c:v>
                </c:pt>
                <c:pt idx="17">
                  <c:v>0.2200000000000002</c:v>
                </c:pt>
                <c:pt idx="18">
                  <c:v>0.19000000000000039</c:v>
                </c:pt>
                <c:pt idx="19">
                  <c:v>0.18000000000000016</c:v>
                </c:pt>
                <c:pt idx="20">
                  <c:v>0.18000000000000016</c:v>
                </c:pt>
                <c:pt idx="21">
                  <c:v>0.19000000000000039</c:v>
                </c:pt>
                <c:pt idx="22">
                  <c:v>0.20000000000000018</c:v>
                </c:pt>
                <c:pt idx="23">
                  <c:v>0.20000000000000018</c:v>
                </c:pt>
                <c:pt idx="24">
                  <c:v>0.19000000000000039</c:v>
                </c:pt>
                <c:pt idx="25">
                  <c:v>0.20000000000000018</c:v>
                </c:pt>
                <c:pt idx="26">
                  <c:v>0.20000000000000018</c:v>
                </c:pt>
                <c:pt idx="27">
                  <c:v>0.21000000000000041</c:v>
                </c:pt>
                <c:pt idx="28">
                  <c:v>0.20000000000000018</c:v>
                </c:pt>
                <c:pt idx="29">
                  <c:v>0.18000000000000016</c:v>
                </c:pt>
                <c:pt idx="30">
                  <c:v>0.18000000000000016</c:v>
                </c:pt>
                <c:pt idx="31">
                  <c:v>0.20000000000000018</c:v>
                </c:pt>
                <c:pt idx="32">
                  <c:v>0.23000000000000043</c:v>
                </c:pt>
                <c:pt idx="33">
                  <c:v>0.21000000000000041</c:v>
                </c:pt>
                <c:pt idx="34">
                  <c:v>0.20000000000000018</c:v>
                </c:pt>
                <c:pt idx="35">
                  <c:v>0.20000000000000018</c:v>
                </c:pt>
                <c:pt idx="36">
                  <c:v>0.20000000000000018</c:v>
                </c:pt>
                <c:pt idx="37">
                  <c:v>0.20000000000000018</c:v>
                </c:pt>
                <c:pt idx="38">
                  <c:v>0.21000000000000041</c:v>
                </c:pt>
                <c:pt idx="39">
                  <c:v>0.18000000000000016</c:v>
                </c:pt>
                <c:pt idx="40">
                  <c:v>0.18000000000000016</c:v>
                </c:pt>
                <c:pt idx="41">
                  <c:v>0.17000000000000037</c:v>
                </c:pt>
                <c:pt idx="42">
                  <c:v>0.17000000000000037</c:v>
                </c:pt>
                <c:pt idx="43">
                  <c:v>0.18000000000000016</c:v>
                </c:pt>
                <c:pt idx="44">
                  <c:v>0.20000000000000018</c:v>
                </c:pt>
                <c:pt idx="45">
                  <c:v>0.26000000000000023</c:v>
                </c:pt>
                <c:pt idx="46">
                  <c:v>0.25000000000000044</c:v>
                </c:pt>
                <c:pt idx="47">
                  <c:v>0.26000000000000023</c:v>
                </c:pt>
                <c:pt idx="48">
                  <c:v>0.24000000000000021</c:v>
                </c:pt>
                <c:pt idx="49">
                  <c:v>0.2200000000000002</c:v>
                </c:pt>
                <c:pt idx="50">
                  <c:v>0.21000000000000041</c:v>
                </c:pt>
                <c:pt idx="51">
                  <c:v>0.2200000000000002</c:v>
                </c:pt>
                <c:pt idx="52">
                  <c:v>0.23000000000000043</c:v>
                </c:pt>
                <c:pt idx="53">
                  <c:v>0.21000000000000041</c:v>
                </c:pt>
                <c:pt idx="54">
                  <c:v>0.19000000000000039</c:v>
                </c:pt>
                <c:pt idx="55">
                  <c:v>0.19000000000000039</c:v>
                </c:pt>
                <c:pt idx="56">
                  <c:v>0.19000000000000039</c:v>
                </c:pt>
                <c:pt idx="57">
                  <c:v>0.17000000000000037</c:v>
                </c:pt>
                <c:pt idx="58">
                  <c:v>0.17000000000000037</c:v>
                </c:pt>
                <c:pt idx="59">
                  <c:v>0.19000000000000039</c:v>
                </c:pt>
                <c:pt idx="60">
                  <c:v>0.23000000000000043</c:v>
                </c:pt>
                <c:pt idx="61">
                  <c:v>0.17000000000000037</c:v>
                </c:pt>
                <c:pt idx="62">
                  <c:v>0.17000000000000037</c:v>
                </c:pt>
                <c:pt idx="63">
                  <c:v>0.19000000000000039</c:v>
                </c:pt>
                <c:pt idx="64">
                  <c:v>0.16000000000000014</c:v>
                </c:pt>
                <c:pt idx="65">
                  <c:v>0.16000000000000014</c:v>
                </c:pt>
                <c:pt idx="66">
                  <c:v>0.17000000000000037</c:v>
                </c:pt>
                <c:pt idx="67">
                  <c:v>0.16000000000000014</c:v>
                </c:pt>
                <c:pt idx="68">
                  <c:v>0.15000000000000036</c:v>
                </c:pt>
                <c:pt idx="69">
                  <c:v>0.14000000000000012</c:v>
                </c:pt>
                <c:pt idx="70">
                  <c:v>0.15000000000000036</c:v>
                </c:pt>
                <c:pt idx="71">
                  <c:v>0.18000000000000016</c:v>
                </c:pt>
                <c:pt idx="72">
                  <c:v>0.18000000000000016</c:v>
                </c:pt>
                <c:pt idx="73">
                  <c:v>0.20000000000000018</c:v>
                </c:pt>
                <c:pt idx="74">
                  <c:v>0.20000000000000018</c:v>
                </c:pt>
                <c:pt idx="75">
                  <c:v>0.20000000000000018</c:v>
                </c:pt>
                <c:pt idx="76">
                  <c:v>0.18000000000000016</c:v>
                </c:pt>
                <c:pt idx="77">
                  <c:v>0.18000000000000016</c:v>
                </c:pt>
                <c:pt idx="78">
                  <c:v>0.18000000000000016</c:v>
                </c:pt>
                <c:pt idx="79">
                  <c:v>0.2200000000000002</c:v>
                </c:pt>
                <c:pt idx="80">
                  <c:v>0.21000000000000041</c:v>
                </c:pt>
                <c:pt idx="81">
                  <c:v>0.19000000000000039</c:v>
                </c:pt>
                <c:pt idx="82">
                  <c:v>0.18000000000000016</c:v>
                </c:pt>
                <c:pt idx="83">
                  <c:v>0.18000000000000016</c:v>
                </c:pt>
                <c:pt idx="84">
                  <c:v>0.18000000000000016</c:v>
                </c:pt>
                <c:pt idx="85">
                  <c:v>0.19000000000000039</c:v>
                </c:pt>
                <c:pt idx="86">
                  <c:v>0.21000000000000041</c:v>
                </c:pt>
                <c:pt idx="87">
                  <c:v>0.24000000000000021</c:v>
                </c:pt>
                <c:pt idx="88">
                  <c:v>0.23000000000000043</c:v>
                </c:pt>
                <c:pt idx="89">
                  <c:v>0.2200000000000002</c:v>
                </c:pt>
                <c:pt idx="90">
                  <c:v>0.21000000000000041</c:v>
                </c:pt>
                <c:pt idx="91">
                  <c:v>0.19000000000000039</c:v>
                </c:pt>
                <c:pt idx="92">
                  <c:v>0.18000000000000016</c:v>
                </c:pt>
                <c:pt idx="93">
                  <c:v>0.2200000000000002</c:v>
                </c:pt>
                <c:pt idx="94">
                  <c:v>0.21000000000000041</c:v>
                </c:pt>
                <c:pt idx="95">
                  <c:v>0.21000000000000041</c:v>
                </c:pt>
                <c:pt idx="96">
                  <c:v>0.21000000000000041</c:v>
                </c:pt>
                <c:pt idx="97">
                  <c:v>0.20000000000000018</c:v>
                </c:pt>
                <c:pt idx="98">
                  <c:v>0.18000000000000016</c:v>
                </c:pt>
                <c:pt idx="99">
                  <c:v>0.17000000000000037</c:v>
                </c:pt>
                <c:pt idx="100">
                  <c:v>0.18000000000000016</c:v>
                </c:pt>
                <c:pt idx="101">
                  <c:v>0.19000000000000039</c:v>
                </c:pt>
                <c:pt idx="102">
                  <c:v>0.21000000000000041</c:v>
                </c:pt>
                <c:pt idx="103">
                  <c:v>0.2200000000000002</c:v>
                </c:pt>
                <c:pt idx="104">
                  <c:v>0.19000000000000039</c:v>
                </c:pt>
                <c:pt idx="105">
                  <c:v>0.19000000000000039</c:v>
                </c:pt>
                <c:pt idx="106">
                  <c:v>0.2200000000000002</c:v>
                </c:pt>
                <c:pt idx="107">
                  <c:v>0.23000000000000043</c:v>
                </c:pt>
                <c:pt idx="108">
                  <c:v>0.24000000000000021</c:v>
                </c:pt>
                <c:pt idx="109">
                  <c:v>0.2200000000000002</c:v>
                </c:pt>
                <c:pt idx="110">
                  <c:v>0.21000000000000041</c:v>
                </c:pt>
                <c:pt idx="111">
                  <c:v>0.21000000000000041</c:v>
                </c:pt>
                <c:pt idx="112">
                  <c:v>0.21000000000000041</c:v>
                </c:pt>
                <c:pt idx="113">
                  <c:v>0.21000000000000041</c:v>
                </c:pt>
                <c:pt idx="114">
                  <c:v>0.23000000000000043</c:v>
                </c:pt>
                <c:pt idx="115">
                  <c:v>0.24000000000000021</c:v>
                </c:pt>
                <c:pt idx="116">
                  <c:v>0.23000000000000043</c:v>
                </c:pt>
                <c:pt idx="117">
                  <c:v>0.2200000000000002</c:v>
                </c:pt>
                <c:pt idx="118">
                  <c:v>0.26000000000000023</c:v>
                </c:pt>
                <c:pt idx="119">
                  <c:v>0.29000000000000004</c:v>
                </c:pt>
                <c:pt idx="120">
                  <c:v>0.29000000000000004</c:v>
                </c:pt>
                <c:pt idx="121">
                  <c:v>0.30000000000000027</c:v>
                </c:pt>
                <c:pt idx="122">
                  <c:v>0.29000000000000004</c:v>
                </c:pt>
                <c:pt idx="123">
                  <c:v>0.30000000000000027</c:v>
                </c:pt>
                <c:pt idx="124">
                  <c:v>0.33000000000000007</c:v>
                </c:pt>
                <c:pt idx="125">
                  <c:v>0.33000000000000007</c:v>
                </c:pt>
                <c:pt idx="126">
                  <c:v>0.3400000000000003</c:v>
                </c:pt>
                <c:pt idx="127">
                  <c:v>0.3400000000000003</c:v>
                </c:pt>
                <c:pt idx="128">
                  <c:v>0.36000000000000032</c:v>
                </c:pt>
                <c:pt idx="129">
                  <c:v>0.36000000000000032</c:v>
                </c:pt>
                <c:pt idx="130">
                  <c:v>0.3400000000000003</c:v>
                </c:pt>
                <c:pt idx="131">
                  <c:v>0.33000000000000007</c:v>
                </c:pt>
                <c:pt idx="132">
                  <c:v>0.3400000000000003</c:v>
                </c:pt>
                <c:pt idx="133">
                  <c:v>0.33000000000000007</c:v>
                </c:pt>
                <c:pt idx="134">
                  <c:v>0.33000000000000007</c:v>
                </c:pt>
                <c:pt idx="135">
                  <c:v>0.3400000000000003</c:v>
                </c:pt>
                <c:pt idx="136">
                  <c:v>0.38000000000000034</c:v>
                </c:pt>
                <c:pt idx="137">
                  <c:v>0.35000000000000009</c:v>
                </c:pt>
                <c:pt idx="138">
                  <c:v>0.3400000000000003</c:v>
                </c:pt>
                <c:pt idx="139">
                  <c:v>0.37000000000000011</c:v>
                </c:pt>
                <c:pt idx="140">
                  <c:v>0.42000000000000037</c:v>
                </c:pt>
                <c:pt idx="141">
                  <c:v>0.39000000000000012</c:v>
                </c:pt>
                <c:pt idx="142">
                  <c:v>0.39000000000000012</c:v>
                </c:pt>
                <c:pt idx="143">
                  <c:v>0.41000000000000014</c:v>
                </c:pt>
                <c:pt idx="144">
                  <c:v>0.41000000000000014</c:v>
                </c:pt>
                <c:pt idx="145">
                  <c:v>0.37000000000000011</c:v>
                </c:pt>
                <c:pt idx="146">
                  <c:v>0.40000000000000036</c:v>
                </c:pt>
                <c:pt idx="147">
                  <c:v>0.39000000000000012</c:v>
                </c:pt>
                <c:pt idx="148">
                  <c:v>0.38000000000000034</c:v>
                </c:pt>
                <c:pt idx="149">
                  <c:v>0.37000000000000011</c:v>
                </c:pt>
                <c:pt idx="150">
                  <c:v>0.37000000000000011</c:v>
                </c:pt>
                <c:pt idx="151">
                  <c:v>0.35000000000000009</c:v>
                </c:pt>
                <c:pt idx="152">
                  <c:v>0.35000000000000009</c:v>
                </c:pt>
                <c:pt idx="153">
                  <c:v>0.35000000000000009</c:v>
                </c:pt>
                <c:pt idx="154">
                  <c:v>0.38000000000000034</c:v>
                </c:pt>
                <c:pt idx="155">
                  <c:v>0.37000000000000011</c:v>
                </c:pt>
                <c:pt idx="156">
                  <c:v>0.37000000000000011</c:v>
                </c:pt>
                <c:pt idx="157">
                  <c:v>0.37000000000000011</c:v>
                </c:pt>
                <c:pt idx="158">
                  <c:v>0.36000000000000032</c:v>
                </c:pt>
                <c:pt idx="159">
                  <c:v>0.3400000000000003</c:v>
                </c:pt>
                <c:pt idx="160">
                  <c:v>0.3400000000000003</c:v>
                </c:pt>
                <c:pt idx="161">
                  <c:v>0.37000000000000011</c:v>
                </c:pt>
                <c:pt idx="181">
                  <c:v>0.3400000000000003</c:v>
                </c:pt>
                <c:pt idx="182">
                  <c:v>0.3400000000000003</c:v>
                </c:pt>
                <c:pt idx="183">
                  <c:v>0.3400000000000003</c:v>
                </c:pt>
                <c:pt idx="184">
                  <c:v>0.33000000000000007</c:v>
                </c:pt>
                <c:pt idx="185">
                  <c:v>0.3400000000000003</c:v>
                </c:pt>
                <c:pt idx="186">
                  <c:v>0.33000000000000007</c:v>
                </c:pt>
                <c:pt idx="187">
                  <c:v>0.3400000000000003</c:v>
                </c:pt>
                <c:pt idx="188">
                  <c:v>0.3400000000000003</c:v>
                </c:pt>
                <c:pt idx="189">
                  <c:v>0.33000000000000007</c:v>
                </c:pt>
                <c:pt idx="190">
                  <c:v>0.31000000000000005</c:v>
                </c:pt>
                <c:pt idx="191">
                  <c:v>0.31000000000000005</c:v>
                </c:pt>
                <c:pt idx="192">
                  <c:v>0.30000000000000027</c:v>
                </c:pt>
                <c:pt idx="193">
                  <c:v>0.29000000000000004</c:v>
                </c:pt>
                <c:pt idx="194">
                  <c:v>0.28000000000000025</c:v>
                </c:pt>
                <c:pt idx="195">
                  <c:v>0.28000000000000025</c:v>
                </c:pt>
                <c:pt idx="196">
                  <c:v>0.26000000000000023</c:v>
                </c:pt>
                <c:pt idx="197">
                  <c:v>0.25000000000000044</c:v>
                </c:pt>
                <c:pt idx="198">
                  <c:v>0.27000000000000046</c:v>
                </c:pt>
                <c:pt idx="199">
                  <c:v>0.27000000000000046</c:v>
                </c:pt>
                <c:pt idx="200">
                  <c:v>0.26000000000000023</c:v>
                </c:pt>
                <c:pt idx="201">
                  <c:v>0.26000000000000023</c:v>
                </c:pt>
                <c:pt idx="202">
                  <c:v>0.25000000000000044</c:v>
                </c:pt>
                <c:pt idx="203">
                  <c:v>0.26000000000000023</c:v>
                </c:pt>
                <c:pt idx="204">
                  <c:v>0.26000000000000023</c:v>
                </c:pt>
                <c:pt idx="205">
                  <c:v>0.26000000000000023</c:v>
                </c:pt>
                <c:pt idx="206">
                  <c:v>0.28000000000000025</c:v>
                </c:pt>
                <c:pt idx="207">
                  <c:v>0.28000000000000025</c:v>
                </c:pt>
                <c:pt idx="208">
                  <c:v>0.28000000000000025</c:v>
                </c:pt>
                <c:pt idx="209">
                  <c:v>0.28000000000000025</c:v>
                </c:pt>
                <c:pt idx="210">
                  <c:v>0.27000000000000046</c:v>
                </c:pt>
                <c:pt idx="211">
                  <c:v>0.27000000000000046</c:v>
                </c:pt>
                <c:pt idx="212">
                  <c:v>0.28000000000000025</c:v>
                </c:pt>
                <c:pt idx="213">
                  <c:v>0.28000000000000025</c:v>
                </c:pt>
                <c:pt idx="214">
                  <c:v>0.27000000000000046</c:v>
                </c:pt>
                <c:pt idx="215">
                  <c:v>0.26000000000000023</c:v>
                </c:pt>
                <c:pt idx="216">
                  <c:v>0.26000000000000023</c:v>
                </c:pt>
                <c:pt idx="217">
                  <c:v>0.25000000000000044</c:v>
                </c:pt>
                <c:pt idx="218">
                  <c:v>0.25000000000000044</c:v>
                </c:pt>
                <c:pt idx="219">
                  <c:v>0.26000000000000023</c:v>
                </c:pt>
                <c:pt idx="220">
                  <c:v>0.30000000000000027</c:v>
                </c:pt>
                <c:pt idx="221">
                  <c:v>0.27000000000000046</c:v>
                </c:pt>
                <c:pt idx="222">
                  <c:v>0.26000000000000023</c:v>
                </c:pt>
                <c:pt idx="223">
                  <c:v>0.28000000000000025</c:v>
                </c:pt>
                <c:pt idx="224">
                  <c:v>0.27000000000000046</c:v>
                </c:pt>
                <c:pt idx="225">
                  <c:v>0.31000000000000005</c:v>
                </c:pt>
                <c:pt idx="226">
                  <c:v>0.32000000000000028</c:v>
                </c:pt>
                <c:pt idx="227">
                  <c:v>0.31000000000000005</c:v>
                </c:pt>
                <c:pt idx="228">
                  <c:v>0.33000000000000007</c:v>
                </c:pt>
                <c:pt idx="229">
                  <c:v>0.3400000000000003</c:v>
                </c:pt>
                <c:pt idx="230">
                  <c:v>0.32000000000000028</c:v>
                </c:pt>
                <c:pt idx="231">
                  <c:v>0.31000000000000005</c:v>
                </c:pt>
                <c:pt idx="232">
                  <c:v>0.31000000000000005</c:v>
                </c:pt>
                <c:pt idx="233">
                  <c:v>0.31000000000000005</c:v>
                </c:pt>
                <c:pt idx="234">
                  <c:v>0.31000000000000005</c:v>
                </c:pt>
                <c:pt idx="235">
                  <c:v>0.32000000000000028</c:v>
                </c:pt>
                <c:pt idx="236">
                  <c:v>0.31000000000000005</c:v>
                </c:pt>
                <c:pt idx="237">
                  <c:v>0.30000000000000027</c:v>
                </c:pt>
                <c:pt idx="238">
                  <c:v>0.29000000000000004</c:v>
                </c:pt>
                <c:pt idx="239">
                  <c:v>0.27000000000000046</c:v>
                </c:pt>
                <c:pt idx="240">
                  <c:v>0.28000000000000025</c:v>
                </c:pt>
                <c:pt idx="241">
                  <c:v>0.28000000000000025</c:v>
                </c:pt>
                <c:pt idx="242">
                  <c:v>0.27000000000000046</c:v>
                </c:pt>
                <c:pt idx="243">
                  <c:v>0.27000000000000046</c:v>
                </c:pt>
                <c:pt idx="244">
                  <c:v>0.27000000000000046</c:v>
                </c:pt>
                <c:pt idx="245">
                  <c:v>0.27000000000000046</c:v>
                </c:pt>
                <c:pt idx="246">
                  <c:v>0.27000000000000046</c:v>
                </c:pt>
                <c:pt idx="247">
                  <c:v>0.27000000000000046</c:v>
                </c:pt>
                <c:pt idx="248">
                  <c:v>0.27000000000000046</c:v>
                </c:pt>
                <c:pt idx="286">
                  <c:v>0.24000000000000021</c:v>
                </c:pt>
                <c:pt idx="287">
                  <c:v>0.24000000000000021</c:v>
                </c:pt>
                <c:pt idx="288">
                  <c:v>0.24000000000000021</c:v>
                </c:pt>
                <c:pt idx="289">
                  <c:v>0.24000000000000021</c:v>
                </c:pt>
                <c:pt idx="290">
                  <c:v>0.24000000000000021</c:v>
                </c:pt>
                <c:pt idx="291">
                  <c:v>0.25000000000000044</c:v>
                </c:pt>
                <c:pt idx="292">
                  <c:v>0.23000000000000043</c:v>
                </c:pt>
                <c:pt idx="293">
                  <c:v>0.2200000000000002</c:v>
                </c:pt>
                <c:pt idx="294">
                  <c:v>0.2200000000000002</c:v>
                </c:pt>
                <c:pt idx="295">
                  <c:v>0.21000000000000041</c:v>
                </c:pt>
                <c:pt idx="296">
                  <c:v>0.19000000000000039</c:v>
                </c:pt>
                <c:pt idx="297">
                  <c:v>0.21000000000000041</c:v>
                </c:pt>
                <c:pt idx="298">
                  <c:v>0.24000000000000021</c:v>
                </c:pt>
                <c:pt idx="299">
                  <c:v>0.23000000000000043</c:v>
                </c:pt>
                <c:pt idx="300">
                  <c:v>0.2200000000000002</c:v>
                </c:pt>
                <c:pt idx="301">
                  <c:v>0.21000000000000041</c:v>
                </c:pt>
                <c:pt idx="302">
                  <c:v>0.19000000000000039</c:v>
                </c:pt>
                <c:pt idx="303">
                  <c:v>0.19000000000000039</c:v>
                </c:pt>
                <c:pt idx="304">
                  <c:v>0.21000000000000041</c:v>
                </c:pt>
                <c:pt idx="305">
                  <c:v>0.2200000000000002</c:v>
                </c:pt>
                <c:pt idx="306">
                  <c:v>0.2200000000000002</c:v>
                </c:pt>
                <c:pt idx="307">
                  <c:v>0.2200000000000002</c:v>
                </c:pt>
                <c:pt idx="308">
                  <c:v>0.20000000000000018</c:v>
                </c:pt>
                <c:pt idx="309">
                  <c:v>0.18000000000000016</c:v>
                </c:pt>
                <c:pt idx="310">
                  <c:v>0.18000000000000016</c:v>
                </c:pt>
                <c:pt idx="311">
                  <c:v>0.18000000000000016</c:v>
                </c:pt>
                <c:pt idx="312">
                  <c:v>0.20000000000000018</c:v>
                </c:pt>
                <c:pt idx="313">
                  <c:v>0.20000000000000018</c:v>
                </c:pt>
                <c:pt idx="314">
                  <c:v>0.19000000000000039</c:v>
                </c:pt>
                <c:pt idx="315">
                  <c:v>0.18000000000000016</c:v>
                </c:pt>
                <c:pt idx="316">
                  <c:v>0.16000000000000014</c:v>
                </c:pt>
                <c:pt idx="317">
                  <c:v>0.15000000000000036</c:v>
                </c:pt>
                <c:pt idx="318">
                  <c:v>0.15000000000000036</c:v>
                </c:pt>
                <c:pt idx="319">
                  <c:v>0.14000000000000012</c:v>
                </c:pt>
                <c:pt idx="320">
                  <c:v>0.13000000000000034</c:v>
                </c:pt>
                <c:pt idx="321">
                  <c:v>0.13000000000000034</c:v>
                </c:pt>
                <c:pt idx="322">
                  <c:v>0.12000000000000011</c:v>
                </c:pt>
                <c:pt idx="323">
                  <c:v>0.11000000000000032</c:v>
                </c:pt>
                <c:pt idx="324">
                  <c:v>0.10000000000000009</c:v>
                </c:pt>
                <c:pt idx="325">
                  <c:v>0.14000000000000012</c:v>
                </c:pt>
                <c:pt idx="326">
                  <c:v>0.14000000000000012</c:v>
                </c:pt>
                <c:pt idx="327">
                  <c:v>0.14000000000000012</c:v>
                </c:pt>
                <c:pt idx="328">
                  <c:v>0.13000000000000034</c:v>
                </c:pt>
                <c:pt idx="329">
                  <c:v>0.11000000000000032</c:v>
                </c:pt>
                <c:pt idx="330">
                  <c:v>9.0000000000000302E-2</c:v>
                </c:pt>
                <c:pt idx="331">
                  <c:v>9.0000000000000302E-2</c:v>
                </c:pt>
                <c:pt idx="332">
                  <c:v>0.10000000000000009</c:v>
                </c:pt>
                <c:pt idx="333">
                  <c:v>0.12000000000000011</c:v>
                </c:pt>
                <c:pt idx="334">
                  <c:v>0.13000000000000034</c:v>
                </c:pt>
                <c:pt idx="335">
                  <c:v>0.11000000000000032</c:v>
                </c:pt>
                <c:pt idx="336">
                  <c:v>0.12000000000000011</c:v>
                </c:pt>
                <c:pt idx="337">
                  <c:v>0.11000000000000032</c:v>
                </c:pt>
                <c:pt idx="338">
                  <c:v>8.0000000000000071E-2</c:v>
                </c:pt>
                <c:pt idx="339">
                  <c:v>9.0000000000000302E-2</c:v>
                </c:pt>
                <c:pt idx="340">
                  <c:v>9.0000000000000302E-2</c:v>
                </c:pt>
                <c:pt idx="341">
                  <c:v>9.0000000000000302E-2</c:v>
                </c:pt>
                <c:pt idx="342">
                  <c:v>8.0000000000000071E-2</c:v>
                </c:pt>
                <c:pt idx="343">
                  <c:v>9.0000000000000302E-2</c:v>
                </c:pt>
                <c:pt idx="344">
                  <c:v>9.0000000000000302E-2</c:v>
                </c:pt>
                <c:pt idx="345">
                  <c:v>0.11000000000000032</c:v>
                </c:pt>
                <c:pt idx="346">
                  <c:v>0.10000000000000009</c:v>
                </c:pt>
                <c:pt idx="347">
                  <c:v>9.0000000000000302E-2</c:v>
                </c:pt>
                <c:pt idx="348">
                  <c:v>8.0000000000000071E-2</c:v>
                </c:pt>
                <c:pt idx="349">
                  <c:v>9.0000000000000302E-2</c:v>
                </c:pt>
                <c:pt idx="350">
                  <c:v>0.10000000000000009</c:v>
                </c:pt>
                <c:pt idx="351">
                  <c:v>7.0000000000000284E-2</c:v>
                </c:pt>
                <c:pt idx="352">
                  <c:v>8.0000000000000071E-2</c:v>
                </c:pt>
                <c:pt idx="353">
                  <c:v>9.0000000000000302E-2</c:v>
                </c:pt>
                <c:pt idx="354">
                  <c:v>9.0000000000000302E-2</c:v>
                </c:pt>
                <c:pt idx="355">
                  <c:v>9.0000000000000302E-2</c:v>
                </c:pt>
                <c:pt idx="356">
                  <c:v>7.0000000000000284E-2</c:v>
                </c:pt>
                <c:pt idx="357">
                  <c:v>6.0000000000000053E-2</c:v>
                </c:pt>
                <c:pt idx="358">
                  <c:v>9.0000000000000302E-2</c:v>
                </c:pt>
                <c:pt idx="359">
                  <c:v>9.0000000000000302E-2</c:v>
                </c:pt>
                <c:pt idx="360">
                  <c:v>0.10000000000000009</c:v>
                </c:pt>
                <c:pt idx="361">
                  <c:v>8.0000000000000071E-2</c:v>
                </c:pt>
                <c:pt idx="362">
                  <c:v>9.0000000000000302E-2</c:v>
                </c:pt>
                <c:pt idx="363">
                  <c:v>0.10000000000000009</c:v>
                </c:pt>
                <c:pt idx="364">
                  <c:v>9.0000000000000302E-2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E-4FD0-AA29-EA977104CC2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'標高水位（ｏｐｍ）'!$S$5:$S$369</c:f>
              <c:numCache>
                <c:formatCode>0.00</c:formatCode>
                <c:ptCount val="365"/>
                <c:pt idx="0">
                  <c:v>0.16000000000000014</c:v>
                </c:pt>
                <c:pt idx="1">
                  <c:v>0.16000000000000014</c:v>
                </c:pt>
                <c:pt idx="2">
                  <c:v>0.18000000000000016</c:v>
                </c:pt>
                <c:pt idx="3">
                  <c:v>0.18000000000000016</c:v>
                </c:pt>
                <c:pt idx="4">
                  <c:v>0.19000000000000039</c:v>
                </c:pt>
                <c:pt idx="5">
                  <c:v>0.19000000000000039</c:v>
                </c:pt>
                <c:pt idx="6">
                  <c:v>0.20000000000000018</c:v>
                </c:pt>
                <c:pt idx="7">
                  <c:v>0.19000000000000039</c:v>
                </c:pt>
                <c:pt idx="8">
                  <c:v>0.17000000000000037</c:v>
                </c:pt>
                <c:pt idx="9">
                  <c:v>0.15000000000000036</c:v>
                </c:pt>
                <c:pt idx="10">
                  <c:v>0.15000000000000036</c:v>
                </c:pt>
                <c:pt idx="11">
                  <c:v>0.14000000000000012</c:v>
                </c:pt>
                <c:pt idx="12">
                  <c:v>0.14000000000000012</c:v>
                </c:pt>
                <c:pt idx="13">
                  <c:v>0.13000000000000034</c:v>
                </c:pt>
                <c:pt idx="14">
                  <c:v>0.12000000000000011</c:v>
                </c:pt>
                <c:pt idx="15">
                  <c:v>0.14000000000000012</c:v>
                </c:pt>
                <c:pt idx="16">
                  <c:v>0.15000000000000036</c:v>
                </c:pt>
                <c:pt idx="17">
                  <c:v>0.17000000000000037</c:v>
                </c:pt>
                <c:pt idx="18">
                  <c:v>0.16000000000000014</c:v>
                </c:pt>
                <c:pt idx="19">
                  <c:v>0.15000000000000036</c:v>
                </c:pt>
                <c:pt idx="20">
                  <c:v>0.15000000000000036</c:v>
                </c:pt>
                <c:pt idx="21">
                  <c:v>0.15000000000000036</c:v>
                </c:pt>
                <c:pt idx="22">
                  <c:v>0.17000000000000037</c:v>
                </c:pt>
                <c:pt idx="23">
                  <c:v>0.16000000000000014</c:v>
                </c:pt>
                <c:pt idx="24">
                  <c:v>0.15000000000000036</c:v>
                </c:pt>
                <c:pt idx="25">
                  <c:v>0.15000000000000036</c:v>
                </c:pt>
                <c:pt idx="26">
                  <c:v>0.15000000000000036</c:v>
                </c:pt>
                <c:pt idx="27">
                  <c:v>0.14000000000000012</c:v>
                </c:pt>
                <c:pt idx="28">
                  <c:v>0.14000000000000012</c:v>
                </c:pt>
                <c:pt idx="29">
                  <c:v>0.12000000000000011</c:v>
                </c:pt>
                <c:pt idx="30">
                  <c:v>0.12000000000000011</c:v>
                </c:pt>
                <c:pt idx="31">
                  <c:v>0.13000000000000034</c:v>
                </c:pt>
                <c:pt idx="32">
                  <c:v>0.17000000000000037</c:v>
                </c:pt>
                <c:pt idx="33">
                  <c:v>0.16000000000000014</c:v>
                </c:pt>
                <c:pt idx="34">
                  <c:v>0.16000000000000014</c:v>
                </c:pt>
                <c:pt idx="35">
                  <c:v>0.16000000000000014</c:v>
                </c:pt>
                <c:pt idx="36">
                  <c:v>0.16000000000000014</c:v>
                </c:pt>
                <c:pt idx="37">
                  <c:v>0.16000000000000014</c:v>
                </c:pt>
                <c:pt idx="38">
                  <c:v>0.14000000000000012</c:v>
                </c:pt>
                <c:pt idx="39">
                  <c:v>0.13000000000000034</c:v>
                </c:pt>
                <c:pt idx="40">
                  <c:v>0.12000000000000011</c:v>
                </c:pt>
                <c:pt idx="41">
                  <c:v>0.12000000000000011</c:v>
                </c:pt>
                <c:pt idx="42">
                  <c:v>0.11000000000000032</c:v>
                </c:pt>
                <c:pt idx="43">
                  <c:v>0.12000000000000011</c:v>
                </c:pt>
                <c:pt idx="44">
                  <c:v>0.14000000000000012</c:v>
                </c:pt>
                <c:pt idx="45">
                  <c:v>0.18000000000000016</c:v>
                </c:pt>
                <c:pt idx="46">
                  <c:v>0.21000000000000041</c:v>
                </c:pt>
                <c:pt idx="47">
                  <c:v>0.2200000000000002</c:v>
                </c:pt>
                <c:pt idx="48">
                  <c:v>0.21000000000000041</c:v>
                </c:pt>
                <c:pt idx="49">
                  <c:v>0.19000000000000039</c:v>
                </c:pt>
                <c:pt idx="50">
                  <c:v>0.18000000000000016</c:v>
                </c:pt>
                <c:pt idx="51">
                  <c:v>0.19000000000000039</c:v>
                </c:pt>
                <c:pt idx="52">
                  <c:v>0.19000000000000039</c:v>
                </c:pt>
                <c:pt idx="53">
                  <c:v>0.17000000000000037</c:v>
                </c:pt>
                <c:pt idx="54">
                  <c:v>0.14000000000000012</c:v>
                </c:pt>
                <c:pt idx="55">
                  <c:v>0.14000000000000012</c:v>
                </c:pt>
                <c:pt idx="56">
                  <c:v>0.13000000000000034</c:v>
                </c:pt>
                <c:pt idx="57">
                  <c:v>0.11000000000000032</c:v>
                </c:pt>
                <c:pt idx="58">
                  <c:v>0.10000000000000009</c:v>
                </c:pt>
                <c:pt idx="59">
                  <c:v>0.12000000000000011</c:v>
                </c:pt>
                <c:pt idx="60">
                  <c:v>0.16000000000000014</c:v>
                </c:pt>
                <c:pt idx="61">
                  <c:v>0.12000000000000011</c:v>
                </c:pt>
                <c:pt idx="62">
                  <c:v>0.12000000000000011</c:v>
                </c:pt>
                <c:pt idx="63">
                  <c:v>0.14000000000000012</c:v>
                </c:pt>
                <c:pt idx="64">
                  <c:v>0.12000000000000011</c:v>
                </c:pt>
                <c:pt idx="65">
                  <c:v>0.13000000000000034</c:v>
                </c:pt>
                <c:pt idx="66">
                  <c:v>0.12000000000000011</c:v>
                </c:pt>
                <c:pt idx="67">
                  <c:v>0.12000000000000011</c:v>
                </c:pt>
                <c:pt idx="68">
                  <c:v>9.0000000000000302E-2</c:v>
                </c:pt>
                <c:pt idx="69">
                  <c:v>9.0000000000000302E-2</c:v>
                </c:pt>
                <c:pt idx="70">
                  <c:v>8.0000000000000071E-2</c:v>
                </c:pt>
                <c:pt idx="71">
                  <c:v>0.12000000000000011</c:v>
                </c:pt>
                <c:pt idx="72">
                  <c:v>0.12000000000000011</c:v>
                </c:pt>
                <c:pt idx="73">
                  <c:v>0.14000000000000012</c:v>
                </c:pt>
                <c:pt idx="74">
                  <c:v>0.14000000000000012</c:v>
                </c:pt>
                <c:pt idx="75">
                  <c:v>0.15000000000000036</c:v>
                </c:pt>
                <c:pt idx="76">
                  <c:v>0.14000000000000012</c:v>
                </c:pt>
                <c:pt idx="77">
                  <c:v>0.15000000000000036</c:v>
                </c:pt>
                <c:pt idx="78">
                  <c:v>0.16000000000000014</c:v>
                </c:pt>
                <c:pt idx="79">
                  <c:v>0.19000000000000039</c:v>
                </c:pt>
                <c:pt idx="80">
                  <c:v>0.17000000000000037</c:v>
                </c:pt>
                <c:pt idx="81">
                  <c:v>0.15000000000000036</c:v>
                </c:pt>
                <c:pt idx="82">
                  <c:v>0.14000000000000012</c:v>
                </c:pt>
                <c:pt idx="83">
                  <c:v>0.14000000000000012</c:v>
                </c:pt>
                <c:pt idx="84">
                  <c:v>0.13000000000000034</c:v>
                </c:pt>
                <c:pt idx="85">
                  <c:v>0.13000000000000034</c:v>
                </c:pt>
                <c:pt idx="86">
                  <c:v>0.13000000000000034</c:v>
                </c:pt>
                <c:pt idx="87">
                  <c:v>0.17000000000000037</c:v>
                </c:pt>
                <c:pt idx="88">
                  <c:v>0.16000000000000014</c:v>
                </c:pt>
                <c:pt idx="89">
                  <c:v>0.16000000000000014</c:v>
                </c:pt>
                <c:pt idx="90">
                  <c:v>0.15000000000000036</c:v>
                </c:pt>
                <c:pt idx="91">
                  <c:v>0.14000000000000012</c:v>
                </c:pt>
                <c:pt idx="92">
                  <c:v>0.15000000000000036</c:v>
                </c:pt>
                <c:pt idx="93">
                  <c:v>0.19000000000000039</c:v>
                </c:pt>
                <c:pt idx="94">
                  <c:v>0.17000000000000037</c:v>
                </c:pt>
                <c:pt idx="95">
                  <c:v>0.18000000000000016</c:v>
                </c:pt>
                <c:pt idx="96">
                  <c:v>0.17000000000000037</c:v>
                </c:pt>
                <c:pt idx="97">
                  <c:v>0.16000000000000014</c:v>
                </c:pt>
                <c:pt idx="98">
                  <c:v>0.13000000000000034</c:v>
                </c:pt>
                <c:pt idx="99">
                  <c:v>0.13000000000000034</c:v>
                </c:pt>
                <c:pt idx="100">
                  <c:v>0.13000000000000034</c:v>
                </c:pt>
                <c:pt idx="101">
                  <c:v>0.13000000000000034</c:v>
                </c:pt>
                <c:pt idx="102">
                  <c:v>0.15000000000000036</c:v>
                </c:pt>
                <c:pt idx="103">
                  <c:v>0.17000000000000037</c:v>
                </c:pt>
                <c:pt idx="104">
                  <c:v>0.15000000000000036</c:v>
                </c:pt>
                <c:pt idx="105">
                  <c:v>0.15000000000000036</c:v>
                </c:pt>
                <c:pt idx="106">
                  <c:v>0.19000000000000039</c:v>
                </c:pt>
                <c:pt idx="107">
                  <c:v>0.20000000000000018</c:v>
                </c:pt>
                <c:pt idx="108">
                  <c:v>0.20000000000000018</c:v>
                </c:pt>
                <c:pt idx="109">
                  <c:v>0.19000000000000039</c:v>
                </c:pt>
                <c:pt idx="110">
                  <c:v>0.18000000000000016</c:v>
                </c:pt>
                <c:pt idx="111">
                  <c:v>0.17000000000000037</c:v>
                </c:pt>
                <c:pt idx="112">
                  <c:v>0.17000000000000037</c:v>
                </c:pt>
                <c:pt idx="113">
                  <c:v>0.17000000000000037</c:v>
                </c:pt>
                <c:pt idx="114">
                  <c:v>0.17000000000000037</c:v>
                </c:pt>
                <c:pt idx="115">
                  <c:v>0.18000000000000016</c:v>
                </c:pt>
                <c:pt idx="116">
                  <c:v>0.16000000000000014</c:v>
                </c:pt>
                <c:pt idx="117">
                  <c:v>0.16000000000000014</c:v>
                </c:pt>
                <c:pt idx="118">
                  <c:v>0.20000000000000018</c:v>
                </c:pt>
                <c:pt idx="119">
                  <c:v>0.24000000000000021</c:v>
                </c:pt>
                <c:pt idx="120">
                  <c:v>0.25000000000000044</c:v>
                </c:pt>
                <c:pt idx="121">
                  <c:v>0.25000000000000044</c:v>
                </c:pt>
                <c:pt idx="122">
                  <c:v>0.26000000000000023</c:v>
                </c:pt>
                <c:pt idx="123">
                  <c:v>0.27000000000000046</c:v>
                </c:pt>
                <c:pt idx="124">
                  <c:v>0.30000000000000027</c:v>
                </c:pt>
                <c:pt idx="125">
                  <c:v>0.29000000000000004</c:v>
                </c:pt>
                <c:pt idx="126">
                  <c:v>0.31000000000000005</c:v>
                </c:pt>
                <c:pt idx="127">
                  <c:v>0.31000000000000005</c:v>
                </c:pt>
                <c:pt idx="128">
                  <c:v>0.32000000000000028</c:v>
                </c:pt>
                <c:pt idx="129">
                  <c:v>0.32000000000000028</c:v>
                </c:pt>
                <c:pt idx="130">
                  <c:v>0.29000000000000004</c:v>
                </c:pt>
                <c:pt idx="131">
                  <c:v>0.28000000000000025</c:v>
                </c:pt>
                <c:pt idx="132">
                  <c:v>0.30000000000000027</c:v>
                </c:pt>
                <c:pt idx="133">
                  <c:v>0.29000000000000004</c:v>
                </c:pt>
                <c:pt idx="134">
                  <c:v>0.29000000000000004</c:v>
                </c:pt>
                <c:pt idx="135">
                  <c:v>0.30000000000000027</c:v>
                </c:pt>
                <c:pt idx="136">
                  <c:v>0.33000000000000007</c:v>
                </c:pt>
                <c:pt idx="137">
                  <c:v>0.31000000000000005</c:v>
                </c:pt>
                <c:pt idx="138">
                  <c:v>0.31000000000000005</c:v>
                </c:pt>
                <c:pt idx="139">
                  <c:v>0.33000000000000007</c:v>
                </c:pt>
                <c:pt idx="140">
                  <c:v>0.36000000000000032</c:v>
                </c:pt>
                <c:pt idx="141">
                  <c:v>0.36000000000000032</c:v>
                </c:pt>
                <c:pt idx="142">
                  <c:v>0.35000000000000009</c:v>
                </c:pt>
                <c:pt idx="143">
                  <c:v>0.36000000000000032</c:v>
                </c:pt>
                <c:pt idx="144">
                  <c:v>0.35000000000000009</c:v>
                </c:pt>
                <c:pt idx="145">
                  <c:v>0.31000000000000005</c:v>
                </c:pt>
                <c:pt idx="146">
                  <c:v>0.3400000000000003</c:v>
                </c:pt>
                <c:pt idx="147">
                  <c:v>0.33000000000000007</c:v>
                </c:pt>
                <c:pt idx="148">
                  <c:v>0.33000000000000007</c:v>
                </c:pt>
                <c:pt idx="149">
                  <c:v>0.32000000000000028</c:v>
                </c:pt>
                <c:pt idx="150">
                  <c:v>0.33000000000000007</c:v>
                </c:pt>
                <c:pt idx="151">
                  <c:v>0.32000000000000028</c:v>
                </c:pt>
                <c:pt idx="152">
                  <c:v>0.32000000000000028</c:v>
                </c:pt>
                <c:pt idx="153">
                  <c:v>0.33000000000000007</c:v>
                </c:pt>
                <c:pt idx="154">
                  <c:v>0.36000000000000032</c:v>
                </c:pt>
                <c:pt idx="155">
                  <c:v>0.35000000000000009</c:v>
                </c:pt>
                <c:pt idx="156">
                  <c:v>0.3400000000000003</c:v>
                </c:pt>
                <c:pt idx="157">
                  <c:v>0.3400000000000003</c:v>
                </c:pt>
                <c:pt idx="158">
                  <c:v>0.32000000000000028</c:v>
                </c:pt>
                <c:pt idx="159">
                  <c:v>0.31000000000000005</c:v>
                </c:pt>
                <c:pt idx="160">
                  <c:v>0.31000000000000005</c:v>
                </c:pt>
                <c:pt idx="161">
                  <c:v>0.35000000000000009</c:v>
                </c:pt>
                <c:pt idx="181">
                  <c:v>0.31000000000000005</c:v>
                </c:pt>
                <c:pt idx="182">
                  <c:v>0.32000000000000028</c:v>
                </c:pt>
                <c:pt idx="183">
                  <c:v>0.33000000000000007</c:v>
                </c:pt>
                <c:pt idx="184">
                  <c:v>0.31000000000000005</c:v>
                </c:pt>
                <c:pt idx="185">
                  <c:v>0.32000000000000028</c:v>
                </c:pt>
                <c:pt idx="186">
                  <c:v>0.30000000000000027</c:v>
                </c:pt>
                <c:pt idx="187">
                  <c:v>0.30000000000000027</c:v>
                </c:pt>
                <c:pt idx="188">
                  <c:v>0.30000000000000027</c:v>
                </c:pt>
                <c:pt idx="189">
                  <c:v>0.30000000000000027</c:v>
                </c:pt>
                <c:pt idx="190">
                  <c:v>0.27000000000000046</c:v>
                </c:pt>
                <c:pt idx="191">
                  <c:v>0.26000000000000023</c:v>
                </c:pt>
                <c:pt idx="192">
                  <c:v>0.25000000000000044</c:v>
                </c:pt>
                <c:pt idx="193">
                  <c:v>0.24000000000000021</c:v>
                </c:pt>
                <c:pt idx="194">
                  <c:v>0.24000000000000021</c:v>
                </c:pt>
                <c:pt idx="195">
                  <c:v>0.24000000000000021</c:v>
                </c:pt>
                <c:pt idx="196">
                  <c:v>0.23000000000000043</c:v>
                </c:pt>
                <c:pt idx="197">
                  <c:v>0.23000000000000043</c:v>
                </c:pt>
                <c:pt idx="198">
                  <c:v>0.24000000000000021</c:v>
                </c:pt>
                <c:pt idx="199">
                  <c:v>0.24000000000000021</c:v>
                </c:pt>
                <c:pt idx="200">
                  <c:v>0.23000000000000043</c:v>
                </c:pt>
                <c:pt idx="201">
                  <c:v>0.2200000000000002</c:v>
                </c:pt>
                <c:pt idx="202">
                  <c:v>0.20000000000000018</c:v>
                </c:pt>
                <c:pt idx="203">
                  <c:v>0.20000000000000018</c:v>
                </c:pt>
                <c:pt idx="204">
                  <c:v>0.21000000000000041</c:v>
                </c:pt>
                <c:pt idx="205">
                  <c:v>0.21000000000000041</c:v>
                </c:pt>
                <c:pt idx="206">
                  <c:v>0.23000000000000043</c:v>
                </c:pt>
                <c:pt idx="207">
                  <c:v>0.23000000000000043</c:v>
                </c:pt>
                <c:pt idx="208">
                  <c:v>0.24000000000000021</c:v>
                </c:pt>
                <c:pt idx="209">
                  <c:v>0.25000000000000044</c:v>
                </c:pt>
                <c:pt idx="210">
                  <c:v>0.25000000000000044</c:v>
                </c:pt>
                <c:pt idx="211">
                  <c:v>0.25000000000000044</c:v>
                </c:pt>
                <c:pt idx="212">
                  <c:v>0.26000000000000023</c:v>
                </c:pt>
                <c:pt idx="213">
                  <c:v>0.26000000000000023</c:v>
                </c:pt>
                <c:pt idx="214">
                  <c:v>0.25000000000000044</c:v>
                </c:pt>
                <c:pt idx="215">
                  <c:v>0.23000000000000043</c:v>
                </c:pt>
                <c:pt idx="216">
                  <c:v>0.2200000000000002</c:v>
                </c:pt>
                <c:pt idx="217">
                  <c:v>0.21000000000000041</c:v>
                </c:pt>
                <c:pt idx="218">
                  <c:v>0.21000000000000041</c:v>
                </c:pt>
                <c:pt idx="219">
                  <c:v>0.21000000000000041</c:v>
                </c:pt>
                <c:pt idx="220">
                  <c:v>0.24000000000000021</c:v>
                </c:pt>
                <c:pt idx="221">
                  <c:v>0.21000000000000041</c:v>
                </c:pt>
                <c:pt idx="222">
                  <c:v>0.21000000000000041</c:v>
                </c:pt>
                <c:pt idx="223">
                  <c:v>0.2200000000000002</c:v>
                </c:pt>
                <c:pt idx="224">
                  <c:v>0.23000000000000043</c:v>
                </c:pt>
                <c:pt idx="225">
                  <c:v>0.27000000000000046</c:v>
                </c:pt>
                <c:pt idx="226">
                  <c:v>0.30000000000000027</c:v>
                </c:pt>
                <c:pt idx="227">
                  <c:v>0.29000000000000004</c:v>
                </c:pt>
                <c:pt idx="228">
                  <c:v>0.28000000000000025</c:v>
                </c:pt>
                <c:pt idx="229">
                  <c:v>0.31000000000000005</c:v>
                </c:pt>
                <c:pt idx="230">
                  <c:v>0.28000000000000025</c:v>
                </c:pt>
                <c:pt idx="231">
                  <c:v>0.27000000000000046</c:v>
                </c:pt>
                <c:pt idx="232">
                  <c:v>0.26000000000000023</c:v>
                </c:pt>
                <c:pt idx="233">
                  <c:v>0.26000000000000023</c:v>
                </c:pt>
                <c:pt idx="234">
                  <c:v>0.26000000000000023</c:v>
                </c:pt>
                <c:pt idx="235">
                  <c:v>0.27000000000000046</c:v>
                </c:pt>
                <c:pt idx="236">
                  <c:v>0.26000000000000023</c:v>
                </c:pt>
                <c:pt idx="237">
                  <c:v>0.26000000000000023</c:v>
                </c:pt>
                <c:pt idx="238">
                  <c:v>0.25000000000000044</c:v>
                </c:pt>
                <c:pt idx="239">
                  <c:v>0.24000000000000021</c:v>
                </c:pt>
                <c:pt idx="240">
                  <c:v>0.25000000000000044</c:v>
                </c:pt>
                <c:pt idx="241">
                  <c:v>0.25000000000000044</c:v>
                </c:pt>
                <c:pt idx="242">
                  <c:v>0.25000000000000044</c:v>
                </c:pt>
                <c:pt idx="243">
                  <c:v>0.24000000000000021</c:v>
                </c:pt>
                <c:pt idx="244">
                  <c:v>0.24000000000000021</c:v>
                </c:pt>
                <c:pt idx="245">
                  <c:v>0.24000000000000021</c:v>
                </c:pt>
                <c:pt idx="246">
                  <c:v>0.23000000000000043</c:v>
                </c:pt>
                <c:pt idx="247">
                  <c:v>0.2200000000000002</c:v>
                </c:pt>
                <c:pt idx="248">
                  <c:v>0.2200000000000002</c:v>
                </c:pt>
                <c:pt idx="286">
                  <c:v>0.20000000000000018</c:v>
                </c:pt>
                <c:pt idx="287">
                  <c:v>0.21000000000000041</c:v>
                </c:pt>
                <c:pt idx="288">
                  <c:v>0.20000000000000018</c:v>
                </c:pt>
                <c:pt idx="289">
                  <c:v>0.21000000000000041</c:v>
                </c:pt>
                <c:pt idx="290">
                  <c:v>0.19000000000000039</c:v>
                </c:pt>
                <c:pt idx="291">
                  <c:v>0.20000000000000018</c:v>
                </c:pt>
                <c:pt idx="292">
                  <c:v>0.18000000000000016</c:v>
                </c:pt>
                <c:pt idx="293">
                  <c:v>0.16000000000000014</c:v>
                </c:pt>
                <c:pt idx="294">
                  <c:v>0.16000000000000014</c:v>
                </c:pt>
                <c:pt idx="295">
                  <c:v>0.16000000000000014</c:v>
                </c:pt>
                <c:pt idx="296">
                  <c:v>0.14000000000000012</c:v>
                </c:pt>
                <c:pt idx="297">
                  <c:v>0.16000000000000014</c:v>
                </c:pt>
                <c:pt idx="298">
                  <c:v>0.20000000000000018</c:v>
                </c:pt>
                <c:pt idx="299">
                  <c:v>0.19000000000000039</c:v>
                </c:pt>
                <c:pt idx="300">
                  <c:v>0.19000000000000039</c:v>
                </c:pt>
                <c:pt idx="301">
                  <c:v>0.17000000000000037</c:v>
                </c:pt>
                <c:pt idx="302">
                  <c:v>0.15000000000000036</c:v>
                </c:pt>
                <c:pt idx="303">
                  <c:v>0.16000000000000014</c:v>
                </c:pt>
                <c:pt idx="304">
                  <c:v>0.17000000000000037</c:v>
                </c:pt>
                <c:pt idx="305">
                  <c:v>0.17000000000000037</c:v>
                </c:pt>
                <c:pt idx="306">
                  <c:v>0.16000000000000014</c:v>
                </c:pt>
                <c:pt idx="307">
                  <c:v>0.14000000000000012</c:v>
                </c:pt>
                <c:pt idx="308">
                  <c:v>0.13000000000000034</c:v>
                </c:pt>
                <c:pt idx="309">
                  <c:v>0.11000000000000032</c:v>
                </c:pt>
                <c:pt idx="310">
                  <c:v>0.11000000000000032</c:v>
                </c:pt>
                <c:pt idx="311">
                  <c:v>0.11000000000000032</c:v>
                </c:pt>
                <c:pt idx="312">
                  <c:v>0.15000000000000036</c:v>
                </c:pt>
                <c:pt idx="313">
                  <c:v>0.14000000000000012</c:v>
                </c:pt>
                <c:pt idx="314">
                  <c:v>0.14000000000000012</c:v>
                </c:pt>
                <c:pt idx="315">
                  <c:v>0.14000000000000012</c:v>
                </c:pt>
                <c:pt idx="316">
                  <c:v>0.13000000000000034</c:v>
                </c:pt>
                <c:pt idx="317">
                  <c:v>0.12000000000000011</c:v>
                </c:pt>
                <c:pt idx="318">
                  <c:v>0.11000000000000032</c:v>
                </c:pt>
                <c:pt idx="319">
                  <c:v>0.10000000000000009</c:v>
                </c:pt>
                <c:pt idx="320">
                  <c:v>8.0000000000000071E-2</c:v>
                </c:pt>
                <c:pt idx="321">
                  <c:v>8.0000000000000071E-2</c:v>
                </c:pt>
                <c:pt idx="322">
                  <c:v>7.0000000000000284E-2</c:v>
                </c:pt>
                <c:pt idx="323">
                  <c:v>6.0000000000000053E-2</c:v>
                </c:pt>
                <c:pt idx="324">
                  <c:v>5.0000000000000266E-2</c:v>
                </c:pt>
                <c:pt idx="325">
                  <c:v>7.0000000000000284E-2</c:v>
                </c:pt>
                <c:pt idx="326">
                  <c:v>9.0000000000000302E-2</c:v>
                </c:pt>
                <c:pt idx="327">
                  <c:v>9.0000000000000302E-2</c:v>
                </c:pt>
                <c:pt idx="328">
                  <c:v>8.0000000000000071E-2</c:v>
                </c:pt>
                <c:pt idx="329">
                  <c:v>7.0000000000000284E-2</c:v>
                </c:pt>
                <c:pt idx="330">
                  <c:v>5.0000000000000266E-2</c:v>
                </c:pt>
                <c:pt idx="331">
                  <c:v>5.0000000000000266E-2</c:v>
                </c:pt>
                <c:pt idx="332">
                  <c:v>7.0000000000000284E-2</c:v>
                </c:pt>
                <c:pt idx="333">
                  <c:v>7.0000000000000284E-2</c:v>
                </c:pt>
                <c:pt idx="334">
                  <c:v>7.0000000000000284E-2</c:v>
                </c:pt>
                <c:pt idx="335">
                  <c:v>5.0000000000000266E-2</c:v>
                </c:pt>
                <c:pt idx="336">
                  <c:v>5.0000000000000266E-2</c:v>
                </c:pt>
                <c:pt idx="337">
                  <c:v>4.0000000000000036E-2</c:v>
                </c:pt>
                <c:pt idx="338">
                  <c:v>1.0000000000000675E-2</c:v>
                </c:pt>
                <c:pt idx="339">
                  <c:v>2.0000000000000462E-2</c:v>
                </c:pt>
                <c:pt idx="340">
                  <c:v>2.0000000000000462E-2</c:v>
                </c:pt>
                <c:pt idx="341">
                  <c:v>4.0000000000000036E-2</c:v>
                </c:pt>
                <c:pt idx="342">
                  <c:v>2.0000000000000462E-2</c:v>
                </c:pt>
                <c:pt idx="343">
                  <c:v>4.0000000000000036E-2</c:v>
                </c:pt>
                <c:pt idx="344">
                  <c:v>5.0000000000000266E-2</c:v>
                </c:pt>
                <c:pt idx="345">
                  <c:v>7.0000000000000284E-2</c:v>
                </c:pt>
                <c:pt idx="346">
                  <c:v>7.0000000000000284E-2</c:v>
                </c:pt>
                <c:pt idx="347">
                  <c:v>6.0000000000000053E-2</c:v>
                </c:pt>
                <c:pt idx="348">
                  <c:v>4.0000000000000036E-2</c:v>
                </c:pt>
                <c:pt idx="349">
                  <c:v>4.0000000000000036E-2</c:v>
                </c:pt>
                <c:pt idx="350">
                  <c:v>4.0000000000000036E-2</c:v>
                </c:pt>
                <c:pt idx="351">
                  <c:v>3.0000000000000249E-2</c:v>
                </c:pt>
                <c:pt idx="352">
                  <c:v>2.0000000000000462E-2</c:v>
                </c:pt>
                <c:pt idx="353">
                  <c:v>3.0000000000000249E-2</c:v>
                </c:pt>
                <c:pt idx="354">
                  <c:v>3.0000000000000249E-2</c:v>
                </c:pt>
                <c:pt idx="355">
                  <c:v>3.0000000000000249E-2</c:v>
                </c:pt>
                <c:pt idx="356">
                  <c:v>2.0000000000000462E-2</c:v>
                </c:pt>
                <c:pt idx="357">
                  <c:v>1.0000000000000675E-2</c:v>
                </c:pt>
                <c:pt idx="358">
                  <c:v>4.0000000000000036E-2</c:v>
                </c:pt>
                <c:pt idx="359">
                  <c:v>5.0000000000000266E-2</c:v>
                </c:pt>
                <c:pt idx="360">
                  <c:v>6.0000000000000053E-2</c:v>
                </c:pt>
                <c:pt idx="361">
                  <c:v>4.0000000000000036E-2</c:v>
                </c:pt>
                <c:pt idx="362">
                  <c:v>5.0000000000000266E-2</c:v>
                </c:pt>
                <c:pt idx="363">
                  <c:v>5.0000000000000266E-2</c:v>
                </c:pt>
                <c:pt idx="364">
                  <c:v>4.0000000000000036E-2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E-4FD0-AA29-EA977104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1312"/>
        <c:axId val="457342096"/>
      </c:lineChart>
      <c:dateAx>
        <c:axId val="457341312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096"/>
        <c:crosses val="max"/>
        <c:auto val="1"/>
        <c:lblOffset val="100"/>
        <c:baseTimeUnit val="days"/>
        <c:majorUnit val="1"/>
        <c:majorTimeUnit val="months"/>
      </c:dateAx>
      <c:valAx>
        <c:axId val="457342096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672612482439608E-3"/>
              <c:y val="0.42197859377710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312"/>
        <c:crossesAt val="39814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47347345574858"/>
          <c:y val="0.76007394539095374"/>
          <c:w val="0.15243107020188187"/>
          <c:h val="0.18516619370638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33 蒲生　</a:t>
            </a:r>
            <a:r>
              <a:rPr lang="en-US" altLang="ja-JP" sz="1400" b="0" i="0" u="none" strike="noStrike" baseline="0">
                <a:effectLst/>
              </a:rPr>
              <a:t>91.0-96.0m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6342735809401879"/>
          <c:y val="2.648212442146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612472889522"/>
          <c:y val="0.17919115139465772"/>
          <c:w val="0.83281568889150914"/>
          <c:h val="0.8010538323674196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'標高水位（ｏｐｍ）'!$Z$5:$Z$368</c:f>
              <c:numCache>
                <c:formatCode>0.00</c:formatCode>
                <c:ptCount val="364"/>
                <c:pt idx="0">
                  <c:v>-1.1199999999999997</c:v>
                </c:pt>
                <c:pt idx="1">
                  <c:v>-1.1299999999999999</c:v>
                </c:pt>
                <c:pt idx="2">
                  <c:v>-1.1299999999999999</c:v>
                </c:pt>
                <c:pt idx="3">
                  <c:v>-1.1499999999999999</c:v>
                </c:pt>
                <c:pt idx="4">
                  <c:v>-1.1599999999999997</c:v>
                </c:pt>
                <c:pt idx="5">
                  <c:v>-1.1499999999999999</c:v>
                </c:pt>
                <c:pt idx="6">
                  <c:v>-1.1299999999999999</c:v>
                </c:pt>
                <c:pt idx="7">
                  <c:v>-1.1199999999999997</c:v>
                </c:pt>
                <c:pt idx="8">
                  <c:v>-1.1099999999999999</c:v>
                </c:pt>
                <c:pt idx="9">
                  <c:v>-1.1099999999999999</c:v>
                </c:pt>
                <c:pt idx="10">
                  <c:v>-1.1299999999999999</c:v>
                </c:pt>
                <c:pt idx="11">
                  <c:v>-1.1099999999999999</c:v>
                </c:pt>
                <c:pt idx="12">
                  <c:v>-1.1299999999999999</c:v>
                </c:pt>
                <c:pt idx="13">
                  <c:v>-1.1499999999999999</c:v>
                </c:pt>
                <c:pt idx="14">
                  <c:v>-1.17</c:v>
                </c:pt>
                <c:pt idx="15">
                  <c:v>-1.1299999999999999</c:v>
                </c:pt>
                <c:pt idx="16">
                  <c:v>-1.1299999999999999</c:v>
                </c:pt>
                <c:pt idx="17">
                  <c:v>-1.1299999999999999</c:v>
                </c:pt>
                <c:pt idx="18">
                  <c:v>-1.1599999999999997</c:v>
                </c:pt>
                <c:pt idx="19">
                  <c:v>-1.1999999999999997</c:v>
                </c:pt>
                <c:pt idx="20">
                  <c:v>-1.1799999999999997</c:v>
                </c:pt>
                <c:pt idx="21">
                  <c:v>-1.1499999999999999</c:v>
                </c:pt>
                <c:pt idx="22">
                  <c:v>-1.1099999999999999</c:v>
                </c:pt>
                <c:pt idx="23">
                  <c:v>-1.0899999999999999</c:v>
                </c:pt>
                <c:pt idx="24">
                  <c:v>-1.1099999999999999</c:v>
                </c:pt>
                <c:pt idx="25">
                  <c:v>-1.1199999999999997</c:v>
                </c:pt>
                <c:pt idx="26">
                  <c:v>-1.0899999999999999</c:v>
                </c:pt>
                <c:pt idx="27">
                  <c:v>-1.0899999999999999</c:v>
                </c:pt>
                <c:pt idx="28">
                  <c:v>-1.0899999999999999</c:v>
                </c:pt>
                <c:pt idx="29">
                  <c:v>-1.1199999999999997</c:v>
                </c:pt>
                <c:pt idx="30">
                  <c:v>-1.1299999999999999</c:v>
                </c:pt>
                <c:pt idx="31">
                  <c:v>-1.0999999999999996</c:v>
                </c:pt>
                <c:pt idx="32">
                  <c:v>-1.0799999999999996</c:v>
                </c:pt>
                <c:pt idx="33">
                  <c:v>-1.1099999999999999</c:v>
                </c:pt>
                <c:pt idx="34">
                  <c:v>-1.1199999999999997</c:v>
                </c:pt>
                <c:pt idx="35">
                  <c:v>-1.1299999999999999</c:v>
                </c:pt>
                <c:pt idx="36">
                  <c:v>-1.0899999999999999</c:v>
                </c:pt>
                <c:pt idx="37">
                  <c:v>-1.0699999999999998</c:v>
                </c:pt>
                <c:pt idx="38">
                  <c:v>-1.0699999999999998</c:v>
                </c:pt>
                <c:pt idx="39">
                  <c:v>-1.1099999999999999</c:v>
                </c:pt>
                <c:pt idx="40">
                  <c:v>-1.1199999999999997</c:v>
                </c:pt>
                <c:pt idx="41">
                  <c:v>-1.1299999999999999</c:v>
                </c:pt>
                <c:pt idx="42">
                  <c:v>-1.1499999999999999</c:v>
                </c:pt>
                <c:pt idx="43">
                  <c:v>-1.1299999999999999</c:v>
                </c:pt>
                <c:pt idx="44">
                  <c:v>-1.0799999999999996</c:v>
                </c:pt>
                <c:pt idx="45">
                  <c:v>-1</c:v>
                </c:pt>
                <c:pt idx="46">
                  <c:v>-1</c:v>
                </c:pt>
                <c:pt idx="47">
                  <c:v>-1.04</c:v>
                </c:pt>
                <c:pt idx="48">
                  <c:v>-1.0699999999999998</c:v>
                </c:pt>
                <c:pt idx="49">
                  <c:v>-1.1099999999999999</c:v>
                </c:pt>
                <c:pt idx="50">
                  <c:v>-1.0999999999999996</c:v>
                </c:pt>
                <c:pt idx="51">
                  <c:v>-1.0899999999999999</c:v>
                </c:pt>
                <c:pt idx="52">
                  <c:v>-1.0799999999999996</c:v>
                </c:pt>
                <c:pt idx="53">
                  <c:v>-1.0899999999999999</c:v>
                </c:pt>
                <c:pt idx="54">
                  <c:v>-1.1299999999999999</c:v>
                </c:pt>
                <c:pt idx="55">
                  <c:v>-1.1499999999999999</c:v>
                </c:pt>
                <c:pt idx="56">
                  <c:v>-1.1399999999999997</c:v>
                </c:pt>
                <c:pt idx="57">
                  <c:v>-1.1399999999999997</c:v>
                </c:pt>
                <c:pt idx="58">
                  <c:v>-1.1299999999999999</c:v>
                </c:pt>
                <c:pt idx="59">
                  <c:v>-1.1099999999999999</c:v>
                </c:pt>
                <c:pt idx="60">
                  <c:v>-1.0599999999999996</c:v>
                </c:pt>
                <c:pt idx="61">
                  <c:v>-1.1099999999999999</c:v>
                </c:pt>
                <c:pt idx="62">
                  <c:v>-1.1499999999999999</c:v>
                </c:pt>
                <c:pt idx="63">
                  <c:v>-1.1399999999999997</c:v>
                </c:pt>
                <c:pt idx="64">
                  <c:v>-1.1199999999999997</c:v>
                </c:pt>
                <c:pt idx="65">
                  <c:v>-1.1299999999999999</c:v>
                </c:pt>
                <c:pt idx="66">
                  <c:v>-1.1199999999999997</c:v>
                </c:pt>
                <c:pt idx="67">
                  <c:v>-1.1399999999999997</c:v>
                </c:pt>
                <c:pt idx="68">
                  <c:v>-1.1399999999999997</c:v>
                </c:pt>
                <c:pt idx="69">
                  <c:v>-1.17</c:v>
                </c:pt>
                <c:pt idx="70">
                  <c:v>-1.1299999999999999</c:v>
                </c:pt>
                <c:pt idx="71">
                  <c:v>-1.0699999999999998</c:v>
                </c:pt>
                <c:pt idx="72">
                  <c:v>-1.0599999999999996</c:v>
                </c:pt>
                <c:pt idx="73">
                  <c:v>-1.0599999999999996</c:v>
                </c:pt>
                <c:pt idx="74">
                  <c:v>-1.0599999999999996</c:v>
                </c:pt>
                <c:pt idx="75">
                  <c:v>-1.0699999999999998</c:v>
                </c:pt>
                <c:pt idx="76">
                  <c:v>-1.0899999999999999</c:v>
                </c:pt>
                <c:pt idx="77">
                  <c:v>-1.0999999999999996</c:v>
                </c:pt>
                <c:pt idx="78">
                  <c:v>-1.0599999999999996</c:v>
                </c:pt>
                <c:pt idx="79">
                  <c:v>-1</c:v>
                </c:pt>
                <c:pt idx="80">
                  <c:v>-1</c:v>
                </c:pt>
                <c:pt idx="81">
                  <c:v>-1.0699999999999998</c:v>
                </c:pt>
                <c:pt idx="82">
                  <c:v>-1.0999999999999996</c:v>
                </c:pt>
                <c:pt idx="83">
                  <c:v>-1.0899999999999999</c:v>
                </c:pt>
                <c:pt idx="84">
                  <c:v>-1.0899999999999999</c:v>
                </c:pt>
                <c:pt idx="85">
                  <c:v>-1.0699999999999998</c:v>
                </c:pt>
                <c:pt idx="86">
                  <c:v>-1</c:v>
                </c:pt>
                <c:pt idx="87">
                  <c:v>-1</c:v>
                </c:pt>
                <c:pt idx="88">
                  <c:v>-1.0099999999999998</c:v>
                </c:pt>
                <c:pt idx="89">
                  <c:v>-1.04</c:v>
                </c:pt>
                <c:pt idx="90">
                  <c:v>-1.0699999999999998</c:v>
                </c:pt>
                <c:pt idx="91">
                  <c:v>-1.0899999999999999</c:v>
                </c:pt>
                <c:pt idx="92">
                  <c:v>-1.0599999999999996</c:v>
                </c:pt>
                <c:pt idx="93">
                  <c:v>-1.0099999999999998</c:v>
                </c:pt>
                <c:pt idx="94">
                  <c:v>-1.0099999999999998</c:v>
                </c:pt>
                <c:pt idx="95">
                  <c:v>-1.0499999999999998</c:v>
                </c:pt>
                <c:pt idx="96">
                  <c:v>-1.0499999999999998</c:v>
                </c:pt>
                <c:pt idx="97">
                  <c:v>-1.0499999999999998</c:v>
                </c:pt>
                <c:pt idx="98">
                  <c:v>-1.0599999999999996</c:v>
                </c:pt>
                <c:pt idx="99">
                  <c:v>-1.0899999999999999</c:v>
                </c:pt>
                <c:pt idx="100">
                  <c:v>-1.0799999999999996</c:v>
                </c:pt>
                <c:pt idx="101">
                  <c:v>-1.0799999999999996</c:v>
                </c:pt>
                <c:pt idx="102">
                  <c:v>-1.04</c:v>
                </c:pt>
                <c:pt idx="103">
                  <c:v>-1.0099999999999998</c:v>
                </c:pt>
                <c:pt idx="104">
                  <c:v>-1.04</c:v>
                </c:pt>
                <c:pt idx="105">
                  <c:v>-1.0499999999999998</c:v>
                </c:pt>
                <c:pt idx="106">
                  <c:v>-1</c:v>
                </c:pt>
                <c:pt idx="107">
                  <c:v>-0.98</c:v>
                </c:pt>
                <c:pt idx="108">
                  <c:v>-0.98</c:v>
                </c:pt>
                <c:pt idx="109">
                  <c:v>-1.02</c:v>
                </c:pt>
                <c:pt idx="110">
                  <c:v>-1.04</c:v>
                </c:pt>
                <c:pt idx="111">
                  <c:v>-1.0499999999999998</c:v>
                </c:pt>
                <c:pt idx="112">
                  <c:v>-1.0499999999999998</c:v>
                </c:pt>
                <c:pt idx="113">
                  <c:v>-1.04</c:v>
                </c:pt>
                <c:pt idx="114">
                  <c:v>-1</c:v>
                </c:pt>
                <c:pt idx="115">
                  <c:v>-1.0099999999999998</c:v>
                </c:pt>
                <c:pt idx="116">
                  <c:v>-1.04</c:v>
                </c:pt>
                <c:pt idx="117">
                  <c:v>-1.04</c:v>
                </c:pt>
                <c:pt idx="118">
                  <c:v>-0.98</c:v>
                </c:pt>
                <c:pt idx="119">
                  <c:v>-0.96</c:v>
                </c:pt>
                <c:pt idx="120">
                  <c:v>-0.91999999999999993</c:v>
                </c:pt>
                <c:pt idx="121">
                  <c:v>-0.91999999999999993</c:v>
                </c:pt>
                <c:pt idx="122">
                  <c:v>-0.92999999999999972</c:v>
                </c:pt>
                <c:pt idx="123">
                  <c:v>-0.94</c:v>
                </c:pt>
                <c:pt idx="124">
                  <c:v>-0.9099999999999997</c:v>
                </c:pt>
                <c:pt idx="125">
                  <c:v>-0.9099999999999997</c:v>
                </c:pt>
                <c:pt idx="126">
                  <c:v>-0.94</c:v>
                </c:pt>
                <c:pt idx="127">
                  <c:v>-0.92999999999999972</c:v>
                </c:pt>
                <c:pt idx="128">
                  <c:v>-0.9099999999999997</c:v>
                </c:pt>
                <c:pt idx="129">
                  <c:v>-0.9099999999999997</c:v>
                </c:pt>
                <c:pt idx="130">
                  <c:v>-0.94999999999999973</c:v>
                </c:pt>
                <c:pt idx="131">
                  <c:v>-0.96</c:v>
                </c:pt>
                <c:pt idx="132">
                  <c:v>-0.96</c:v>
                </c:pt>
                <c:pt idx="133">
                  <c:v>-0.96999999999999975</c:v>
                </c:pt>
                <c:pt idx="134">
                  <c:v>-0.94999999999999973</c:v>
                </c:pt>
                <c:pt idx="135">
                  <c:v>-0.9099999999999997</c:v>
                </c:pt>
                <c:pt idx="136">
                  <c:v>-0.87999999999999989</c:v>
                </c:pt>
                <c:pt idx="137">
                  <c:v>-0.9099999999999997</c:v>
                </c:pt>
                <c:pt idx="138">
                  <c:v>-0.92999999999999972</c:v>
                </c:pt>
                <c:pt idx="139">
                  <c:v>-0.9099999999999997</c:v>
                </c:pt>
                <c:pt idx="140">
                  <c:v>-0.85999999999999988</c:v>
                </c:pt>
                <c:pt idx="141">
                  <c:v>-0.87999999999999989</c:v>
                </c:pt>
                <c:pt idx="142">
                  <c:v>-0.85999999999999988</c:v>
                </c:pt>
                <c:pt idx="143">
                  <c:v>-0.84999999999999964</c:v>
                </c:pt>
                <c:pt idx="144">
                  <c:v>-0.85999999999999988</c:v>
                </c:pt>
                <c:pt idx="145">
                  <c:v>-0.86999999999999966</c:v>
                </c:pt>
                <c:pt idx="146">
                  <c:v>-0.85999999999999988</c:v>
                </c:pt>
                <c:pt idx="147">
                  <c:v>-0.86999999999999966</c:v>
                </c:pt>
                <c:pt idx="148">
                  <c:v>-0.84999999999999964</c:v>
                </c:pt>
                <c:pt idx="149">
                  <c:v>-0.84999999999999964</c:v>
                </c:pt>
                <c:pt idx="150">
                  <c:v>-0.84999999999999964</c:v>
                </c:pt>
                <c:pt idx="151">
                  <c:v>-0.88999999999999968</c:v>
                </c:pt>
                <c:pt idx="152">
                  <c:v>-0.9099999999999997</c:v>
                </c:pt>
                <c:pt idx="153">
                  <c:v>-0.89999999999999991</c:v>
                </c:pt>
                <c:pt idx="154">
                  <c:v>-0.84999999999999964</c:v>
                </c:pt>
                <c:pt idx="155">
                  <c:v>-0.84999999999999964</c:v>
                </c:pt>
                <c:pt idx="156">
                  <c:v>-0.83999999999999986</c:v>
                </c:pt>
                <c:pt idx="157">
                  <c:v>-0.85999999999999988</c:v>
                </c:pt>
                <c:pt idx="158">
                  <c:v>-0.88999999999999968</c:v>
                </c:pt>
                <c:pt idx="159">
                  <c:v>-0.9099999999999997</c:v>
                </c:pt>
                <c:pt idx="160">
                  <c:v>-0.92999999999999972</c:v>
                </c:pt>
                <c:pt idx="161">
                  <c:v>-0.94</c:v>
                </c:pt>
                <c:pt idx="162">
                  <c:v>-0.91999999999999993</c:v>
                </c:pt>
                <c:pt idx="163">
                  <c:v>-0.88999999999999968</c:v>
                </c:pt>
                <c:pt idx="164">
                  <c:v>-0.86999999999999966</c:v>
                </c:pt>
                <c:pt idx="165">
                  <c:v>-0.87999999999999989</c:v>
                </c:pt>
                <c:pt idx="166">
                  <c:v>-0.88999999999999968</c:v>
                </c:pt>
                <c:pt idx="167">
                  <c:v>-0.88999999999999968</c:v>
                </c:pt>
                <c:pt idx="168">
                  <c:v>-0.89999999999999991</c:v>
                </c:pt>
                <c:pt idx="169">
                  <c:v>-0.86999999999999966</c:v>
                </c:pt>
                <c:pt idx="170">
                  <c:v>-0.85999999999999988</c:v>
                </c:pt>
                <c:pt idx="171">
                  <c:v>-0.86999999999999966</c:v>
                </c:pt>
                <c:pt idx="172">
                  <c:v>-0.89999999999999991</c:v>
                </c:pt>
                <c:pt idx="173">
                  <c:v>-0.91999999999999993</c:v>
                </c:pt>
                <c:pt idx="174">
                  <c:v>-0.94</c:v>
                </c:pt>
                <c:pt idx="175">
                  <c:v>-0.94999999999999973</c:v>
                </c:pt>
                <c:pt idx="176">
                  <c:v>-0.94</c:v>
                </c:pt>
                <c:pt idx="177">
                  <c:v>-0.9099999999999997</c:v>
                </c:pt>
                <c:pt idx="178">
                  <c:v>-0.9099999999999997</c:v>
                </c:pt>
                <c:pt idx="179">
                  <c:v>-0.91999999999999993</c:v>
                </c:pt>
                <c:pt idx="180">
                  <c:v>-0.94999999999999973</c:v>
                </c:pt>
                <c:pt idx="181">
                  <c:v>-0.94</c:v>
                </c:pt>
                <c:pt idx="182">
                  <c:v>-0.94999999999999973</c:v>
                </c:pt>
                <c:pt idx="183">
                  <c:v>-0.92999999999999972</c:v>
                </c:pt>
                <c:pt idx="184">
                  <c:v>-0.92999999999999972</c:v>
                </c:pt>
                <c:pt idx="185">
                  <c:v>-0.91999999999999993</c:v>
                </c:pt>
                <c:pt idx="186">
                  <c:v>-0.94</c:v>
                </c:pt>
                <c:pt idx="187">
                  <c:v>-0.92999999999999972</c:v>
                </c:pt>
                <c:pt idx="188">
                  <c:v>-0.89999999999999991</c:v>
                </c:pt>
                <c:pt idx="189">
                  <c:v>-0.92999999999999972</c:v>
                </c:pt>
                <c:pt idx="190">
                  <c:v>-0.9099999999999997</c:v>
                </c:pt>
                <c:pt idx="191">
                  <c:v>-0.89999999999999991</c:v>
                </c:pt>
                <c:pt idx="192">
                  <c:v>-0.89999999999999991</c:v>
                </c:pt>
                <c:pt idx="193">
                  <c:v>-0.91999999999999993</c:v>
                </c:pt>
                <c:pt idx="194">
                  <c:v>-0.92999999999999972</c:v>
                </c:pt>
                <c:pt idx="195">
                  <c:v>-0.92999999999999972</c:v>
                </c:pt>
                <c:pt idx="196">
                  <c:v>-0.94999999999999973</c:v>
                </c:pt>
                <c:pt idx="197">
                  <c:v>-0.92999999999999972</c:v>
                </c:pt>
                <c:pt idx="198">
                  <c:v>-0.91999999999999993</c:v>
                </c:pt>
                <c:pt idx="199">
                  <c:v>-0.91999999999999993</c:v>
                </c:pt>
                <c:pt idx="200">
                  <c:v>-0.96</c:v>
                </c:pt>
                <c:pt idx="201">
                  <c:v>-0.96</c:v>
                </c:pt>
                <c:pt idx="202">
                  <c:v>-0.96</c:v>
                </c:pt>
                <c:pt idx="203">
                  <c:v>-0.96999999999999975</c:v>
                </c:pt>
                <c:pt idx="204">
                  <c:v>-0.94999999999999973</c:v>
                </c:pt>
                <c:pt idx="205">
                  <c:v>-0.92999999999999972</c:v>
                </c:pt>
                <c:pt idx="206">
                  <c:v>-0.92999999999999972</c:v>
                </c:pt>
                <c:pt idx="207">
                  <c:v>-0.91999999999999993</c:v>
                </c:pt>
                <c:pt idx="208">
                  <c:v>-0.92999999999999972</c:v>
                </c:pt>
                <c:pt idx="209">
                  <c:v>-0.92999999999999972</c:v>
                </c:pt>
                <c:pt idx="210">
                  <c:v>-0.94</c:v>
                </c:pt>
                <c:pt idx="211">
                  <c:v>-0.91999999999999993</c:v>
                </c:pt>
                <c:pt idx="212">
                  <c:v>-0.9099999999999997</c:v>
                </c:pt>
                <c:pt idx="213">
                  <c:v>-0.9099999999999997</c:v>
                </c:pt>
                <c:pt idx="214">
                  <c:v>-0.94999999999999973</c:v>
                </c:pt>
                <c:pt idx="215">
                  <c:v>-0.98</c:v>
                </c:pt>
                <c:pt idx="216">
                  <c:v>-0.96999999999999975</c:v>
                </c:pt>
                <c:pt idx="217">
                  <c:v>-0.96999999999999975</c:v>
                </c:pt>
                <c:pt idx="218">
                  <c:v>-0.94</c:v>
                </c:pt>
                <c:pt idx="219">
                  <c:v>-0.91999999999999993</c:v>
                </c:pt>
                <c:pt idx="220">
                  <c:v>-0.88999999999999968</c:v>
                </c:pt>
                <c:pt idx="221">
                  <c:v>-0.94</c:v>
                </c:pt>
                <c:pt idx="222">
                  <c:v>-0.98</c:v>
                </c:pt>
                <c:pt idx="223">
                  <c:v>-0.96999999999999975</c:v>
                </c:pt>
                <c:pt idx="224">
                  <c:v>-0.94</c:v>
                </c:pt>
                <c:pt idx="225">
                  <c:v>-0.9099999999999997</c:v>
                </c:pt>
                <c:pt idx="226">
                  <c:v>-0.9099999999999997</c:v>
                </c:pt>
                <c:pt idx="227">
                  <c:v>-0.91999999999999993</c:v>
                </c:pt>
                <c:pt idx="228">
                  <c:v>-0.91999999999999993</c:v>
                </c:pt>
                <c:pt idx="229">
                  <c:v>-0.9099999999999997</c:v>
                </c:pt>
                <c:pt idx="230">
                  <c:v>-0.92999999999999972</c:v>
                </c:pt>
                <c:pt idx="231">
                  <c:v>-0.94999999999999973</c:v>
                </c:pt>
                <c:pt idx="232">
                  <c:v>-0.9099999999999997</c:v>
                </c:pt>
                <c:pt idx="233">
                  <c:v>-0.89999999999999991</c:v>
                </c:pt>
                <c:pt idx="234">
                  <c:v>-0.88999999999999968</c:v>
                </c:pt>
                <c:pt idx="235">
                  <c:v>-0.89999999999999991</c:v>
                </c:pt>
                <c:pt idx="236">
                  <c:v>-0.9099999999999997</c:v>
                </c:pt>
                <c:pt idx="237">
                  <c:v>-0.91999999999999993</c:v>
                </c:pt>
                <c:pt idx="238">
                  <c:v>-0.94</c:v>
                </c:pt>
                <c:pt idx="239">
                  <c:v>-0.91999999999999993</c:v>
                </c:pt>
                <c:pt idx="240">
                  <c:v>-0.9099999999999997</c:v>
                </c:pt>
                <c:pt idx="241">
                  <c:v>-0.9099999999999997</c:v>
                </c:pt>
                <c:pt idx="242">
                  <c:v>-0.94999999999999973</c:v>
                </c:pt>
                <c:pt idx="243">
                  <c:v>-0.94999999999999973</c:v>
                </c:pt>
                <c:pt idx="244">
                  <c:v>-0.94</c:v>
                </c:pt>
                <c:pt idx="245">
                  <c:v>-0.94</c:v>
                </c:pt>
                <c:pt idx="246">
                  <c:v>-0.92999999999999972</c:v>
                </c:pt>
                <c:pt idx="247">
                  <c:v>-0.92999999999999972</c:v>
                </c:pt>
                <c:pt idx="248">
                  <c:v>-0.92999999999999972</c:v>
                </c:pt>
                <c:pt idx="249">
                  <c:v>-0.94999999999999973</c:v>
                </c:pt>
                <c:pt idx="250">
                  <c:v>-0.94999999999999973</c:v>
                </c:pt>
                <c:pt idx="251">
                  <c:v>-0.94999999999999973</c:v>
                </c:pt>
                <c:pt idx="252">
                  <c:v>-0.96</c:v>
                </c:pt>
                <c:pt idx="253">
                  <c:v>-0.94</c:v>
                </c:pt>
                <c:pt idx="254">
                  <c:v>-0.92999999999999972</c:v>
                </c:pt>
                <c:pt idx="255">
                  <c:v>-0.92999999999999972</c:v>
                </c:pt>
                <c:pt idx="256">
                  <c:v>-0.94999999999999973</c:v>
                </c:pt>
                <c:pt idx="257">
                  <c:v>-0.96</c:v>
                </c:pt>
                <c:pt idx="258">
                  <c:v>-0.96</c:v>
                </c:pt>
                <c:pt idx="259">
                  <c:v>-0.96</c:v>
                </c:pt>
                <c:pt idx="260">
                  <c:v>-0.91999999999999993</c:v>
                </c:pt>
                <c:pt idx="261">
                  <c:v>-0.91999999999999993</c:v>
                </c:pt>
                <c:pt idx="262">
                  <c:v>-0.92999999999999972</c:v>
                </c:pt>
                <c:pt idx="263">
                  <c:v>-0.94999999999999973</c:v>
                </c:pt>
                <c:pt idx="264">
                  <c:v>-0.94</c:v>
                </c:pt>
                <c:pt idx="265">
                  <c:v>-0.94999999999999973</c:v>
                </c:pt>
                <c:pt idx="266">
                  <c:v>-0.96</c:v>
                </c:pt>
                <c:pt idx="267">
                  <c:v>-0.94999999999999973</c:v>
                </c:pt>
                <c:pt idx="268">
                  <c:v>-0.92999999999999972</c:v>
                </c:pt>
                <c:pt idx="269">
                  <c:v>-0.92999999999999972</c:v>
                </c:pt>
                <c:pt idx="270">
                  <c:v>-0.92999999999999972</c:v>
                </c:pt>
                <c:pt idx="271">
                  <c:v>-0.92999999999999972</c:v>
                </c:pt>
                <c:pt idx="272">
                  <c:v>-0.92999999999999972</c:v>
                </c:pt>
                <c:pt idx="273">
                  <c:v>-0.9099999999999997</c:v>
                </c:pt>
                <c:pt idx="274">
                  <c:v>-0.92999999999999972</c:v>
                </c:pt>
                <c:pt idx="275">
                  <c:v>-0.94</c:v>
                </c:pt>
                <c:pt idx="276">
                  <c:v>-0.96999999999999975</c:v>
                </c:pt>
                <c:pt idx="277">
                  <c:v>-0.98999999999999977</c:v>
                </c:pt>
                <c:pt idx="278">
                  <c:v>-0.98</c:v>
                </c:pt>
                <c:pt idx="279">
                  <c:v>-0.98999999999999977</c:v>
                </c:pt>
                <c:pt idx="280">
                  <c:v>-1</c:v>
                </c:pt>
                <c:pt idx="281">
                  <c:v>-1</c:v>
                </c:pt>
                <c:pt idx="282">
                  <c:v>-0.98999999999999977</c:v>
                </c:pt>
                <c:pt idx="283">
                  <c:v>-0.98999999999999977</c:v>
                </c:pt>
                <c:pt idx="284">
                  <c:v>-1.0099999999999998</c:v>
                </c:pt>
                <c:pt idx="285">
                  <c:v>-1.02</c:v>
                </c:pt>
                <c:pt idx="286">
                  <c:v>-1.0099999999999998</c:v>
                </c:pt>
                <c:pt idx="287">
                  <c:v>-1.0099999999999998</c:v>
                </c:pt>
                <c:pt idx="288">
                  <c:v>-0.98</c:v>
                </c:pt>
                <c:pt idx="289">
                  <c:v>-0.96999999999999975</c:v>
                </c:pt>
                <c:pt idx="290">
                  <c:v>-0.98999999999999977</c:v>
                </c:pt>
                <c:pt idx="291">
                  <c:v>-1</c:v>
                </c:pt>
                <c:pt idx="292">
                  <c:v>-1</c:v>
                </c:pt>
                <c:pt idx="293">
                  <c:v>-1.0099999999999998</c:v>
                </c:pt>
                <c:pt idx="294">
                  <c:v>-0.98</c:v>
                </c:pt>
                <c:pt idx="295">
                  <c:v>-0.98</c:v>
                </c:pt>
                <c:pt idx="296">
                  <c:v>-0.98999999999999977</c:v>
                </c:pt>
                <c:pt idx="297">
                  <c:v>-0.98</c:v>
                </c:pt>
                <c:pt idx="298">
                  <c:v>-0.96999999999999975</c:v>
                </c:pt>
                <c:pt idx="299">
                  <c:v>-0.98</c:v>
                </c:pt>
                <c:pt idx="300">
                  <c:v>-0.98999999999999977</c:v>
                </c:pt>
                <c:pt idx="301">
                  <c:v>-0.98</c:v>
                </c:pt>
                <c:pt idx="302">
                  <c:v>-0.96999999999999975</c:v>
                </c:pt>
                <c:pt idx="303">
                  <c:v>-0.96</c:v>
                </c:pt>
                <c:pt idx="304">
                  <c:v>-0.96</c:v>
                </c:pt>
                <c:pt idx="305">
                  <c:v>-0.96</c:v>
                </c:pt>
                <c:pt idx="306">
                  <c:v>-0.96</c:v>
                </c:pt>
                <c:pt idx="307">
                  <c:v>-0.96</c:v>
                </c:pt>
                <c:pt idx="308">
                  <c:v>-0.96999999999999975</c:v>
                </c:pt>
                <c:pt idx="309">
                  <c:v>-0.96999999999999975</c:v>
                </c:pt>
                <c:pt idx="310">
                  <c:v>-0.94999999999999973</c:v>
                </c:pt>
                <c:pt idx="311">
                  <c:v>-0.94</c:v>
                </c:pt>
                <c:pt idx="312">
                  <c:v>-0.9099999999999997</c:v>
                </c:pt>
                <c:pt idx="313">
                  <c:v>-0.9099999999999997</c:v>
                </c:pt>
                <c:pt idx="314">
                  <c:v>-0.91999999999999993</c:v>
                </c:pt>
                <c:pt idx="315">
                  <c:v>-0.94</c:v>
                </c:pt>
                <c:pt idx="316">
                  <c:v>-0.94999999999999973</c:v>
                </c:pt>
                <c:pt idx="317">
                  <c:v>-0.94</c:v>
                </c:pt>
                <c:pt idx="318">
                  <c:v>-0.94</c:v>
                </c:pt>
                <c:pt idx="319">
                  <c:v>-0.94999999999999973</c:v>
                </c:pt>
                <c:pt idx="320">
                  <c:v>-0.96</c:v>
                </c:pt>
                <c:pt idx="321">
                  <c:v>-0.96</c:v>
                </c:pt>
                <c:pt idx="322">
                  <c:v>-0.96</c:v>
                </c:pt>
                <c:pt idx="323">
                  <c:v>-0.94999999999999973</c:v>
                </c:pt>
                <c:pt idx="324">
                  <c:v>-0.94</c:v>
                </c:pt>
                <c:pt idx="325">
                  <c:v>-0.89999999999999991</c:v>
                </c:pt>
                <c:pt idx="326">
                  <c:v>-0.9099999999999997</c:v>
                </c:pt>
                <c:pt idx="327">
                  <c:v>-0.91999999999999993</c:v>
                </c:pt>
                <c:pt idx="328">
                  <c:v>-0.94</c:v>
                </c:pt>
                <c:pt idx="329">
                  <c:v>-0.92999999999999972</c:v>
                </c:pt>
                <c:pt idx="330">
                  <c:v>-0.92999999999999972</c:v>
                </c:pt>
                <c:pt idx="331">
                  <c:v>-0.96999999999999975</c:v>
                </c:pt>
                <c:pt idx="332">
                  <c:v>-0.96999999999999975</c:v>
                </c:pt>
                <c:pt idx="333">
                  <c:v>-0.9099999999999997</c:v>
                </c:pt>
                <c:pt idx="334">
                  <c:v>-0.87999999999999989</c:v>
                </c:pt>
                <c:pt idx="335">
                  <c:v>-0.91999999999999993</c:v>
                </c:pt>
                <c:pt idx="336">
                  <c:v>-0.91999999999999993</c:v>
                </c:pt>
                <c:pt idx="337">
                  <c:v>-0.91999999999999993</c:v>
                </c:pt>
                <c:pt idx="338">
                  <c:v>-0.94</c:v>
                </c:pt>
                <c:pt idx="339">
                  <c:v>-0.94</c:v>
                </c:pt>
                <c:pt idx="340">
                  <c:v>-0.91999999999999993</c:v>
                </c:pt>
                <c:pt idx="341">
                  <c:v>-0.92999999999999972</c:v>
                </c:pt>
                <c:pt idx="342">
                  <c:v>-0.94999999999999973</c:v>
                </c:pt>
                <c:pt idx="343">
                  <c:v>-0.91999999999999993</c:v>
                </c:pt>
                <c:pt idx="344">
                  <c:v>-0.89999999999999991</c:v>
                </c:pt>
                <c:pt idx="345">
                  <c:v>-0.87999999999999989</c:v>
                </c:pt>
                <c:pt idx="346">
                  <c:v>-0.87999999999999989</c:v>
                </c:pt>
                <c:pt idx="347">
                  <c:v>-0.91999999999999993</c:v>
                </c:pt>
                <c:pt idx="348">
                  <c:v>-0.91999999999999993</c:v>
                </c:pt>
                <c:pt idx="349">
                  <c:v>-0.92999999999999972</c:v>
                </c:pt>
                <c:pt idx="350">
                  <c:v>-0.87999999999999989</c:v>
                </c:pt>
                <c:pt idx="351">
                  <c:v>-0.89999999999999991</c:v>
                </c:pt>
                <c:pt idx="352">
                  <c:v>-0.89999999999999991</c:v>
                </c:pt>
                <c:pt idx="353">
                  <c:v>-0.89999999999999991</c:v>
                </c:pt>
                <c:pt idx="354">
                  <c:v>-0.9099999999999997</c:v>
                </c:pt>
                <c:pt idx="355">
                  <c:v>-0.91999999999999993</c:v>
                </c:pt>
                <c:pt idx="356">
                  <c:v>-0.94999999999999973</c:v>
                </c:pt>
                <c:pt idx="357">
                  <c:v>-0.92999999999999972</c:v>
                </c:pt>
                <c:pt idx="358">
                  <c:v>-0.87999999999999989</c:v>
                </c:pt>
                <c:pt idx="359">
                  <c:v>-0.88999999999999968</c:v>
                </c:pt>
                <c:pt idx="360">
                  <c:v>-0.89999999999999991</c:v>
                </c:pt>
                <c:pt idx="361">
                  <c:v>-0.94</c:v>
                </c:pt>
                <c:pt idx="362">
                  <c:v>-0.92999999999999972</c:v>
                </c:pt>
                <c:pt idx="363">
                  <c:v>-0.89999999999999991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8-4004-9F3A-F37FE285872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'標高水位（ｏｐｍ）'!$AA$5:$AA$368</c:f>
              <c:numCache>
                <c:formatCode>0.00</c:formatCode>
                <c:ptCount val="364"/>
                <c:pt idx="0">
                  <c:v>-1.1299999999999999</c:v>
                </c:pt>
                <c:pt idx="1">
                  <c:v>-1.1399999999999997</c:v>
                </c:pt>
                <c:pt idx="2">
                  <c:v>-1.1399999999999997</c:v>
                </c:pt>
                <c:pt idx="3">
                  <c:v>-1.17</c:v>
                </c:pt>
                <c:pt idx="4">
                  <c:v>-1.17</c:v>
                </c:pt>
                <c:pt idx="5">
                  <c:v>-1.1599999999999997</c:v>
                </c:pt>
                <c:pt idx="6">
                  <c:v>-1.1499999999999999</c:v>
                </c:pt>
                <c:pt idx="7">
                  <c:v>-1.1299999999999999</c:v>
                </c:pt>
                <c:pt idx="8">
                  <c:v>-1.1199999999999997</c:v>
                </c:pt>
                <c:pt idx="9">
                  <c:v>-1.1299999999999999</c:v>
                </c:pt>
                <c:pt idx="10">
                  <c:v>-1.1399999999999997</c:v>
                </c:pt>
                <c:pt idx="11">
                  <c:v>-1.1299999999999999</c:v>
                </c:pt>
                <c:pt idx="12">
                  <c:v>-1.1499999999999999</c:v>
                </c:pt>
                <c:pt idx="13">
                  <c:v>-1.17</c:v>
                </c:pt>
                <c:pt idx="14">
                  <c:v>-1.1799999999999997</c:v>
                </c:pt>
                <c:pt idx="15">
                  <c:v>-1.1599999999999997</c:v>
                </c:pt>
                <c:pt idx="16">
                  <c:v>-1.1399999999999997</c:v>
                </c:pt>
                <c:pt idx="17">
                  <c:v>-1.1499999999999999</c:v>
                </c:pt>
                <c:pt idx="18">
                  <c:v>-1.19</c:v>
                </c:pt>
                <c:pt idx="19">
                  <c:v>-1.21</c:v>
                </c:pt>
                <c:pt idx="20">
                  <c:v>-1.19</c:v>
                </c:pt>
                <c:pt idx="21">
                  <c:v>-1.17</c:v>
                </c:pt>
                <c:pt idx="22">
                  <c:v>-1.1299999999999999</c:v>
                </c:pt>
                <c:pt idx="23">
                  <c:v>-1.0999999999999996</c:v>
                </c:pt>
                <c:pt idx="24">
                  <c:v>-1.1299999999999999</c:v>
                </c:pt>
                <c:pt idx="25">
                  <c:v>-1.1299999999999999</c:v>
                </c:pt>
                <c:pt idx="26">
                  <c:v>-1.1099999999999999</c:v>
                </c:pt>
                <c:pt idx="27">
                  <c:v>-1.1099999999999999</c:v>
                </c:pt>
                <c:pt idx="28">
                  <c:v>-1.0999999999999996</c:v>
                </c:pt>
                <c:pt idx="29">
                  <c:v>-1.1299999999999999</c:v>
                </c:pt>
                <c:pt idx="30">
                  <c:v>-1.1399999999999997</c:v>
                </c:pt>
                <c:pt idx="31">
                  <c:v>-1.1199999999999997</c:v>
                </c:pt>
                <c:pt idx="32">
                  <c:v>-1.0999999999999996</c:v>
                </c:pt>
                <c:pt idx="33">
                  <c:v>-1.1199999999999997</c:v>
                </c:pt>
                <c:pt idx="34">
                  <c:v>-1.1299999999999999</c:v>
                </c:pt>
                <c:pt idx="35">
                  <c:v>-1.1399999999999997</c:v>
                </c:pt>
                <c:pt idx="36">
                  <c:v>-1.1099999999999999</c:v>
                </c:pt>
                <c:pt idx="37">
                  <c:v>-1.0799999999999996</c:v>
                </c:pt>
                <c:pt idx="38">
                  <c:v>-1.0899999999999999</c:v>
                </c:pt>
                <c:pt idx="39">
                  <c:v>-1.1299999999999999</c:v>
                </c:pt>
                <c:pt idx="40">
                  <c:v>-1.1399999999999997</c:v>
                </c:pt>
                <c:pt idx="41">
                  <c:v>-1.1499999999999999</c:v>
                </c:pt>
                <c:pt idx="42">
                  <c:v>-1.1599999999999997</c:v>
                </c:pt>
                <c:pt idx="43">
                  <c:v>-1.1499999999999999</c:v>
                </c:pt>
                <c:pt idx="44">
                  <c:v>-1.1099999999999999</c:v>
                </c:pt>
                <c:pt idx="45">
                  <c:v>-1.04</c:v>
                </c:pt>
                <c:pt idx="46">
                  <c:v>-1.04</c:v>
                </c:pt>
                <c:pt idx="47">
                  <c:v>-1.0599999999999996</c:v>
                </c:pt>
                <c:pt idx="48">
                  <c:v>-1.0899999999999999</c:v>
                </c:pt>
                <c:pt idx="49">
                  <c:v>-1.1199999999999997</c:v>
                </c:pt>
                <c:pt idx="50">
                  <c:v>-1.1199999999999997</c:v>
                </c:pt>
                <c:pt idx="51">
                  <c:v>-1.0999999999999996</c:v>
                </c:pt>
                <c:pt idx="52">
                  <c:v>-1.0899999999999999</c:v>
                </c:pt>
                <c:pt idx="53">
                  <c:v>-1.1199999999999997</c:v>
                </c:pt>
                <c:pt idx="54">
                  <c:v>-1.1499999999999999</c:v>
                </c:pt>
                <c:pt idx="55">
                  <c:v>-1.1599999999999997</c:v>
                </c:pt>
                <c:pt idx="56">
                  <c:v>-1.1499999999999999</c:v>
                </c:pt>
                <c:pt idx="57">
                  <c:v>-1.1499999999999999</c:v>
                </c:pt>
                <c:pt idx="58">
                  <c:v>-1.1399999999999997</c:v>
                </c:pt>
                <c:pt idx="59">
                  <c:v>-1.1199999999999997</c:v>
                </c:pt>
                <c:pt idx="60">
                  <c:v>-1.0899999999999999</c:v>
                </c:pt>
                <c:pt idx="61">
                  <c:v>-1.1399999999999997</c:v>
                </c:pt>
                <c:pt idx="62">
                  <c:v>-1.17</c:v>
                </c:pt>
                <c:pt idx="63">
                  <c:v>-1.1599999999999997</c:v>
                </c:pt>
                <c:pt idx="64">
                  <c:v>-1.1399999999999997</c:v>
                </c:pt>
                <c:pt idx="65">
                  <c:v>-1.1399999999999997</c:v>
                </c:pt>
                <c:pt idx="66">
                  <c:v>-1.1499999999999999</c:v>
                </c:pt>
                <c:pt idx="67">
                  <c:v>-1.1499999999999999</c:v>
                </c:pt>
                <c:pt idx="68">
                  <c:v>-1.1599999999999997</c:v>
                </c:pt>
                <c:pt idx="69">
                  <c:v>-1.1799999999999997</c:v>
                </c:pt>
                <c:pt idx="70">
                  <c:v>-1.1599999999999997</c:v>
                </c:pt>
                <c:pt idx="71">
                  <c:v>-1.0999999999999996</c:v>
                </c:pt>
                <c:pt idx="72">
                  <c:v>-1.0699999999999998</c:v>
                </c:pt>
                <c:pt idx="73">
                  <c:v>-1.0799999999999996</c:v>
                </c:pt>
                <c:pt idx="74">
                  <c:v>-1.0799999999999996</c:v>
                </c:pt>
                <c:pt idx="75">
                  <c:v>-1.0899999999999999</c:v>
                </c:pt>
                <c:pt idx="76">
                  <c:v>-1.1099999999999999</c:v>
                </c:pt>
                <c:pt idx="77">
                  <c:v>-1.1099999999999999</c:v>
                </c:pt>
                <c:pt idx="78">
                  <c:v>-1.0899999999999999</c:v>
                </c:pt>
                <c:pt idx="79">
                  <c:v>-1.0299999999999998</c:v>
                </c:pt>
                <c:pt idx="80">
                  <c:v>-1.04</c:v>
                </c:pt>
                <c:pt idx="81">
                  <c:v>-1.0899999999999999</c:v>
                </c:pt>
                <c:pt idx="82">
                  <c:v>-1.1099999999999999</c:v>
                </c:pt>
                <c:pt idx="83">
                  <c:v>-1.1099999999999999</c:v>
                </c:pt>
                <c:pt idx="84">
                  <c:v>-1.1099999999999999</c:v>
                </c:pt>
                <c:pt idx="85">
                  <c:v>-1.0999999999999996</c:v>
                </c:pt>
                <c:pt idx="86">
                  <c:v>-1.04</c:v>
                </c:pt>
                <c:pt idx="87">
                  <c:v>-1.0099999999999998</c:v>
                </c:pt>
                <c:pt idx="88">
                  <c:v>-1.0299999999999998</c:v>
                </c:pt>
                <c:pt idx="89">
                  <c:v>-1.0599999999999996</c:v>
                </c:pt>
                <c:pt idx="90">
                  <c:v>-1.0899999999999999</c:v>
                </c:pt>
                <c:pt idx="91">
                  <c:v>-1.1099999999999999</c:v>
                </c:pt>
                <c:pt idx="92">
                  <c:v>-1.0899999999999999</c:v>
                </c:pt>
                <c:pt idx="93">
                  <c:v>-1.04</c:v>
                </c:pt>
                <c:pt idx="94">
                  <c:v>-1.04</c:v>
                </c:pt>
                <c:pt idx="95">
                  <c:v>-1.0599999999999996</c:v>
                </c:pt>
                <c:pt idx="96">
                  <c:v>-1.0699999999999998</c:v>
                </c:pt>
                <c:pt idx="97">
                  <c:v>-1.0699999999999998</c:v>
                </c:pt>
                <c:pt idx="98">
                  <c:v>-1.0899999999999999</c:v>
                </c:pt>
                <c:pt idx="99">
                  <c:v>-1.1099999999999999</c:v>
                </c:pt>
                <c:pt idx="100">
                  <c:v>-1.0899999999999999</c:v>
                </c:pt>
                <c:pt idx="101">
                  <c:v>-1.0899999999999999</c:v>
                </c:pt>
                <c:pt idx="102">
                  <c:v>-1.0699999999999998</c:v>
                </c:pt>
                <c:pt idx="103">
                  <c:v>-1.0299999999999998</c:v>
                </c:pt>
                <c:pt idx="104">
                  <c:v>-1.0599999999999996</c:v>
                </c:pt>
                <c:pt idx="105">
                  <c:v>-1.0699999999999998</c:v>
                </c:pt>
                <c:pt idx="106">
                  <c:v>-1.04</c:v>
                </c:pt>
                <c:pt idx="107">
                  <c:v>-0.98999999999999977</c:v>
                </c:pt>
                <c:pt idx="108">
                  <c:v>-1.0099999999999998</c:v>
                </c:pt>
                <c:pt idx="109">
                  <c:v>-1.04</c:v>
                </c:pt>
                <c:pt idx="110">
                  <c:v>-1.0599999999999996</c:v>
                </c:pt>
                <c:pt idx="111">
                  <c:v>-1.0599999999999996</c:v>
                </c:pt>
                <c:pt idx="112">
                  <c:v>-1.0599999999999996</c:v>
                </c:pt>
                <c:pt idx="113">
                  <c:v>-1.0599999999999996</c:v>
                </c:pt>
                <c:pt idx="114">
                  <c:v>-1.02</c:v>
                </c:pt>
                <c:pt idx="115">
                  <c:v>-1.0299999999999998</c:v>
                </c:pt>
                <c:pt idx="116">
                  <c:v>-1.0599999999999996</c:v>
                </c:pt>
                <c:pt idx="117">
                  <c:v>-1.0499999999999998</c:v>
                </c:pt>
                <c:pt idx="118">
                  <c:v>-1.0099999999999998</c:v>
                </c:pt>
                <c:pt idx="119">
                  <c:v>-0.98</c:v>
                </c:pt>
                <c:pt idx="120">
                  <c:v>-0.94999999999999973</c:v>
                </c:pt>
                <c:pt idx="121">
                  <c:v>-0.92999999999999972</c:v>
                </c:pt>
                <c:pt idx="122">
                  <c:v>-0.94</c:v>
                </c:pt>
                <c:pt idx="123">
                  <c:v>-0.94999999999999973</c:v>
                </c:pt>
                <c:pt idx="124">
                  <c:v>-0.92999999999999972</c:v>
                </c:pt>
                <c:pt idx="125">
                  <c:v>-0.94</c:v>
                </c:pt>
                <c:pt idx="126">
                  <c:v>-0.94999999999999973</c:v>
                </c:pt>
                <c:pt idx="127">
                  <c:v>-0.94</c:v>
                </c:pt>
                <c:pt idx="128">
                  <c:v>-0.92999999999999972</c:v>
                </c:pt>
                <c:pt idx="129">
                  <c:v>-0.92999999999999972</c:v>
                </c:pt>
                <c:pt idx="130">
                  <c:v>-0.96999999999999975</c:v>
                </c:pt>
                <c:pt idx="131">
                  <c:v>-0.98</c:v>
                </c:pt>
                <c:pt idx="132">
                  <c:v>-0.98</c:v>
                </c:pt>
                <c:pt idx="133">
                  <c:v>-0.98</c:v>
                </c:pt>
                <c:pt idx="134">
                  <c:v>-0.96999999999999975</c:v>
                </c:pt>
                <c:pt idx="135">
                  <c:v>-0.92999999999999972</c:v>
                </c:pt>
                <c:pt idx="136">
                  <c:v>-0.89999999999999991</c:v>
                </c:pt>
                <c:pt idx="137">
                  <c:v>-0.92999999999999972</c:v>
                </c:pt>
                <c:pt idx="138">
                  <c:v>-0.94999999999999973</c:v>
                </c:pt>
                <c:pt idx="139">
                  <c:v>-0.94</c:v>
                </c:pt>
                <c:pt idx="140">
                  <c:v>-0.88999999999999968</c:v>
                </c:pt>
                <c:pt idx="141">
                  <c:v>-0.89999999999999991</c:v>
                </c:pt>
                <c:pt idx="142">
                  <c:v>-0.86999999999999966</c:v>
                </c:pt>
                <c:pt idx="143">
                  <c:v>-0.86999999999999966</c:v>
                </c:pt>
                <c:pt idx="144">
                  <c:v>-0.86999999999999966</c:v>
                </c:pt>
                <c:pt idx="145">
                  <c:v>-0.88999999999999968</c:v>
                </c:pt>
                <c:pt idx="146">
                  <c:v>-0.88999999999999968</c:v>
                </c:pt>
                <c:pt idx="147">
                  <c:v>-0.87999999999999989</c:v>
                </c:pt>
                <c:pt idx="148">
                  <c:v>-0.85999999999999988</c:v>
                </c:pt>
                <c:pt idx="149">
                  <c:v>-0.85999999999999988</c:v>
                </c:pt>
                <c:pt idx="150">
                  <c:v>-0.87999999999999989</c:v>
                </c:pt>
                <c:pt idx="151">
                  <c:v>-0.9099999999999997</c:v>
                </c:pt>
                <c:pt idx="152">
                  <c:v>-0.92999999999999972</c:v>
                </c:pt>
                <c:pt idx="153">
                  <c:v>-0.91999999999999993</c:v>
                </c:pt>
                <c:pt idx="154">
                  <c:v>-0.87999999999999989</c:v>
                </c:pt>
                <c:pt idx="155">
                  <c:v>-0.85999999999999988</c:v>
                </c:pt>
                <c:pt idx="156">
                  <c:v>-0.84999999999999964</c:v>
                </c:pt>
                <c:pt idx="157">
                  <c:v>-0.88999999999999968</c:v>
                </c:pt>
                <c:pt idx="158">
                  <c:v>-0.9099999999999997</c:v>
                </c:pt>
                <c:pt idx="159">
                  <c:v>-0.91999999999999993</c:v>
                </c:pt>
                <c:pt idx="160">
                  <c:v>-0.94</c:v>
                </c:pt>
                <c:pt idx="161">
                  <c:v>-0.94999999999999973</c:v>
                </c:pt>
                <c:pt idx="162">
                  <c:v>-0.94</c:v>
                </c:pt>
                <c:pt idx="163">
                  <c:v>-0.9099999999999997</c:v>
                </c:pt>
                <c:pt idx="164">
                  <c:v>-0.88999999999999968</c:v>
                </c:pt>
                <c:pt idx="165">
                  <c:v>-0.89999999999999991</c:v>
                </c:pt>
                <c:pt idx="166">
                  <c:v>-0.89999999999999991</c:v>
                </c:pt>
                <c:pt idx="167">
                  <c:v>-0.9099999999999997</c:v>
                </c:pt>
                <c:pt idx="168">
                  <c:v>-0.91999999999999993</c:v>
                </c:pt>
                <c:pt idx="169">
                  <c:v>-0.89999999999999991</c:v>
                </c:pt>
                <c:pt idx="170">
                  <c:v>-0.86999999999999966</c:v>
                </c:pt>
                <c:pt idx="171">
                  <c:v>-0.88999999999999968</c:v>
                </c:pt>
                <c:pt idx="172">
                  <c:v>-0.91999999999999993</c:v>
                </c:pt>
                <c:pt idx="173">
                  <c:v>-0.94</c:v>
                </c:pt>
                <c:pt idx="174">
                  <c:v>-0.94999999999999973</c:v>
                </c:pt>
                <c:pt idx="175">
                  <c:v>-0.96999999999999975</c:v>
                </c:pt>
                <c:pt idx="176">
                  <c:v>-0.96</c:v>
                </c:pt>
                <c:pt idx="177">
                  <c:v>-0.92999999999999972</c:v>
                </c:pt>
                <c:pt idx="178">
                  <c:v>-0.92999999999999972</c:v>
                </c:pt>
                <c:pt idx="179">
                  <c:v>-0.94</c:v>
                </c:pt>
                <c:pt idx="180">
                  <c:v>-0.96999999999999975</c:v>
                </c:pt>
                <c:pt idx="181">
                  <c:v>-0.96</c:v>
                </c:pt>
                <c:pt idx="182">
                  <c:v>-0.96</c:v>
                </c:pt>
                <c:pt idx="183">
                  <c:v>-0.94</c:v>
                </c:pt>
                <c:pt idx="184">
                  <c:v>-0.94</c:v>
                </c:pt>
                <c:pt idx="185">
                  <c:v>-0.94</c:v>
                </c:pt>
                <c:pt idx="186">
                  <c:v>-0.94999999999999973</c:v>
                </c:pt>
                <c:pt idx="187">
                  <c:v>-0.94999999999999973</c:v>
                </c:pt>
                <c:pt idx="188">
                  <c:v>-0.91999999999999993</c:v>
                </c:pt>
                <c:pt idx="189">
                  <c:v>-0.94</c:v>
                </c:pt>
                <c:pt idx="190">
                  <c:v>-0.91999999999999993</c:v>
                </c:pt>
                <c:pt idx="191">
                  <c:v>-0.9099999999999997</c:v>
                </c:pt>
                <c:pt idx="192">
                  <c:v>-0.91999999999999993</c:v>
                </c:pt>
                <c:pt idx="193">
                  <c:v>-0.94</c:v>
                </c:pt>
                <c:pt idx="194">
                  <c:v>-0.94</c:v>
                </c:pt>
                <c:pt idx="195">
                  <c:v>-0.94999999999999973</c:v>
                </c:pt>
                <c:pt idx="196">
                  <c:v>-0.96</c:v>
                </c:pt>
                <c:pt idx="197">
                  <c:v>-0.94999999999999973</c:v>
                </c:pt>
                <c:pt idx="198">
                  <c:v>-0.92999999999999972</c:v>
                </c:pt>
                <c:pt idx="199">
                  <c:v>-0.94</c:v>
                </c:pt>
                <c:pt idx="200">
                  <c:v>-0.96999999999999975</c:v>
                </c:pt>
                <c:pt idx="201">
                  <c:v>-0.96999999999999975</c:v>
                </c:pt>
                <c:pt idx="202">
                  <c:v>-0.96999999999999975</c:v>
                </c:pt>
                <c:pt idx="203">
                  <c:v>-0.98</c:v>
                </c:pt>
                <c:pt idx="204">
                  <c:v>-0.96999999999999975</c:v>
                </c:pt>
                <c:pt idx="205">
                  <c:v>-0.94</c:v>
                </c:pt>
                <c:pt idx="206">
                  <c:v>-0.94</c:v>
                </c:pt>
                <c:pt idx="207">
                  <c:v>-0.94</c:v>
                </c:pt>
                <c:pt idx="208">
                  <c:v>-0.94</c:v>
                </c:pt>
                <c:pt idx="209">
                  <c:v>-0.94999999999999973</c:v>
                </c:pt>
                <c:pt idx="210">
                  <c:v>-0.94999999999999973</c:v>
                </c:pt>
                <c:pt idx="211">
                  <c:v>-0.94</c:v>
                </c:pt>
                <c:pt idx="212">
                  <c:v>-0.91999999999999993</c:v>
                </c:pt>
                <c:pt idx="213">
                  <c:v>-0.94</c:v>
                </c:pt>
                <c:pt idx="214">
                  <c:v>-0.96999999999999975</c:v>
                </c:pt>
                <c:pt idx="215">
                  <c:v>-0.98999999999999977</c:v>
                </c:pt>
                <c:pt idx="216">
                  <c:v>-0.98</c:v>
                </c:pt>
                <c:pt idx="217">
                  <c:v>-0.98</c:v>
                </c:pt>
                <c:pt idx="218">
                  <c:v>-0.96</c:v>
                </c:pt>
                <c:pt idx="219">
                  <c:v>-0.92999999999999972</c:v>
                </c:pt>
                <c:pt idx="220">
                  <c:v>-0.91999999999999993</c:v>
                </c:pt>
                <c:pt idx="221">
                  <c:v>-0.96999999999999975</c:v>
                </c:pt>
                <c:pt idx="222">
                  <c:v>-1</c:v>
                </c:pt>
                <c:pt idx="223">
                  <c:v>-0.98999999999999977</c:v>
                </c:pt>
                <c:pt idx="224">
                  <c:v>-0.96999999999999975</c:v>
                </c:pt>
                <c:pt idx="225">
                  <c:v>-0.92999999999999972</c:v>
                </c:pt>
                <c:pt idx="226">
                  <c:v>-0.91999999999999993</c:v>
                </c:pt>
                <c:pt idx="227">
                  <c:v>-0.92999999999999972</c:v>
                </c:pt>
                <c:pt idx="228">
                  <c:v>-0.92999999999999972</c:v>
                </c:pt>
                <c:pt idx="229">
                  <c:v>-0.92999999999999972</c:v>
                </c:pt>
                <c:pt idx="230">
                  <c:v>-0.94</c:v>
                </c:pt>
                <c:pt idx="231">
                  <c:v>-0.96</c:v>
                </c:pt>
                <c:pt idx="232">
                  <c:v>-0.94</c:v>
                </c:pt>
                <c:pt idx="233">
                  <c:v>-0.9099999999999997</c:v>
                </c:pt>
                <c:pt idx="234">
                  <c:v>-0.9099999999999997</c:v>
                </c:pt>
                <c:pt idx="235">
                  <c:v>-0.91999999999999993</c:v>
                </c:pt>
                <c:pt idx="236">
                  <c:v>-0.92999999999999972</c:v>
                </c:pt>
                <c:pt idx="237">
                  <c:v>-0.94</c:v>
                </c:pt>
                <c:pt idx="238">
                  <c:v>-0.94999999999999973</c:v>
                </c:pt>
                <c:pt idx="239">
                  <c:v>-0.94</c:v>
                </c:pt>
                <c:pt idx="240">
                  <c:v>-0.91999999999999993</c:v>
                </c:pt>
                <c:pt idx="241">
                  <c:v>-0.92999999999999972</c:v>
                </c:pt>
                <c:pt idx="242">
                  <c:v>-0.96</c:v>
                </c:pt>
                <c:pt idx="243">
                  <c:v>-0.96</c:v>
                </c:pt>
                <c:pt idx="244">
                  <c:v>-0.94999999999999973</c:v>
                </c:pt>
                <c:pt idx="245">
                  <c:v>-0.94999999999999973</c:v>
                </c:pt>
                <c:pt idx="246">
                  <c:v>-0.94999999999999973</c:v>
                </c:pt>
                <c:pt idx="247">
                  <c:v>-0.94</c:v>
                </c:pt>
                <c:pt idx="248">
                  <c:v>-0.94999999999999973</c:v>
                </c:pt>
                <c:pt idx="249">
                  <c:v>-0.96999999999999975</c:v>
                </c:pt>
                <c:pt idx="250">
                  <c:v>-0.96999999999999975</c:v>
                </c:pt>
                <c:pt idx="251">
                  <c:v>-0.96999999999999975</c:v>
                </c:pt>
                <c:pt idx="252">
                  <c:v>-0.98</c:v>
                </c:pt>
                <c:pt idx="253">
                  <c:v>-0.96</c:v>
                </c:pt>
                <c:pt idx="254">
                  <c:v>-0.94</c:v>
                </c:pt>
                <c:pt idx="255">
                  <c:v>-0.94999999999999973</c:v>
                </c:pt>
                <c:pt idx="256">
                  <c:v>-0.96</c:v>
                </c:pt>
                <c:pt idx="257">
                  <c:v>-0.96999999999999975</c:v>
                </c:pt>
                <c:pt idx="258">
                  <c:v>-0.96999999999999975</c:v>
                </c:pt>
                <c:pt idx="259">
                  <c:v>-0.96999999999999975</c:v>
                </c:pt>
                <c:pt idx="260">
                  <c:v>-0.94</c:v>
                </c:pt>
                <c:pt idx="261">
                  <c:v>-0.92999999999999972</c:v>
                </c:pt>
                <c:pt idx="262">
                  <c:v>-0.94999999999999973</c:v>
                </c:pt>
                <c:pt idx="263">
                  <c:v>-0.96</c:v>
                </c:pt>
                <c:pt idx="264">
                  <c:v>-0.94999999999999973</c:v>
                </c:pt>
                <c:pt idx="265">
                  <c:v>-0.96999999999999975</c:v>
                </c:pt>
                <c:pt idx="266">
                  <c:v>-0.98</c:v>
                </c:pt>
                <c:pt idx="267">
                  <c:v>-0.96999999999999975</c:v>
                </c:pt>
                <c:pt idx="268">
                  <c:v>-0.94</c:v>
                </c:pt>
                <c:pt idx="269">
                  <c:v>-0.94</c:v>
                </c:pt>
                <c:pt idx="270">
                  <c:v>-0.94</c:v>
                </c:pt>
                <c:pt idx="271">
                  <c:v>-0.94</c:v>
                </c:pt>
                <c:pt idx="272">
                  <c:v>-0.94</c:v>
                </c:pt>
                <c:pt idx="273">
                  <c:v>-0.91999999999999993</c:v>
                </c:pt>
                <c:pt idx="274">
                  <c:v>-0.94</c:v>
                </c:pt>
                <c:pt idx="275">
                  <c:v>-0.96</c:v>
                </c:pt>
                <c:pt idx="276">
                  <c:v>-0.98999999999999977</c:v>
                </c:pt>
                <c:pt idx="277">
                  <c:v>-1</c:v>
                </c:pt>
                <c:pt idx="278">
                  <c:v>-1</c:v>
                </c:pt>
                <c:pt idx="279">
                  <c:v>-1</c:v>
                </c:pt>
                <c:pt idx="280">
                  <c:v>-1.0099999999999998</c:v>
                </c:pt>
                <c:pt idx="281">
                  <c:v>-1.02</c:v>
                </c:pt>
                <c:pt idx="282">
                  <c:v>-1</c:v>
                </c:pt>
                <c:pt idx="283">
                  <c:v>-1</c:v>
                </c:pt>
                <c:pt idx="284">
                  <c:v>-1.02</c:v>
                </c:pt>
                <c:pt idx="285">
                  <c:v>-1.0299999999999998</c:v>
                </c:pt>
                <c:pt idx="286">
                  <c:v>-1.02</c:v>
                </c:pt>
                <c:pt idx="287">
                  <c:v>-1.02</c:v>
                </c:pt>
                <c:pt idx="288">
                  <c:v>-1</c:v>
                </c:pt>
                <c:pt idx="289">
                  <c:v>-0.98</c:v>
                </c:pt>
                <c:pt idx="290">
                  <c:v>-1.0099999999999998</c:v>
                </c:pt>
                <c:pt idx="291">
                  <c:v>-1.0099999999999998</c:v>
                </c:pt>
                <c:pt idx="292">
                  <c:v>-1.02</c:v>
                </c:pt>
                <c:pt idx="293">
                  <c:v>-1.02</c:v>
                </c:pt>
                <c:pt idx="294">
                  <c:v>-1.0099999999999998</c:v>
                </c:pt>
                <c:pt idx="295">
                  <c:v>-0.98999999999999977</c:v>
                </c:pt>
                <c:pt idx="296">
                  <c:v>-1</c:v>
                </c:pt>
                <c:pt idx="297">
                  <c:v>-0.98999999999999977</c:v>
                </c:pt>
                <c:pt idx="298">
                  <c:v>-0.98</c:v>
                </c:pt>
                <c:pt idx="299">
                  <c:v>-0.98999999999999977</c:v>
                </c:pt>
                <c:pt idx="300">
                  <c:v>-1</c:v>
                </c:pt>
                <c:pt idx="301">
                  <c:v>-0.98999999999999977</c:v>
                </c:pt>
                <c:pt idx="302">
                  <c:v>-0.98</c:v>
                </c:pt>
                <c:pt idx="303">
                  <c:v>-0.96999999999999975</c:v>
                </c:pt>
                <c:pt idx="304">
                  <c:v>-0.96999999999999975</c:v>
                </c:pt>
                <c:pt idx="305">
                  <c:v>-0.96999999999999975</c:v>
                </c:pt>
                <c:pt idx="306">
                  <c:v>-0.96999999999999975</c:v>
                </c:pt>
                <c:pt idx="307">
                  <c:v>-0.96999999999999975</c:v>
                </c:pt>
                <c:pt idx="308">
                  <c:v>-0.98</c:v>
                </c:pt>
                <c:pt idx="309">
                  <c:v>-0.98999999999999977</c:v>
                </c:pt>
                <c:pt idx="310">
                  <c:v>-0.96999999999999975</c:v>
                </c:pt>
                <c:pt idx="311">
                  <c:v>-0.94999999999999973</c:v>
                </c:pt>
                <c:pt idx="312">
                  <c:v>-0.92999999999999972</c:v>
                </c:pt>
                <c:pt idx="313">
                  <c:v>-0.91999999999999993</c:v>
                </c:pt>
                <c:pt idx="314">
                  <c:v>-0.92999999999999972</c:v>
                </c:pt>
                <c:pt idx="315">
                  <c:v>-0.94999999999999973</c:v>
                </c:pt>
                <c:pt idx="316">
                  <c:v>-0.96</c:v>
                </c:pt>
                <c:pt idx="317">
                  <c:v>-0.94999999999999973</c:v>
                </c:pt>
                <c:pt idx="318">
                  <c:v>-0.94999999999999973</c:v>
                </c:pt>
                <c:pt idx="319">
                  <c:v>-0.96</c:v>
                </c:pt>
                <c:pt idx="320">
                  <c:v>-0.96999999999999975</c:v>
                </c:pt>
                <c:pt idx="321">
                  <c:v>-0.96999999999999975</c:v>
                </c:pt>
                <c:pt idx="322">
                  <c:v>-0.96999999999999975</c:v>
                </c:pt>
                <c:pt idx="323">
                  <c:v>-0.96</c:v>
                </c:pt>
                <c:pt idx="324">
                  <c:v>-0.94999999999999973</c:v>
                </c:pt>
                <c:pt idx="325">
                  <c:v>-0.91999999999999993</c:v>
                </c:pt>
                <c:pt idx="326">
                  <c:v>-0.91999999999999993</c:v>
                </c:pt>
                <c:pt idx="327">
                  <c:v>-0.94</c:v>
                </c:pt>
                <c:pt idx="328">
                  <c:v>-0.94999999999999973</c:v>
                </c:pt>
                <c:pt idx="329">
                  <c:v>-0.94</c:v>
                </c:pt>
                <c:pt idx="330">
                  <c:v>-0.94999999999999973</c:v>
                </c:pt>
                <c:pt idx="331">
                  <c:v>-0.98</c:v>
                </c:pt>
                <c:pt idx="332">
                  <c:v>-0.98</c:v>
                </c:pt>
                <c:pt idx="333">
                  <c:v>-0.94999999999999973</c:v>
                </c:pt>
                <c:pt idx="334">
                  <c:v>-0.9099999999999997</c:v>
                </c:pt>
                <c:pt idx="335">
                  <c:v>-0.92999999999999972</c:v>
                </c:pt>
                <c:pt idx="336">
                  <c:v>-0.92999999999999972</c:v>
                </c:pt>
                <c:pt idx="337">
                  <c:v>-0.92999999999999972</c:v>
                </c:pt>
                <c:pt idx="338">
                  <c:v>-0.94999999999999973</c:v>
                </c:pt>
                <c:pt idx="339">
                  <c:v>-0.94999999999999973</c:v>
                </c:pt>
                <c:pt idx="340">
                  <c:v>-0.94</c:v>
                </c:pt>
                <c:pt idx="341">
                  <c:v>-0.94999999999999973</c:v>
                </c:pt>
                <c:pt idx="342">
                  <c:v>-0.96</c:v>
                </c:pt>
                <c:pt idx="343">
                  <c:v>-0.94</c:v>
                </c:pt>
                <c:pt idx="344">
                  <c:v>-0.9099999999999997</c:v>
                </c:pt>
                <c:pt idx="345">
                  <c:v>-0.88999999999999968</c:v>
                </c:pt>
                <c:pt idx="346">
                  <c:v>-0.89999999999999991</c:v>
                </c:pt>
                <c:pt idx="347">
                  <c:v>-0.92999999999999972</c:v>
                </c:pt>
                <c:pt idx="348">
                  <c:v>-0.94</c:v>
                </c:pt>
                <c:pt idx="349">
                  <c:v>-0.94</c:v>
                </c:pt>
                <c:pt idx="350">
                  <c:v>-0.9099999999999997</c:v>
                </c:pt>
                <c:pt idx="351">
                  <c:v>-0.9099999999999997</c:v>
                </c:pt>
                <c:pt idx="352">
                  <c:v>-0.9099999999999997</c:v>
                </c:pt>
                <c:pt idx="353">
                  <c:v>-0.91999999999999993</c:v>
                </c:pt>
                <c:pt idx="354">
                  <c:v>-0.91999999999999993</c:v>
                </c:pt>
                <c:pt idx="355">
                  <c:v>-0.94</c:v>
                </c:pt>
                <c:pt idx="356">
                  <c:v>-0.96</c:v>
                </c:pt>
                <c:pt idx="357">
                  <c:v>-0.94999999999999973</c:v>
                </c:pt>
                <c:pt idx="358">
                  <c:v>-0.9099999999999997</c:v>
                </c:pt>
                <c:pt idx="359">
                  <c:v>-0.89999999999999991</c:v>
                </c:pt>
                <c:pt idx="360">
                  <c:v>-0.91999999999999993</c:v>
                </c:pt>
                <c:pt idx="361">
                  <c:v>-0.96</c:v>
                </c:pt>
                <c:pt idx="362">
                  <c:v>-0.94999999999999973</c:v>
                </c:pt>
                <c:pt idx="363">
                  <c:v>-0.91999999999999993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8-4004-9F3A-F37FE285872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'標高水位（ｏｐｍ）'!$Y$5:$Y$368</c:f>
              <c:numCache>
                <c:formatCode>0.00</c:formatCode>
                <c:ptCount val="364"/>
                <c:pt idx="0">
                  <c:v>-1.1399999999999997</c:v>
                </c:pt>
                <c:pt idx="1">
                  <c:v>-1.1399999999999997</c:v>
                </c:pt>
                <c:pt idx="2">
                  <c:v>-1.1499999999999999</c:v>
                </c:pt>
                <c:pt idx="3">
                  <c:v>-1.1799999999999997</c:v>
                </c:pt>
                <c:pt idx="4">
                  <c:v>-1.1799999999999997</c:v>
                </c:pt>
                <c:pt idx="5">
                  <c:v>-1.1599999999999997</c:v>
                </c:pt>
                <c:pt idx="6">
                  <c:v>-1.1599999999999997</c:v>
                </c:pt>
                <c:pt idx="7">
                  <c:v>-1.1399999999999997</c:v>
                </c:pt>
                <c:pt idx="8">
                  <c:v>-1.1199999999999997</c:v>
                </c:pt>
                <c:pt idx="9">
                  <c:v>-1.1399999999999997</c:v>
                </c:pt>
                <c:pt idx="10">
                  <c:v>-1.1399999999999997</c:v>
                </c:pt>
                <c:pt idx="11">
                  <c:v>-1.1399999999999997</c:v>
                </c:pt>
                <c:pt idx="12">
                  <c:v>-1.1599999999999997</c:v>
                </c:pt>
                <c:pt idx="13">
                  <c:v>-1.19</c:v>
                </c:pt>
                <c:pt idx="14">
                  <c:v>-1.19</c:v>
                </c:pt>
                <c:pt idx="15">
                  <c:v>-1.1799999999999997</c:v>
                </c:pt>
                <c:pt idx="16">
                  <c:v>-1.1399999999999997</c:v>
                </c:pt>
                <c:pt idx="17">
                  <c:v>-1.1599999999999997</c:v>
                </c:pt>
                <c:pt idx="18">
                  <c:v>-1.21</c:v>
                </c:pt>
                <c:pt idx="19">
                  <c:v>-1.2199999999999998</c:v>
                </c:pt>
                <c:pt idx="20">
                  <c:v>-1.1999999999999997</c:v>
                </c:pt>
                <c:pt idx="21">
                  <c:v>-1.1799999999999997</c:v>
                </c:pt>
                <c:pt idx="22">
                  <c:v>-1.1499999999999999</c:v>
                </c:pt>
                <c:pt idx="23">
                  <c:v>-1.1099999999999999</c:v>
                </c:pt>
                <c:pt idx="24">
                  <c:v>-1.1499999999999999</c:v>
                </c:pt>
                <c:pt idx="25">
                  <c:v>-1.1399999999999997</c:v>
                </c:pt>
                <c:pt idx="26">
                  <c:v>-1.1199999999999997</c:v>
                </c:pt>
                <c:pt idx="27">
                  <c:v>-1.1199999999999997</c:v>
                </c:pt>
                <c:pt idx="28">
                  <c:v>-1.1099999999999999</c:v>
                </c:pt>
                <c:pt idx="29">
                  <c:v>-1.1299999999999999</c:v>
                </c:pt>
                <c:pt idx="30">
                  <c:v>-1.1399999999999997</c:v>
                </c:pt>
                <c:pt idx="31">
                  <c:v>-1.1399999999999997</c:v>
                </c:pt>
                <c:pt idx="32">
                  <c:v>-1.1099999999999999</c:v>
                </c:pt>
                <c:pt idx="33">
                  <c:v>-1.1299999999999999</c:v>
                </c:pt>
                <c:pt idx="34">
                  <c:v>-1.1299999999999999</c:v>
                </c:pt>
                <c:pt idx="35">
                  <c:v>-1.1399999999999997</c:v>
                </c:pt>
                <c:pt idx="36">
                  <c:v>-1.1299999999999999</c:v>
                </c:pt>
                <c:pt idx="37">
                  <c:v>-1.0899999999999999</c:v>
                </c:pt>
                <c:pt idx="38">
                  <c:v>-1.1099999999999999</c:v>
                </c:pt>
                <c:pt idx="39">
                  <c:v>-1.1399999999999997</c:v>
                </c:pt>
                <c:pt idx="40">
                  <c:v>-1.1499999999999999</c:v>
                </c:pt>
                <c:pt idx="41">
                  <c:v>-1.17</c:v>
                </c:pt>
                <c:pt idx="42">
                  <c:v>-1.17</c:v>
                </c:pt>
                <c:pt idx="43">
                  <c:v>-1.1599999999999997</c:v>
                </c:pt>
                <c:pt idx="44">
                  <c:v>-1.1299999999999999</c:v>
                </c:pt>
                <c:pt idx="45">
                  <c:v>-1.0799999999999996</c:v>
                </c:pt>
                <c:pt idx="46">
                  <c:v>-1.0699999999999998</c:v>
                </c:pt>
                <c:pt idx="47">
                  <c:v>-1.0699999999999998</c:v>
                </c:pt>
                <c:pt idx="48">
                  <c:v>-1.1099999999999999</c:v>
                </c:pt>
                <c:pt idx="49">
                  <c:v>-1.1299999999999999</c:v>
                </c:pt>
                <c:pt idx="50">
                  <c:v>-1.1299999999999999</c:v>
                </c:pt>
                <c:pt idx="51">
                  <c:v>-1.1099999999999999</c:v>
                </c:pt>
                <c:pt idx="52">
                  <c:v>-1.0999999999999996</c:v>
                </c:pt>
                <c:pt idx="53">
                  <c:v>-1.1399999999999997</c:v>
                </c:pt>
                <c:pt idx="54">
                  <c:v>-1.17</c:v>
                </c:pt>
                <c:pt idx="55">
                  <c:v>-1.17</c:v>
                </c:pt>
                <c:pt idx="56">
                  <c:v>-1.1599999999999997</c:v>
                </c:pt>
                <c:pt idx="57">
                  <c:v>-1.1599999999999997</c:v>
                </c:pt>
                <c:pt idx="58">
                  <c:v>-1.1499999999999999</c:v>
                </c:pt>
                <c:pt idx="59">
                  <c:v>-1.1199999999999997</c:v>
                </c:pt>
                <c:pt idx="60">
                  <c:v>-1.1099999999999999</c:v>
                </c:pt>
                <c:pt idx="61">
                  <c:v>-1.17</c:v>
                </c:pt>
                <c:pt idx="62">
                  <c:v>-1.1799999999999997</c:v>
                </c:pt>
                <c:pt idx="63">
                  <c:v>-1.17</c:v>
                </c:pt>
                <c:pt idx="64">
                  <c:v>-1.1499999999999999</c:v>
                </c:pt>
                <c:pt idx="65">
                  <c:v>-1.1399999999999997</c:v>
                </c:pt>
                <c:pt idx="66">
                  <c:v>-1.17</c:v>
                </c:pt>
                <c:pt idx="67">
                  <c:v>-1.1599999999999997</c:v>
                </c:pt>
                <c:pt idx="68">
                  <c:v>-1.1799999999999997</c:v>
                </c:pt>
                <c:pt idx="69">
                  <c:v>-1.1799999999999997</c:v>
                </c:pt>
                <c:pt idx="70">
                  <c:v>-1.1799999999999997</c:v>
                </c:pt>
                <c:pt idx="71">
                  <c:v>-1.1299999999999999</c:v>
                </c:pt>
                <c:pt idx="72">
                  <c:v>-1.0699999999999998</c:v>
                </c:pt>
                <c:pt idx="73">
                  <c:v>-1.0899999999999999</c:v>
                </c:pt>
                <c:pt idx="74">
                  <c:v>-1.0899999999999999</c:v>
                </c:pt>
                <c:pt idx="75">
                  <c:v>-1.1099999999999999</c:v>
                </c:pt>
                <c:pt idx="76">
                  <c:v>-1.1199999999999997</c:v>
                </c:pt>
                <c:pt idx="77">
                  <c:v>-1.1199999999999997</c:v>
                </c:pt>
                <c:pt idx="78">
                  <c:v>-1.1099999999999999</c:v>
                </c:pt>
                <c:pt idx="79">
                  <c:v>-1.0499999999999998</c:v>
                </c:pt>
                <c:pt idx="80">
                  <c:v>-1.0699999999999998</c:v>
                </c:pt>
                <c:pt idx="81">
                  <c:v>-1.1099999999999999</c:v>
                </c:pt>
                <c:pt idx="82">
                  <c:v>-1.1199999999999997</c:v>
                </c:pt>
                <c:pt idx="83">
                  <c:v>-1.1199999999999997</c:v>
                </c:pt>
                <c:pt idx="84">
                  <c:v>-1.1199999999999997</c:v>
                </c:pt>
                <c:pt idx="85">
                  <c:v>-1.1199999999999997</c:v>
                </c:pt>
                <c:pt idx="86">
                  <c:v>-1.0699999999999998</c:v>
                </c:pt>
                <c:pt idx="87">
                  <c:v>-1.02</c:v>
                </c:pt>
                <c:pt idx="88">
                  <c:v>-1.04</c:v>
                </c:pt>
                <c:pt idx="89">
                  <c:v>-1.0699999999999998</c:v>
                </c:pt>
                <c:pt idx="90">
                  <c:v>-1.1099999999999999</c:v>
                </c:pt>
                <c:pt idx="91">
                  <c:v>-1.1299999999999999</c:v>
                </c:pt>
                <c:pt idx="92">
                  <c:v>-1.1199999999999997</c:v>
                </c:pt>
                <c:pt idx="93">
                  <c:v>-1.0599999999999996</c:v>
                </c:pt>
                <c:pt idx="94">
                  <c:v>-1.0699999999999998</c:v>
                </c:pt>
                <c:pt idx="95">
                  <c:v>-1.0699999999999998</c:v>
                </c:pt>
                <c:pt idx="96">
                  <c:v>-1.0799999999999996</c:v>
                </c:pt>
                <c:pt idx="97">
                  <c:v>-1.0799999999999996</c:v>
                </c:pt>
                <c:pt idx="98">
                  <c:v>-1.1099999999999999</c:v>
                </c:pt>
                <c:pt idx="99">
                  <c:v>-1.1199999999999997</c:v>
                </c:pt>
                <c:pt idx="100">
                  <c:v>-1.0999999999999996</c:v>
                </c:pt>
                <c:pt idx="101">
                  <c:v>-1.0999999999999996</c:v>
                </c:pt>
                <c:pt idx="102">
                  <c:v>-1.0899999999999999</c:v>
                </c:pt>
                <c:pt idx="103">
                  <c:v>-1.04</c:v>
                </c:pt>
                <c:pt idx="104">
                  <c:v>-1.0699999999999998</c:v>
                </c:pt>
                <c:pt idx="105">
                  <c:v>-1.0799999999999996</c:v>
                </c:pt>
                <c:pt idx="106">
                  <c:v>-1.0699999999999998</c:v>
                </c:pt>
                <c:pt idx="107">
                  <c:v>-1</c:v>
                </c:pt>
                <c:pt idx="108">
                  <c:v>-1.0299999999999998</c:v>
                </c:pt>
                <c:pt idx="109">
                  <c:v>-1.0499999999999998</c:v>
                </c:pt>
                <c:pt idx="110">
                  <c:v>-1.0699999999999998</c:v>
                </c:pt>
                <c:pt idx="111">
                  <c:v>-1.0699999999999998</c:v>
                </c:pt>
                <c:pt idx="112">
                  <c:v>-1.0699999999999998</c:v>
                </c:pt>
                <c:pt idx="113">
                  <c:v>-1.0699999999999998</c:v>
                </c:pt>
                <c:pt idx="114">
                  <c:v>-1.04</c:v>
                </c:pt>
                <c:pt idx="115">
                  <c:v>-1.0499999999999998</c:v>
                </c:pt>
                <c:pt idx="116">
                  <c:v>-1.0699999999999998</c:v>
                </c:pt>
                <c:pt idx="117">
                  <c:v>-1.0599999999999996</c:v>
                </c:pt>
                <c:pt idx="118">
                  <c:v>-1.04</c:v>
                </c:pt>
                <c:pt idx="119">
                  <c:v>-0.98999999999999977</c:v>
                </c:pt>
                <c:pt idx="120">
                  <c:v>-0.98</c:v>
                </c:pt>
                <c:pt idx="121">
                  <c:v>-0.92999999999999972</c:v>
                </c:pt>
                <c:pt idx="122">
                  <c:v>-0.94999999999999973</c:v>
                </c:pt>
                <c:pt idx="123">
                  <c:v>-0.94999999999999973</c:v>
                </c:pt>
                <c:pt idx="124">
                  <c:v>-0.94</c:v>
                </c:pt>
                <c:pt idx="125">
                  <c:v>-0.96</c:v>
                </c:pt>
                <c:pt idx="126">
                  <c:v>-0.96</c:v>
                </c:pt>
                <c:pt idx="127">
                  <c:v>-0.94999999999999973</c:v>
                </c:pt>
                <c:pt idx="128">
                  <c:v>-0.94999999999999973</c:v>
                </c:pt>
                <c:pt idx="129">
                  <c:v>-0.94999999999999973</c:v>
                </c:pt>
                <c:pt idx="130">
                  <c:v>-0.98</c:v>
                </c:pt>
                <c:pt idx="131">
                  <c:v>-0.98999999999999977</c:v>
                </c:pt>
                <c:pt idx="132">
                  <c:v>-0.98999999999999977</c:v>
                </c:pt>
                <c:pt idx="133">
                  <c:v>-0.98999999999999977</c:v>
                </c:pt>
                <c:pt idx="134">
                  <c:v>-0.98999999999999977</c:v>
                </c:pt>
                <c:pt idx="135">
                  <c:v>-0.94999999999999973</c:v>
                </c:pt>
                <c:pt idx="136">
                  <c:v>-0.91999999999999993</c:v>
                </c:pt>
                <c:pt idx="137">
                  <c:v>-0.94999999999999973</c:v>
                </c:pt>
                <c:pt idx="138">
                  <c:v>-0.96999999999999975</c:v>
                </c:pt>
                <c:pt idx="139">
                  <c:v>-0.96</c:v>
                </c:pt>
                <c:pt idx="140">
                  <c:v>-0.91999999999999993</c:v>
                </c:pt>
                <c:pt idx="141">
                  <c:v>-0.9099999999999997</c:v>
                </c:pt>
                <c:pt idx="142">
                  <c:v>-0.87999999999999989</c:v>
                </c:pt>
                <c:pt idx="143">
                  <c:v>-0.87999999999999989</c:v>
                </c:pt>
                <c:pt idx="144">
                  <c:v>-0.87999999999999989</c:v>
                </c:pt>
                <c:pt idx="145">
                  <c:v>-0.89999999999999991</c:v>
                </c:pt>
                <c:pt idx="146">
                  <c:v>-0.9099999999999997</c:v>
                </c:pt>
                <c:pt idx="147">
                  <c:v>-0.88999999999999968</c:v>
                </c:pt>
                <c:pt idx="148">
                  <c:v>-0.86999999999999966</c:v>
                </c:pt>
                <c:pt idx="149">
                  <c:v>-0.85999999999999988</c:v>
                </c:pt>
                <c:pt idx="150">
                  <c:v>-0.89999999999999991</c:v>
                </c:pt>
                <c:pt idx="151">
                  <c:v>-0.92999999999999972</c:v>
                </c:pt>
                <c:pt idx="152">
                  <c:v>-0.94</c:v>
                </c:pt>
                <c:pt idx="153">
                  <c:v>-0.92999999999999972</c:v>
                </c:pt>
                <c:pt idx="154">
                  <c:v>-0.89999999999999991</c:v>
                </c:pt>
                <c:pt idx="155">
                  <c:v>-0.86999999999999966</c:v>
                </c:pt>
                <c:pt idx="156">
                  <c:v>-0.85999999999999988</c:v>
                </c:pt>
                <c:pt idx="157">
                  <c:v>-0.9099999999999997</c:v>
                </c:pt>
                <c:pt idx="158">
                  <c:v>-0.92999999999999972</c:v>
                </c:pt>
                <c:pt idx="159">
                  <c:v>-0.92999999999999972</c:v>
                </c:pt>
                <c:pt idx="160">
                  <c:v>-0.94999999999999973</c:v>
                </c:pt>
                <c:pt idx="161">
                  <c:v>-0.96</c:v>
                </c:pt>
                <c:pt idx="162">
                  <c:v>-0.96</c:v>
                </c:pt>
                <c:pt idx="163">
                  <c:v>-0.91999999999999993</c:v>
                </c:pt>
                <c:pt idx="164">
                  <c:v>-0.89999999999999991</c:v>
                </c:pt>
                <c:pt idx="165">
                  <c:v>-0.9099999999999997</c:v>
                </c:pt>
                <c:pt idx="166">
                  <c:v>-0.9099999999999997</c:v>
                </c:pt>
                <c:pt idx="167">
                  <c:v>-0.91999999999999993</c:v>
                </c:pt>
                <c:pt idx="168">
                  <c:v>-0.92999999999999972</c:v>
                </c:pt>
                <c:pt idx="169">
                  <c:v>-0.91999999999999993</c:v>
                </c:pt>
                <c:pt idx="170">
                  <c:v>-0.86999999999999966</c:v>
                </c:pt>
                <c:pt idx="171">
                  <c:v>-0.9099999999999997</c:v>
                </c:pt>
                <c:pt idx="172">
                  <c:v>-0.92999999999999972</c:v>
                </c:pt>
                <c:pt idx="173">
                  <c:v>-0.94999999999999973</c:v>
                </c:pt>
                <c:pt idx="174">
                  <c:v>-0.96</c:v>
                </c:pt>
                <c:pt idx="175">
                  <c:v>-0.98</c:v>
                </c:pt>
                <c:pt idx="176">
                  <c:v>-0.96999999999999975</c:v>
                </c:pt>
                <c:pt idx="177">
                  <c:v>-0.94</c:v>
                </c:pt>
                <c:pt idx="178">
                  <c:v>-0.94999999999999973</c:v>
                </c:pt>
                <c:pt idx="179">
                  <c:v>-0.96</c:v>
                </c:pt>
                <c:pt idx="180">
                  <c:v>-0.98</c:v>
                </c:pt>
                <c:pt idx="181">
                  <c:v>-0.96999999999999975</c:v>
                </c:pt>
                <c:pt idx="182">
                  <c:v>-0.96999999999999975</c:v>
                </c:pt>
                <c:pt idx="183">
                  <c:v>-0.94999999999999973</c:v>
                </c:pt>
                <c:pt idx="184">
                  <c:v>-0.94</c:v>
                </c:pt>
                <c:pt idx="185">
                  <c:v>-0.96</c:v>
                </c:pt>
                <c:pt idx="186">
                  <c:v>-0.96</c:v>
                </c:pt>
                <c:pt idx="187">
                  <c:v>-0.96</c:v>
                </c:pt>
                <c:pt idx="188">
                  <c:v>-0.94</c:v>
                </c:pt>
                <c:pt idx="189">
                  <c:v>-0.94</c:v>
                </c:pt>
                <c:pt idx="190">
                  <c:v>-0.92999999999999972</c:v>
                </c:pt>
                <c:pt idx="191">
                  <c:v>-0.9099999999999997</c:v>
                </c:pt>
                <c:pt idx="192">
                  <c:v>-0.94</c:v>
                </c:pt>
                <c:pt idx="193">
                  <c:v>-0.96</c:v>
                </c:pt>
                <c:pt idx="194">
                  <c:v>-0.94999999999999973</c:v>
                </c:pt>
                <c:pt idx="195">
                  <c:v>-0.96999999999999975</c:v>
                </c:pt>
                <c:pt idx="196">
                  <c:v>-0.96999999999999975</c:v>
                </c:pt>
                <c:pt idx="197">
                  <c:v>-0.96999999999999975</c:v>
                </c:pt>
                <c:pt idx="198">
                  <c:v>-0.92999999999999972</c:v>
                </c:pt>
                <c:pt idx="199">
                  <c:v>-0.96</c:v>
                </c:pt>
                <c:pt idx="200">
                  <c:v>-0.96999999999999975</c:v>
                </c:pt>
                <c:pt idx="201">
                  <c:v>-0.96999999999999975</c:v>
                </c:pt>
                <c:pt idx="202">
                  <c:v>-0.98</c:v>
                </c:pt>
                <c:pt idx="203">
                  <c:v>-0.98999999999999977</c:v>
                </c:pt>
                <c:pt idx="204">
                  <c:v>-0.98</c:v>
                </c:pt>
                <c:pt idx="205">
                  <c:v>-0.94999999999999973</c:v>
                </c:pt>
                <c:pt idx="206">
                  <c:v>-0.94999999999999973</c:v>
                </c:pt>
                <c:pt idx="207">
                  <c:v>-0.94999999999999973</c:v>
                </c:pt>
                <c:pt idx="208">
                  <c:v>-0.94999999999999973</c:v>
                </c:pt>
                <c:pt idx="209">
                  <c:v>-0.96</c:v>
                </c:pt>
                <c:pt idx="210">
                  <c:v>-0.96</c:v>
                </c:pt>
                <c:pt idx="211">
                  <c:v>-0.94999999999999973</c:v>
                </c:pt>
                <c:pt idx="212">
                  <c:v>-0.91999999999999993</c:v>
                </c:pt>
                <c:pt idx="213">
                  <c:v>-0.96</c:v>
                </c:pt>
                <c:pt idx="214">
                  <c:v>-0.98999999999999977</c:v>
                </c:pt>
                <c:pt idx="215">
                  <c:v>-0.98999999999999977</c:v>
                </c:pt>
                <c:pt idx="216">
                  <c:v>-0.98999999999999977</c:v>
                </c:pt>
                <c:pt idx="217">
                  <c:v>-0.98</c:v>
                </c:pt>
                <c:pt idx="218">
                  <c:v>-0.98</c:v>
                </c:pt>
                <c:pt idx="219">
                  <c:v>-0.94</c:v>
                </c:pt>
                <c:pt idx="220">
                  <c:v>-0.94</c:v>
                </c:pt>
                <c:pt idx="221">
                  <c:v>-0.98999999999999977</c:v>
                </c:pt>
                <c:pt idx="222">
                  <c:v>-1.02</c:v>
                </c:pt>
                <c:pt idx="223">
                  <c:v>-1.0099999999999998</c:v>
                </c:pt>
                <c:pt idx="224">
                  <c:v>-0.98999999999999977</c:v>
                </c:pt>
                <c:pt idx="225">
                  <c:v>-0.94</c:v>
                </c:pt>
                <c:pt idx="226">
                  <c:v>-0.91999999999999993</c:v>
                </c:pt>
                <c:pt idx="227">
                  <c:v>-0.92999999999999972</c:v>
                </c:pt>
                <c:pt idx="228">
                  <c:v>-0.92999999999999972</c:v>
                </c:pt>
                <c:pt idx="229">
                  <c:v>-0.94</c:v>
                </c:pt>
                <c:pt idx="230">
                  <c:v>-0.94999999999999973</c:v>
                </c:pt>
                <c:pt idx="231">
                  <c:v>-0.96</c:v>
                </c:pt>
                <c:pt idx="232">
                  <c:v>-0.96</c:v>
                </c:pt>
                <c:pt idx="233">
                  <c:v>-0.9099999999999997</c:v>
                </c:pt>
                <c:pt idx="234">
                  <c:v>-0.92999999999999972</c:v>
                </c:pt>
                <c:pt idx="235">
                  <c:v>-0.92999999999999972</c:v>
                </c:pt>
                <c:pt idx="236">
                  <c:v>-0.94</c:v>
                </c:pt>
                <c:pt idx="237">
                  <c:v>-0.94999999999999973</c:v>
                </c:pt>
                <c:pt idx="238">
                  <c:v>-0.96</c:v>
                </c:pt>
                <c:pt idx="239">
                  <c:v>-0.94999999999999973</c:v>
                </c:pt>
                <c:pt idx="240">
                  <c:v>-0.91999999999999993</c:v>
                </c:pt>
                <c:pt idx="241">
                  <c:v>-0.94999999999999973</c:v>
                </c:pt>
                <c:pt idx="242">
                  <c:v>-0.96</c:v>
                </c:pt>
                <c:pt idx="243">
                  <c:v>-0.96</c:v>
                </c:pt>
                <c:pt idx="244">
                  <c:v>-0.96</c:v>
                </c:pt>
                <c:pt idx="245">
                  <c:v>-0.96</c:v>
                </c:pt>
                <c:pt idx="246">
                  <c:v>-0.96</c:v>
                </c:pt>
                <c:pt idx="247">
                  <c:v>-0.94</c:v>
                </c:pt>
                <c:pt idx="248">
                  <c:v>-0.96999999999999975</c:v>
                </c:pt>
                <c:pt idx="249">
                  <c:v>-0.98</c:v>
                </c:pt>
                <c:pt idx="250">
                  <c:v>-0.98</c:v>
                </c:pt>
                <c:pt idx="251">
                  <c:v>-0.98</c:v>
                </c:pt>
                <c:pt idx="252">
                  <c:v>-0.98999999999999977</c:v>
                </c:pt>
                <c:pt idx="253">
                  <c:v>-0.98</c:v>
                </c:pt>
                <c:pt idx="254">
                  <c:v>-0.94</c:v>
                </c:pt>
                <c:pt idx="255">
                  <c:v>-0.96999999999999975</c:v>
                </c:pt>
                <c:pt idx="256">
                  <c:v>-0.96999999999999975</c:v>
                </c:pt>
                <c:pt idx="257">
                  <c:v>-0.96999999999999975</c:v>
                </c:pt>
                <c:pt idx="258">
                  <c:v>-0.98</c:v>
                </c:pt>
                <c:pt idx="259">
                  <c:v>-0.98</c:v>
                </c:pt>
                <c:pt idx="260">
                  <c:v>-0.94999999999999973</c:v>
                </c:pt>
                <c:pt idx="261">
                  <c:v>-0.94</c:v>
                </c:pt>
                <c:pt idx="262">
                  <c:v>-0.96999999999999975</c:v>
                </c:pt>
                <c:pt idx="263">
                  <c:v>-0.96999999999999975</c:v>
                </c:pt>
                <c:pt idx="264">
                  <c:v>-0.96</c:v>
                </c:pt>
                <c:pt idx="265">
                  <c:v>-0.98</c:v>
                </c:pt>
                <c:pt idx="266">
                  <c:v>-0.98999999999999977</c:v>
                </c:pt>
                <c:pt idx="267">
                  <c:v>-0.98999999999999977</c:v>
                </c:pt>
                <c:pt idx="268">
                  <c:v>-0.94999999999999973</c:v>
                </c:pt>
                <c:pt idx="269">
                  <c:v>-0.94</c:v>
                </c:pt>
                <c:pt idx="270">
                  <c:v>-0.94999999999999973</c:v>
                </c:pt>
                <c:pt idx="271">
                  <c:v>-0.94999999999999973</c:v>
                </c:pt>
                <c:pt idx="272">
                  <c:v>-0.94</c:v>
                </c:pt>
                <c:pt idx="273">
                  <c:v>-0.92999999999999972</c:v>
                </c:pt>
                <c:pt idx="274">
                  <c:v>-0.94</c:v>
                </c:pt>
                <c:pt idx="275">
                  <c:v>-0.96999999999999975</c:v>
                </c:pt>
                <c:pt idx="276">
                  <c:v>-1.0099999999999998</c:v>
                </c:pt>
                <c:pt idx="277">
                  <c:v>-1.0099999999999998</c:v>
                </c:pt>
                <c:pt idx="278">
                  <c:v>-1.0099999999999998</c:v>
                </c:pt>
                <c:pt idx="279">
                  <c:v>-1.0099999999999998</c:v>
                </c:pt>
                <c:pt idx="280">
                  <c:v>-1.02</c:v>
                </c:pt>
                <c:pt idx="281">
                  <c:v>-1.0299999999999998</c:v>
                </c:pt>
                <c:pt idx="282">
                  <c:v>-1.0099999999999998</c:v>
                </c:pt>
                <c:pt idx="283">
                  <c:v>-1.0099999999999998</c:v>
                </c:pt>
                <c:pt idx="284">
                  <c:v>-1.0299999999999998</c:v>
                </c:pt>
                <c:pt idx="285">
                  <c:v>-1.0299999999999998</c:v>
                </c:pt>
                <c:pt idx="286">
                  <c:v>-1.0299999999999998</c:v>
                </c:pt>
                <c:pt idx="287">
                  <c:v>-1.02</c:v>
                </c:pt>
                <c:pt idx="288">
                  <c:v>-1.0099999999999998</c:v>
                </c:pt>
                <c:pt idx="289">
                  <c:v>-0.98999999999999977</c:v>
                </c:pt>
                <c:pt idx="290">
                  <c:v>-1.02</c:v>
                </c:pt>
                <c:pt idx="291">
                  <c:v>-1.02</c:v>
                </c:pt>
                <c:pt idx="292">
                  <c:v>-1.0299999999999998</c:v>
                </c:pt>
                <c:pt idx="293">
                  <c:v>-1.0299999999999998</c:v>
                </c:pt>
                <c:pt idx="294">
                  <c:v>-1.0299999999999998</c:v>
                </c:pt>
                <c:pt idx="295">
                  <c:v>-1</c:v>
                </c:pt>
                <c:pt idx="296">
                  <c:v>-1.0099999999999998</c:v>
                </c:pt>
                <c:pt idx="297">
                  <c:v>-0.98999999999999977</c:v>
                </c:pt>
                <c:pt idx="298">
                  <c:v>-0.98999999999999977</c:v>
                </c:pt>
                <c:pt idx="299">
                  <c:v>-0.98999999999999977</c:v>
                </c:pt>
                <c:pt idx="300">
                  <c:v>-1</c:v>
                </c:pt>
                <c:pt idx="301">
                  <c:v>-1</c:v>
                </c:pt>
                <c:pt idx="302">
                  <c:v>-0.98</c:v>
                </c:pt>
                <c:pt idx="303">
                  <c:v>-0.96999999999999975</c:v>
                </c:pt>
                <c:pt idx="304">
                  <c:v>-0.98</c:v>
                </c:pt>
                <c:pt idx="305">
                  <c:v>-0.98</c:v>
                </c:pt>
                <c:pt idx="306">
                  <c:v>-0.98</c:v>
                </c:pt>
                <c:pt idx="307">
                  <c:v>-0.98</c:v>
                </c:pt>
                <c:pt idx="308">
                  <c:v>-0.98999999999999977</c:v>
                </c:pt>
                <c:pt idx="309">
                  <c:v>-1</c:v>
                </c:pt>
                <c:pt idx="310">
                  <c:v>-0.98</c:v>
                </c:pt>
                <c:pt idx="311">
                  <c:v>-0.96</c:v>
                </c:pt>
                <c:pt idx="312">
                  <c:v>-0.94999999999999973</c:v>
                </c:pt>
                <c:pt idx="313">
                  <c:v>-0.92999999999999972</c:v>
                </c:pt>
                <c:pt idx="314">
                  <c:v>-0.94</c:v>
                </c:pt>
                <c:pt idx="315">
                  <c:v>-0.96</c:v>
                </c:pt>
                <c:pt idx="316">
                  <c:v>-0.96</c:v>
                </c:pt>
                <c:pt idx="317">
                  <c:v>-0.94999999999999973</c:v>
                </c:pt>
                <c:pt idx="318">
                  <c:v>-0.96</c:v>
                </c:pt>
                <c:pt idx="319">
                  <c:v>-0.96999999999999975</c:v>
                </c:pt>
                <c:pt idx="320">
                  <c:v>-0.98</c:v>
                </c:pt>
                <c:pt idx="321">
                  <c:v>-0.98</c:v>
                </c:pt>
                <c:pt idx="322">
                  <c:v>-0.98</c:v>
                </c:pt>
                <c:pt idx="323">
                  <c:v>-0.96999999999999975</c:v>
                </c:pt>
                <c:pt idx="324">
                  <c:v>-0.96</c:v>
                </c:pt>
                <c:pt idx="325">
                  <c:v>-0.94</c:v>
                </c:pt>
                <c:pt idx="326">
                  <c:v>-0.92999999999999972</c:v>
                </c:pt>
                <c:pt idx="327">
                  <c:v>-0.94999999999999973</c:v>
                </c:pt>
                <c:pt idx="328">
                  <c:v>-0.94999999999999973</c:v>
                </c:pt>
                <c:pt idx="329">
                  <c:v>-0.94</c:v>
                </c:pt>
                <c:pt idx="330">
                  <c:v>-0.96999999999999975</c:v>
                </c:pt>
                <c:pt idx="331">
                  <c:v>-0.98</c:v>
                </c:pt>
                <c:pt idx="332">
                  <c:v>-0.98999999999999977</c:v>
                </c:pt>
                <c:pt idx="333">
                  <c:v>-0.98999999999999977</c:v>
                </c:pt>
                <c:pt idx="334">
                  <c:v>-0.92999999999999972</c:v>
                </c:pt>
                <c:pt idx="335">
                  <c:v>-0.94</c:v>
                </c:pt>
                <c:pt idx="336">
                  <c:v>-0.94</c:v>
                </c:pt>
                <c:pt idx="337">
                  <c:v>-0.94</c:v>
                </c:pt>
                <c:pt idx="338">
                  <c:v>-0.94999999999999973</c:v>
                </c:pt>
                <c:pt idx="339">
                  <c:v>-0.94999999999999973</c:v>
                </c:pt>
                <c:pt idx="340">
                  <c:v>-0.94999999999999973</c:v>
                </c:pt>
                <c:pt idx="341">
                  <c:v>-0.96</c:v>
                </c:pt>
                <c:pt idx="342">
                  <c:v>-0.96999999999999975</c:v>
                </c:pt>
                <c:pt idx="343">
                  <c:v>-0.96</c:v>
                </c:pt>
                <c:pt idx="344">
                  <c:v>-0.91999999999999993</c:v>
                </c:pt>
                <c:pt idx="345">
                  <c:v>-0.89999999999999991</c:v>
                </c:pt>
                <c:pt idx="346">
                  <c:v>-0.91999999999999993</c:v>
                </c:pt>
                <c:pt idx="347">
                  <c:v>-0.94</c:v>
                </c:pt>
                <c:pt idx="348">
                  <c:v>-0.94999999999999973</c:v>
                </c:pt>
                <c:pt idx="349">
                  <c:v>-0.94999999999999973</c:v>
                </c:pt>
                <c:pt idx="350">
                  <c:v>-0.92999999999999972</c:v>
                </c:pt>
                <c:pt idx="351">
                  <c:v>-0.9099999999999997</c:v>
                </c:pt>
                <c:pt idx="352">
                  <c:v>-0.9099999999999997</c:v>
                </c:pt>
                <c:pt idx="353">
                  <c:v>-0.92999999999999972</c:v>
                </c:pt>
                <c:pt idx="354">
                  <c:v>-0.92999999999999972</c:v>
                </c:pt>
                <c:pt idx="355">
                  <c:v>-0.94999999999999973</c:v>
                </c:pt>
                <c:pt idx="356">
                  <c:v>-0.96</c:v>
                </c:pt>
                <c:pt idx="357">
                  <c:v>-0.96</c:v>
                </c:pt>
                <c:pt idx="358">
                  <c:v>-0.92999999999999972</c:v>
                </c:pt>
                <c:pt idx="359">
                  <c:v>-0.89999999999999991</c:v>
                </c:pt>
                <c:pt idx="360">
                  <c:v>-0.94</c:v>
                </c:pt>
                <c:pt idx="361">
                  <c:v>-0.96999999999999975</c:v>
                </c:pt>
                <c:pt idx="362">
                  <c:v>-0.96999999999999975</c:v>
                </c:pt>
                <c:pt idx="363">
                  <c:v>-0.92999999999999972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8-4004-9F3A-F37FE285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528"/>
        <c:axId val="370170408"/>
      </c:lineChart>
      <c:dateAx>
        <c:axId val="457340528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0170408"/>
        <c:crosses val="max"/>
        <c:auto val="1"/>
        <c:lblOffset val="100"/>
        <c:baseTimeUnit val="days"/>
        <c:majorUnit val="1"/>
        <c:majorTimeUnit val="months"/>
      </c:dateAx>
      <c:valAx>
        <c:axId val="370170408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198568491509664E-3"/>
              <c:y val="0.411193127103596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528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58949991993708"/>
          <c:y val="0.74338743901061144"/>
          <c:w val="0.15862495030465051"/>
          <c:h val="0.18421264634115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35 港(Ⅱ)Ｂ　</a:t>
            </a:r>
            <a:r>
              <a:rPr lang="en-US" altLang="ja-JP" sz="1400" b="0" i="0" u="none" strike="noStrike" baseline="0">
                <a:effectLst/>
              </a:rPr>
              <a:t>441.0-446.0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 b="0" i="0" u="none" strike="noStrike" baseline="0">
                <a:effectLst/>
              </a:rPr>
              <a:t>(2021)</a:t>
            </a:r>
            <a:endParaRPr lang="en-US" altLang="ja-JP" sz="1400"/>
          </a:p>
        </c:rich>
      </c:tx>
      <c:layout>
        <c:manualLayout>
          <c:xMode val="edge"/>
          <c:yMode val="edge"/>
          <c:x val="0.24895403075113651"/>
          <c:y val="2.26613908164092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9808696978954"/>
          <c:y val="0.18431441415584707"/>
          <c:w val="0.83180826612896919"/>
          <c:h val="0.79602760966776753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'標高水位（ｏｐｍ）'!$AF$5:$AF$369</c:f>
              <c:numCache>
                <c:formatCode>0.00</c:formatCode>
                <c:ptCount val="365"/>
                <c:pt idx="0">
                  <c:v>-2.2999999999999998</c:v>
                </c:pt>
                <c:pt idx="1">
                  <c:v>-2.2999999999999998</c:v>
                </c:pt>
                <c:pt idx="2">
                  <c:v>-2.3199999999999994</c:v>
                </c:pt>
                <c:pt idx="3">
                  <c:v>-2.34</c:v>
                </c:pt>
                <c:pt idx="4">
                  <c:v>-2.3199999999999994</c:v>
                </c:pt>
                <c:pt idx="5">
                  <c:v>-2.29</c:v>
                </c:pt>
                <c:pt idx="6">
                  <c:v>-2.2199999999999998</c:v>
                </c:pt>
                <c:pt idx="7">
                  <c:v>-2.29</c:v>
                </c:pt>
                <c:pt idx="8">
                  <c:v>-2.29</c:v>
                </c:pt>
                <c:pt idx="9">
                  <c:v>-2.2999999999999998</c:v>
                </c:pt>
                <c:pt idx="10">
                  <c:v>-2.2999999999999998</c:v>
                </c:pt>
                <c:pt idx="11">
                  <c:v>-2.2299999999999995</c:v>
                </c:pt>
                <c:pt idx="12">
                  <c:v>-2.2299999999999995</c:v>
                </c:pt>
                <c:pt idx="13">
                  <c:v>-2.2400000000000002</c:v>
                </c:pt>
                <c:pt idx="14">
                  <c:v>-2.2299999999999995</c:v>
                </c:pt>
                <c:pt idx="15">
                  <c:v>-2.2199999999999998</c:v>
                </c:pt>
                <c:pt idx="16">
                  <c:v>-2.25</c:v>
                </c:pt>
                <c:pt idx="17">
                  <c:v>-2.25</c:v>
                </c:pt>
                <c:pt idx="18">
                  <c:v>-2.3199999999999994</c:v>
                </c:pt>
                <c:pt idx="19">
                  <c:v>-2.3499999999999996</c:v>
                </c:pt>
                <c:pt idx="20">
                  <c:v>-2.3199999999999994</c:v>
                </c:pt>
                <c:pt idx="21">
                  <c:v>-2.2799999999999994</c:v>
                </c:pt>
                <c:pt idx="22">
                  <c:v>-2.2599999999999998</c:v>
                </c:pt>
                <c:pt idx="23">
                  <c:v>-2.2299999999999995</c:v>
                </c:pt>
                <c:pt idx="24">
                  <c:v>-2.2599999999999998</c:v>
                </c:pt>
                <c:pt idx="25">
                  <c:v>-2.2599999999999998</c:v>
                </c:pt>
                <c:pt idx="26">
                  <c:v>-2.1899999999999995</c:v>
                </c:pt>
                <c:pt idx="27">
                  <c:v>-2.1499999999999995</c:v>
                </c:pt>
                <c:pt idx="28">
                  <c:v>-2.17</c:v>
                </c:pt>
                <c:pt idx="29">
                  <c:v>-2.21</c:v>
                </c:pt>
                <c:pt idx="30">
                  <c:v>-2.2400000000000002</c:v>
                </c:pt>
                <c:pt idx="31">
                  <c:v>-2.17</c:v>
                </c:pt>
                <c:pt idx="32">
                  <c:v>-2.17</c:v>
                </c:pt>
                <c:pt idx="33">
                  <c:v>-2.2299999999999995</c:v>
                </c:pt>
                <c:pt idx="34">
                  <c:v>-2.21</c:v>
                </c:pt>
                <c:pt idx="35">
                  <c:v>-2.2400000000000002</c:v>
                </c:pt>
                <c:pt idx="36">
                  <c:v>-2.21</c:v>
                </c:pt>
                <c:pt idx="37">
                  <c:v>-2.2000000000000002</c:v>
                </c:pt>
                <c:pt idx="38">
                  <c:v>-2.16</c:v>
                </c:pt>
                <c:pt idx="39">
                  <c:v>-2.21</c:v>
                </c:pt>
                <c:pt idx="40">
                  <c:v>-2.1899999999999995</c:v>
                </c:pt>
                <c:pt idx="41">
                  <c:v>-2.2000000000000002</c:v>
                </c:pt>
                <c:pt idx="42">
                  <c:v>-2.2000000000000002</c:v>
                </c:pt>
                <c:pt idx="43">
                  <c:v>-2.1799999999999997</c:v>
                </c:pt>
                <c:pt idx="44">
                  <c:v>-2.1399999999999997</c:v>
                </c:pt>
                <c:pt idx="45">
                  <c:v>-2.04</c:v>
                </c:pt>
                <c:pt idx="46">
                  <c:v>-2.1399999999999997</c:v>
                </c:pt>
                <c:pt idx="47">
                  <c:v>-2.13</c:v>
                </c:pt>
                <c:pt idx="48">
                  <c:v>-2.17</c:v>
                </c:pt>
                <c:pt idx="49">
                  <c:v>-2.2299999999999995</c:v>
                </c:pt>
                <c:pt idx="50">
                  <c:v>-2.21</c:v>
                </c:pt>
                <c:pt idx="51">
                  <c:v>-2.1899999999999995</c:v>
                </c:pt>
                <c:pt idx="52">
                  <c:v>-2.17</c:v>
                </c:pt>
                <c:pt idx="53">
                  <c:v>-2.1799999999999997</c:v>
                </c:pt>
                <c:pt idx="54">
                  <c:v>-2.21</c:v>
                </c:pt>
                <c:pt idx="55">
                  <c:v>-2.1899999999999995</c:v>
                </c:pt>
                <c:pt idx="56">
                  <c:v>-2.17</c:v>
                </c:pt>
                <c:pt idx="57">
                  <c:v>-2.1799999999999997</c:v>
                </c:pt>
                <c:pt idx="58">
                  <c:v>-2.16</c:v>
                </c:pt>
                <c:pt idx="59">
                  <c:v>-2.0999999999999996</c:v>
                </c:pt>
                <c:pt idx="60">
                  <c:v>-2.04</c:v>
                </c:pt>
                <c:pt idx="61">
                  <c:v>-2.1899999999999995</c:v>
                </c:pt>
                <c:pt idx="62">
                  <c:v>-2.1799999999999997</c:v>
                </c:pt>
                <c:pt idx="63">
                  <c:v>-2.1499999999999995</c:v>
                </c:pt>
                <c:pt idx="64">
                  <c:v>-2.1799999999999997</c:v>
                </c:pt>
                <c:pt idx="65">
                  <c:v>-2.2199999999999998</c:v>
                </c:pt>
                <c:pt idx="66">
                  <c:v>-2.17</c:v>
                </c:pt>
                <c:pt idx="67">
                  <c:v>-2.16</c:v>
                </c:pt>
                <c:pt idx="68">
                  <c:v>-2.1499999999999995</c:v>
                </c:pt>
                <c:pt idx="69">
                  <c:v>-2.1799999999999997</c:v>
                </c:pt>
                <c:pt idx="70">
                  <c:v>-2.1099999999999994</c:v>
                </c:pt>
                <c:pt idx="71">
                  <c:v>-2.0599999999999996</c:v>
                </c:pt>
                <c:pt idx="72">
                  <c:v>-2.0999999999999996</c:v>
                </c:pt>
                <c:pt idx="73">
                  <c:v>-2.1099999999999994</c:v>
                </c:pt>
                <c:pt idx="74">
                  <c:v>-2.0999999999999996</c:v>
                </c:pt>
                <c:pt idx="75">
                  <c:v>-2.13</c:v>
                </c:pt>
                <c:pt idx="76">
                  <c:v>-2.17</c:v>
                </c:pt>
                <c:pt idx="77">
                  <c:v>-2.17</c:v>
                </c:pt>
                <c:pt idx="78">
                  <c:v>-2.1499999999999995</c:v>
                </c:pt>
                <c:pt idx="79">
                  <c:v>-2.08</c:v>
                </c:pt>
                <c:pt idx="80">
                  <c:v>-2.1799999999999997</c:v>
                </c:pt>
                <c:pt idx="81">
                  <c:v>-2.1499999999999995</c:v>
                </c:pt>
                <c:pt idx="82">
                  <c:v>-2.16</c:v>
                </c:pt>
                <c:pt idx="83">
                  <c:v>-2.1399999999999997</c:v>
                </c:pt>
                <c:pt idx="84">
                  <c:v>-2.13</c:v>
                </c:pt>
                <c:pt idx="85">
                  <c:v>-2.0999999999999996</c:v>
                </c:pt>
                <c:pt idx="86">
                  <c:v>-2</c:v>
                </c:pt>
                <c:pt idx="87">
                  <c:v>-2</c:v>
                </c:pt>
                <c:pt idx="88">
                  <c:v>-2.0099999999999998</c:v>
                </c:pt>
                <c:pt idx="89">
                  <c:v>-2.0499999999999998</c:v>
                </c:pt>
                <c:pt idx="90">
                  <c:v>-2.09</c:v>
                </c:pt>
                <c:pt idx="91">
                  <c:v>-2.12</c:v>
                </c:pt>
                <c:pt idx="92">
                  <c:v>-2.13</c:v>
                </c:pt>
                <c:pt idx="93">
                  <c:v>-2.0699999999999994</c:v>
                </c:pt>
                <c:pt idx="94">
                  <c:v>-2.08</c:v>
                </c:pt>
                <c:pt idx="95">
                  <c:v>-2.0999999999999996</c:v>
                </c:pt>
                <c:pt idx="96">
                  <c:v>-2.09</c:v>
                </c:pt>
                <c:pt idx="97">
                  <c:v>-2.0999999999999996</c:v>
                </c:pt>
                <c:pt idx="98">
                  <c:v>-2.12</c:v>
                </c:pt>
                <c:pt idx="99">
                  <c:v>-2.1399999999999997</c:v>
                </c:pt>
                <c:pt idx="100">
                  <c:v>-2.1399999999999997</c:v>
                </c:pt>
                <c:pt idx="101">
                  <c:v>-2.09</c:v>
                </c:pt>
                <c:pt idx="102">
                  <c:v>-2.0299999999999994</c:v>
                </c:pt>
                <c:pt idx="103">
                  <c:v>-2.0199999999999996</c:v>
                </c:pt>
                <c:pt idx="104">
                  <c:v>-2.09</c:v>
                </c:pt>
                <c:pt idx="105">
                  <c:v>-2.09</c:v>
                </c:pt>
                <c:pt idx="106">
                  <c:v>-2.04</c:v>
                </c:pt>
                <c:pt idx="107">
                  <c:v>-2.0199999999999996</c:v>
                </c:pt>
                <c:pt idx="108">
                  <c:v>-2.0599999999999996</c:v>
                </c:pt>
                <c:pt idx="109">
                  <c:v>-2.0599999999999996</c:v>
                </c:pt>
                <c:pt idx="110">
                  <c:v>-2.0699999999999994</c:v>
                </c:pt>
                <c:pt idx="111">
                  <c:v>-2.0699999999999994</c:v>
                </c:pt>
                <c:pt idx="112">
                  <c:v>-2.0699999999999994</c:v>
                </c:pt>
                <c:pt idx="113">
                  <c:v>-2.0499999999999998</c:v>
                </c:pt>
                <c:pt idx="114">
                  <c:v>-2.0099999999999998</c:v>
                </c:pt>
                <c:pt idx="115">
                  <c:v>-2.0199999999999996</c:v>
                </c:pt>
                <c:pt idx="116">
                  <c:v>-1.9900000000000002</c:v>
                </c:pt>
                <c:pt idx="117">
                  <c:v>-1.9799999999999995</c:v>
                </c:pt>
                <c:pt idx="118">
                  <c:v>-1.92</c:v>
                </c:pt>
                <c:pt idx="119">
                  <c:v>-1.9399999999999995</c:v>
                </c:pt>
                <c:pt idx="120">
                  <c:v>-1.92</c:v>
                </c:pt>
                <c:pt idx="121">
                  <c:v>-1.9100000000000001</c:v>
                </c:pt>
                <c:pt idx="122">
                  <c:v>-2.0099999999999998</c:v>
                </c:pt>
                <c:pt idx="123">
                  <c:v>-2.0199999999999996</c:v>
                </c:pt>
                <c:pt idx="124">
                  <c:v>-1.9900000000000002</c:v>
                </c:pt>
                <c:pt idx="125">
                  <c:v>-2.0099999999999998</c:v>
                </c:pt>
                <c:pt idx="126">
                  <c:v>-2</c:v>
                </c:pt>
                <c:pt idx="127">
                  <c:v>-1.9799999999999995</c:v>
                </c:pt>
                <c:pt idx="128">
                  <c:v>-1.9500000000000002</c:v>
                </c:pt>
                <c:pt idx="129">
                  <c:v>-1.9799999999999995</c:v>
                </c:pt>
                <c:pt idx="130">
                  <c:v>-1.9799999999999995</c:v>
                </c:pt>
                <c:pt idx="131">
                  <c:v>-1.9900000000000002</c:v>
                </c:pt>
                <c:pt idx="132">
                  <c:v>-1.9500000000000002</c:v>
                </c:pt>
                <c:pt idx="133">
                  <c:v>-1.96</c:v>
                </c:pt>
                <c:pt idx="134">
                  <c:v>-1.96</c:v>
                </c:pt>
                <c:pt idx="135">
                  <c:v>-1.9299999999999997</c:v>
                </c:pt>
                <c:pt idx="136">
                  <c:v>-1.92</c:v>
                </c:pt>
                <c:pt idx="137">
                  <c:v>-1.9399999999999995</c:v>
                </c:pt>
                <c:pt idx="138">
                  <c:v>-1.9500000000000002</c:v>
                </c:pt>
                <c:pt idx="139">
                  <c:v>-1.9699999999999998</c:v>
                </c:pt>
                <c:pt idx="140">
                  <c:v>-1.87</c:v>
                </c:pt>
                <c:pt idx="141">
                  <c:v>-1.92</c:v>
                </c:pt>
                <c:pt idx="142">
                  <c:v>-1.92</c:v>
                </c:pt>
                <c:pt idx="143">
                  <c:v>-1.8899999999999997</c:v>
                </c:pt>
                <c:pt idx="144">
                  <c:v>-1.8599999999999994</c:v>
                </c:pt>
                <c:pt idx="145">
                  <c:v>-1.88</c:v>
                </c:pt>
                <c:pt idx="146">
                  <c:v>-1.8499999999999996</c:v>
                </c:pt>
                <c:pt idx="147">
                  <c:v>-1.83</c:v>
                </c:pt>
                <c:pt idx="148">
                  <c:v>-1.87</c:v>
                </c:pt>
                <c:pt idx="149">
                  <c:v>-1.8999999999999995</c:v>
                </c:pt>
                <c:pt idx="150">
                  <c:v>-1.92</c:v>
                </c:pt>
                <c:pt idx="151">
                  <c:v>-1.9399999999999995</c:v>
                </c:pt>
                <c:pt idx="152">
                  <c:v>-1.9500000000000002</c:v>
                </c:pt>
                <c:pt idx="153">
                  <c:v>-1.9399999999999995</c:v>
                </c:pt>
                <c:pt idx="154">
                  <c:v>-1.8899999999999997</c:v>
                </c:pt>
                <c:pt idx="155">
                  <c:v>-1.9100000000000001</c:v>
                </c:pt>
                <c:pt idx="156">
                  <c:v>-1.92</c:v>
                </c:pt>
                <c:pt idx="157">
                  <c:v>-1.9299999999999997</c:v>
                </c:pt>
                <c:pt idx="158">
                  <c:v>-1.9299999999999997</c:v>
                </c:pt>
                <c:pt idx="159">
                  <c:v>-1.92</c:v>
                </c:pt>
                <c:pt idx="160">
                  <c:v>-1.92</c:v>
                </c:pt>
                <c:pt idx="161">
                  <c:v>-1.9100000000000001</c:v>
                </c:pt>
                <c:pt idx="162">
                  <c:v>-1.8999999999999995</c:v>
                </c:pt>
                <c:pt idx="163">
                  <c:v>-1.87</c:v>
                </c:pt>
                <c:pt idx="164">
                  <c:v>-1.8499999999999996</c:v>
                </c:pt>
                <c:pt idx="165">
                  <c:v>-1.8499999999999996</c:v>
                </c:pt>
                <c:pt idx="166">
                  <c:v>-1.8499999999999996</c:v>
                </c:pt>
                <c:pt idx="167">
                  <c:v>-1.8599999999999994</c:v>
                </c:pt>
                <c:pt idx="168">
                  <c:v>-1.8599999999999994</c:v>
                </c:pt>
                <c:pt idx="169">
                  <c:v>-1.8399999999999999</c:v>
                </c:pt>
                <c:pt idx="170">
                  <c:v>-1.8399999999999999</c:v>
                </c:pt>
                <c:pt idx="171">
                  <c:v>-1.8499999999999996</c:v>
                </c:pt>
                <c:pt idx="172">
                  <c:v>-1.8499999999999996</c:v>
                </c:pt>
                <c:pt idx="173">
                  <c:v>-1.8399999999999999</c:v>
                </c:pt>
                <c:pt idx="174">
                  <c:v>-1.83</c:v>
                </c:pt>
                <c:pt idx="175">
                  <c:v>-1.83</c:v>
                </c:pt>
                <c:pt idx="176">
                  <c:v>-1.83</c:v>
                </c:pt>
                <c:pt idx="177">
                  <c:v>-1.83</c:v>
                </c:pt>
                <c:pt idx="178">
                  <c:v>-1.83</c:v>
                </c:pt>
                <c:pt idx="179">
                  <c:v>-1.83</c:v>
                </c:pt>
                <c:pt idx="180">
                  <c:v>-1.8499999999999996</c:v>
                </c:pt>
                <c:pt idx="181">
                  <c:v>-1.8599999999999994</c:v>
                </c:pt>
                <c:pt idx="182">
                  <c:v>-1.8499999999999996</c:v>
                </c:pt>
                <c:pt idx="183">
                  <c:v>-1.8499999999999996</c:v>
                </c:pt>
                <c:pt idx="184">
                  <c:v>-1.88</c:v>
                </c:pt>
                <c:pt idx="185">
                  <c:v>-1.87</c:v>
                </c:pt>
                <c:pt idx="186">
                  <c:v>-1.87</c:v>
                </c:pt>
                <c:pt idx="187">
                  <c:v>-1.8499999999999996</c:v>
                </c:pt>
                <c:pt idx="188">
                  <c:v>-1.8199999999999994</c:v>
                </c:pt>
                <c:pt idx="189">
                  <c:v>-1.8399999999999999</c:v>
                </c:pt>
                <c:pt idx="190">
                  <c:v>-1.8499999999999996</c:v>
                </c:pt>
                <c:pt idx="191">
                  <c:v>-1.8599999999999994</c:v>
                </c:pt>
                <c:pt idx="192">
                  <c:v>-1.87</c:v>
                </c:pt>
                <c:pt idx="193">
                  <c:v>-1.88</c:v>
                </c:pt>
                <c:pt idx="194">
                  <c:v>-1.8899999999999997</c:v>
                </c:pt>
                <c:pt idx="195">
                  <c:v>-1.8899999999999997</c:v>
                </c:pt>
                <c:pt idx="196">
                  <c:v>-1.8999999999999995</c:v>
                </c:pt>
                <c:pt idx="197">
                  <c:v>-1.8999999999999995</c:v>
                </c:pt>
                <c:pt idx="198">
                  <c:v>-1.8899999999999997</c:v>
                </c:pt>
                <c:pt idx="199">
                  <c:v>-1.8899999999999997</c:v>
                </c:pt>
                <c:pt idx="200">
                  <c:v>-1.87</c:v>
                </c:pt>
                <c:pt idx="201">
                  <c:v>-1.8399999999999999</c:v>
                </c:pt>
                <c:pt idx="202">
                  <c:v>-1.8199999999999994</c:v>
                </c:pt>
                <c:pt idx="203">
                  <c:v>-1.8099999999999996</c:v>
                </c:pt>
                <c:pt idx="204">
                  <c:v>-1.8099999999999996</c:v>
                </c:pt>
                <c:pt idx="205">
                  <c:v>-1.8199999999999994</c:v>
                </c:pt>
                <c:pt idx="206">
                  <c:v>-1.8199999999999994</c:v>
                </c:pt>
                <c:pt idx="207">
                  <c:v>-1.8099999999999996</c:v>
                </c:pt>
                <c:pt idx="208">
                  <c:v>-1.8199999999999994</c:v>
                </c:pt>
                <c:pt idx="209">
                  <c:v>-1.8399999999999999</c:v>
                </c:pt>
                <c:pt idx="210">
                  <c:v>-1.8399999999999999</c:v>
                </c:pt>
                <c:pt idx="211">
                  <c:v>-1.8399999999999999</c:v>
                </c:pt>
                <c:pt idx="212">
                  <c:v>-1.8599999999999994</c:v>
                </c:pt>
                <c:pt idx="213">
                  <c:v>-1.87</c:v>
                </c:pt>
                <c:pt idx="214">
                  <c:v>-1.88</c:v>
                </c:pt>
                <c:pt idx="215">
                  <c:v>-1.87</c:v>
                </c:pt>
                <c:pt idx="216">
                  <c:v>-1.8399999999999999</c:v>
                </c:pt>
                <c:pt idx="217">
                  <c:v>-1.8199999999999994</c:v>
                </c:pt>
                <c:pt idx="218">
                  <c:v>-1.8099999999999996</c:v>
                </c:pt>
                <c:pt idx="219">
                  <c:v>-1.79</c:v>
                </c:pt>
                <c:pt idx="220">
                  <c:v>-1.7000000000000002</c:v>
                </c:pt>
                <c:pt idx="221">
                  <c:v>-1.8099999999999996</c:v>
                </c:pt>
                <c:pt idx="222">
                  <c:v>-1.8599999999999994</c:v>
                </c:pt>
                <c:pt idx="223">
                  <c:v>-1.8499999999999996</c:v>
                </c:pt>
                <c:pt idx="224">
                  <c:v>-1.83</c:v>
                </c:pt>
                <c:pt idx="225">
                  <c:v>-1.8199999999999994</c:v>
                </c:pt>
                <c:pt idx="226">
                  <c:v>-1.8199999999999994</c:v>
                </c:pt>
                <c:pt idx="227">
                  <c:v>-1.8899999999999997</c:v>
                </c:pt>
                <c:pt idx="228">
                  <c:v>-1.8399999999999999</c:v>
                </c:pt>
                <c:pt idx="229">
                  <c:v>-1.8199999999999994</c:v>
                </c:pt>
                <c:pt idx="230">
                  <c:v>-1.83</c:v>
                </c:pt>
                <c:pt idx="231">
                  <c:v>-1.83</c:v>
                </c:pt>
                <c:pt idx="232">
                  <c:v>-1.83</c:v>
                </c:pt>
                <c:pt idx="233">
                  <c:v>-1.8399999999999999</c:v>
                </c:pt>
                <c:pt idx="234">
                  <c:v>-1.8399999999999999</c:v>
                </c:pt>
                <c:pt idx="235">
                  <c:v>-1.83</c:v>
                </c:pt>
                <c:pt idx="236">
                  <c:v>-1.8399999999999999</c:v>
                </c:pt>
                <c:pt idx="237">
                  <c:v>-1.88</c:v>
                </c:pt>
                <c:pt idx="238">
                  <c:v>-1.8999999999999995</c:v>
                </c:pt>
                <c:pt idx="239">
                  <c:v>-1.9100000000000001</c:v>
                </c:pt>
                <c:pt idx="240">
                  <c:v>-1.92</c:v>
                </c:pt>
                <c:pt idx="241">
                  <c:v>-1.92</c:v>
                </c:pt>
                <c:pt idx="242">
                  <c:v>-1.92</c:v>
                </c:pt>
                <c:pt idx="243">
                  <c:v>-1.8899999999999997</c:v>
                </c:pt>
                <c:pt idx="244">
                  <c:v>-1.8899999999999997</c:v>
                </c:pt>
                <c:pt idx="245">
                  <c:v>-1.8899999999999997</c:v>
                </c:pt>
                <c:pt idx="246">
                  <c:v>-1.88</c:v>
                </c:pt>
                <c:pt idx="247">
                  <c:v>-1.88</c:v>
                </c:pt>
                <c:pt idx="248">
                  <c:v>-1.87</c:v>
                </c:pt>
                <c:pt idx="249">
                  <c:v>-1.8399999999999999</c:v>
                </c:pt>
                <c:pt idx="250">
                  <c:v>-1.8099999999999996</c:v>
                </c:pt>
                <c:pt idx="251">
                  <c:v>-1.8199999999999994</c:v>
                </c:pt>
                <c:pt idx="252">
                  <c:v>-1.8399999999999999</c:v>
                </c:pt>
                <c:pt idx="253">
                  <c:v>-1.8399999999999999</c:v>
                </c:pt>
                <c:pt idx="254">
                  <c:v>-1.87</c:v>
                </c:pt>
                <c:pt idx="255">
                  <c:v>-1.8999999999999995</c:v>
                </c:pt>
                <c:pt idx="256">
                  <c:v>-1.8899999999999997</c:v>
                </c:pt>
                <c:pt idx="257">
                  <c:v>-1.8599999999999994</c:v>
                </c:pt>
                <c:pt idx="258">
                  <c:v>-1.8399999999999999</c:v>
                </c:pt>
                <c:pt idx="259">
                  <c:v>-1.8099999999999996</c:v>
                </c:pt>
                <c:pt idx="260">
                  <c:v>-1.7999999999999998</c:v>
                </c:pt>
                <c:pt idx="261">
                  <c:v>-1.8499999999999996</c:v>
                </c:pt>
                <c:pt idx="262">
                  <c:v>-1.8399999999999999</c:v>
                </c:pt>
                <c:pt idx="263">
                  <c:v>-1.8199999999999994</c:v>
                </c:pt>
                <c:pt idx="264">
                  <c:v>-1.7999999999999998</c:v>
                </c:pt>
                <c:pt idx="265">
                  <c:v>-1.83</c:v>
                </c:pt>
                <c:pt idx="266">
                  <c:v>-1.88</c:v>
                </c:pt>
                <c:pt idx="267">
                  <c:v>-1.8999999999999995</c:v>
                </c:pt>
                <c:pt idx="268">
                  <c:v>-1.8999999999999995</c:v>
                </c:pt>
                <c:pt idx="269">
                  <c:v>-1.8599999999999994</c:v>
                </c:pt>
                <c:pt idx="270">
                  <c:v>-1.8599999999999994</c:v>
                </c:pt>
                <c:pt idx="271">
                  <c:v>-1.8399999999999999</c:v>
                </c:pt>
                <c:pt idx="272">
                  <c:v>-1.8199999999999994</c:v>
                </c:pt>
                <c:pt idx="273">
                  <c:v>-1.8099999999999996</c:v>
                </c:pt>
                <c:pt idx="274">
                  <c:v>-1.8499999999999996</c:v>
                </c:pt>
                <c:pt idx="275">
                  <c:v>-1.88</c:v>
                </c:pt>
                <c:pt idx="276">
                  <c:v>-1.88</c:v>
                </c:pt>
                <c:pt idx="277">
                  <c:v>-1.8599999999999994</c:v>
                </c:pt>
                <c:pt idx="278">
                  <c:v>-1.8399999999999999</c:v>
                </c:pt>
                <c:pt idx="279">
                  <c:v>-1.8199999999999994</c:v>
                </c:pt>
                <c:pt idx="280">
                  <c:v>-1.83</c:v>
                </c:pt>
                <c:pt idx="281">
                  <c:v>-1.8599999999999994</c:v>
                </c:pt>
                <c:pt idx="282">
                  <c:v>-1.8599999999999994</c:v>
                </c:pt>
                <c:pt idx="283">
                  <c:v>-1.88</c:v>
                </c:pt>
                <c:pt idx="284">
                  <c:v>-1.8899999999999997</c:v>
                </c:pt>
                <c:pt idx="285">
                  <c:v>-1.88</c:v>
                </c:pt>
                <c:pt idx="286">
                  <c:v>-1.8499999999999996</c:v>
                </c:pt>
                <c:pt idx="287">
                  <c:v>-1.8499999999999996</c:v>
                </c:pt>
                <c:pt idx="288">
                  <c:v>-1.8399999999999999</c:v>
                </c:pt>
                <c:pt idx="289">
                  <c:v>-1.8999999999999995</c:v>
                </c:pt>
                <c:pt idx="290">
                  <c:v>-1.88</c:v>
                </c:pt>
                <c:pt idx="291">
                  <c:v>-1.8199999999999994</c:v>
                </c:pt>
                <c:pt idx="292">
                  <c:v>-1.8399999999999999</c:v>
                </c:pt>
                <c:pt idx="293">
                  <c:v>-1.8499999999999996</c:v>
                </c:pt>
                <c:pt idx="294">
                  <c:v>-1.8399999999999999</c:v>
                </c:pt>
                <c:pt idx="295">
                  <c:v>-1.9100000000000001</c:v>
                </c:pt>
                <c:pt idx="296">
                  <c:v>-1.8999999999999995</c:v>
                </c:pt>
                <c:pt idx="297">
                  <c:v>-1.87</c:v>
                </c:pt>
                <c:pt idx="298">
                  <c:v>-1.8399999999999999</c:v>
                </c:pt>
                <c:pt idx="299">
                  <c:v>-1.8499999999999996</c:v>
                </c:pt>
                <c:pt idx="300">
                  <c:v>-1.8599999999999994</c:v>
                </c:pt>
                <c:pt idx="301">
                  <c:v>-1.87</c:v>
                </c:pt>
                <c:pt idx="302">
                  <c:v>-1.87</c:v>
                </c:pt>
                <c:pt idx="303">
                  <c:v>-1.87</c:v>
                </c:pt>
                <c:pt idx="304">
                  <c:v>-1.8499999999999996</c:v>
                </c:pt>
                <c:pt idx="305">
                  <c:v>-1.8199999999999994</c:v>
                </c:pt>
                <c:pt idx="306">
                  <c:v>-1.7999999999999998</c:v>
                </c:pt>
                <c:pt idx="307">
                  <c:v>-1.7799999999999994</c:v>
                </c:pt>
                <c:pt idx="308">
                  <c:v>-1.7799999999999994</c:v>
                </c:pt>
                <c:pt idx="309">
                  <c:v>-1.79</c:v>
                </c:pt>
                <c:pt idx="310">
                  <c:v>-1.7999999999999998</c:v>
                </c:pt>
                <c:pt idx="311">
                  <c:v>-1.7699999999999996</c:v>
                </c:pt>
                <c:pt idx="312">
                  <c:v>-1.7799999999999994</c:v>
                </c:pt>
                <c:pt idx="313">
                  <c:v>-1.7599999999999998</c:v>
                </c:pt>
                <c:pt idx="314">
                  <c:v>-1.7799999999999994</c:v>
                </c:pt>
                <c:pt idx="315">
                  <c:v>-1.8099999999999996</c:v>
                </c:pt>
                <c:pt idx="316">
                  <c:v>-1.8499999999999996</c:v>
                </c:pt>
                <c:pt idx="317">
                  <c:v>-1.8499999999999996</c:v>
                </c:pt>
                <c:pt idx="318">
                  <c:v>-1.8499999999999996</c:v>
                </c:pt>
                <c:pt idx="319">
                  <c:v>-1.8499999999999996</c:v>
                </c:pt>
                <c:pt idx="320">
                  <c:v>-1.8399999999999999</c:v>
                </c:pt>
                <c:pt idx="321">
                  <c:v>-1.8199999999999994</c:v>
                </c:pt>
                <c:pt idx="322">
                  <c:v>-1.7999999999999998</c:v>
                </c:pt>
                <c:pt idx="323">
                  <c:v>-1.83</c:v>
                </c:pt>
                <c:pt idx="324">
                  <c:v>-1.8199999999999994</c:v>
                </c:pt>
                <c:pt idx="325">
                  <c:v>-1.7599999999999998</c:v>
                </c:pt>
                <c:pt idx="326">
                  <c:v>-1.79</c:v>
                </c:pt>
                <c:pt idx="327">
                  <c:v>-1.83</c:v>
                </c:pt>
                <c:pt idx="328">
                  <c:v>-1.8199999999999994</c:v>
                </c:pt>
                <c:pt idx="329">
                  <c:v>-1.83</c:v>
                </c:pt>
                <c:pt idx="330">
                  <c:v>-1.8899999999999997</c:v>
                </c:pt>
                <c:pt idx="331">
                  <c:v>-1.8899999999999997</c:v>
                </c:pt>
                <c:pt idx="332">
                  <c:v>-1.8599999999999994</c:v>
                </c:pt>
                <c:pt idx="333">
                  <c:v>-1.7699999999999996</c:v>
                </c:pt>
                <c:pt idx="334">
                  <c:v>-1.7400000000000002</c:v>
                </c:pt>
                <c:pt idx="335">
                  <c:v>-1.7699999999999996</c:v>
                </c:pt>
                <c:pt idx="336">
                  <c:v>-1.7299999999999995</c:v>
                </c:pt>
                <c:pt idx="337">
                  <c:v>-1.75</c:v>
                </c:pt>
                <c:pt idx="338">
                  <c:v>-1.8099999999999996</c:v>
                </c:pt>
                <c:pt idx="339">
                  <c:v>-1.79</c:v>
                </c:pt>
                <c:pt idx="340">
                  <c:v>-1.7599999999999998</c:v>
                </c:pt>
                <c:pt idx="341">
                  <c:v>-1.7999999999999998</c:v>
                </c:pt>
                <c:pt idx="342">
                  <c:v>-1.7999999999999998</c:v>
                </c:pt>
                <c:pt idx="343">
                  <c:v>-1.7799999999999994</c:v>
                </c:pt>
                <c:pt idx="344">
                  <c:v>-1.7799999999999994</c:v>
                </c:pt>
                <c:pt idx="345">
                  <c:v>-1.7599999999999998</c:v>
                </c:pt>
                <c:pt idx="346">
                  <c:v>-1.8199999999999994</c:v>
                </c:pt>
                <c:pt idx="347">
                  <c:v>-1.8099999999999996</c:v>
                </c:pt>
                <c:pt idx="348">
                  <c:v>-1.8199999999999994</c:v>
                </c:pt>
                <c:pt idx="349">
                  <c:v>-1.7699999999999996</c:v>
                </c:pt>
                <c:pt idx="350">
                  <c:v>-1.7199999999999998</c:v>
                </c:pt>
                <c:pt idx="351">
                  <c:v>-1.7999999999999998</c:v>
                </c:pt>
                <c:pt idx="352">
                  <c:v>-1.7799999999999994</c:v>
                </c:pt>
                <c:pt idx="353">
                  <c:v>-1.7799999999999994</c:v>
                </c:pt>
                <c:pt idx="354">
                  <c:v>-1.7599999999999998</c:v>
                </c:pt>
                <c:pt idx="355">
                  <c:v>-1.7699999999999996</c:v>
                </c:pt>
                <c:pt idx="356">
                  <c:v>-1.7799999999999994</c:v>
                </c:pt>
                <c:pt idx="357">
                  <c:v>-1.7699999999999996</c:v>
                </c:pt>
                <c:pt idx="358">
                  <c:v>-1.7299999999999995</c:v>
                </c:pt>
                <c:pt idx="359">
                  <c:v>-1.7799999999999994</c:v>
                </c:pt>
                <c:pt idx="360">
                  <c:v>-1.79</c:v>
                </c:pt>
                <c:pt idx="361">
                  <c:v>-1.8199999999999994</c:v>
                </c:pt>
                <c:pt idx="362">
                  <c:v>-1.7599999999999998</c:v>
                </c:pt>
                <c:pt idx="363">
                  <c:v>-1.71</c:v>
                </c:pt>
                <c:pt idx="364">
                  <c:v>-1.7199999999999998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8-4E03-AEB7-37FAC12A8BE3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'標高水位（ｏｐｍ）'!$AG$5:$AG$369</c:f>
              <c:numCache>
                <c:formatCode>0.00</c:formatCode>
                <c:ptCount val="365"/>
                <c:pt idx="0">
                  <c:v>-2.4500000000000002</c:v>
                </c:pt>
                <c:pt idx="1">
                  <c:v>-2.4500000000000002</c:v>
                </c:pt>
                <c:pt idx="2">
                  <c:v>-2.46</c:v>
                </c:pt>
                <c:pt idx="3">
                  <c:v>-2.46</c:v>
                </c:pt>
                <c:pt idx="4">
                  <c:v>-2.4299999999999997</c:v>
                </c:pt>
                <c:pt idx="5">
                  <c:v>-2.3899999999999997</c:v>
                </c:pt>
                <c:pt idx="6">
                  <c:v>-2.3499999999999996</c:v>
                </c:pt>
                <c:pt idx="7">
                  <c:v>-2.3899999999999997</c:v>
                </c:pt>
                <c:pt idx="8">
                  <c:v>-2.42</c:v>
                </c:pt>
                <c:pt idx="9">
                  <c:v>-2.4500000000000002</c:v>
                </c:pt>
                <c:pt idx="10">
                  <c:v>-2.4500000000000002</c:v>
                </c:pt>
                <c:pt idx="11">
                  <c:v>-2.41</c:v>
                </c:pt>
                <c:pt idx="12">
                  <c:v>-2.3999999999999995</c:v>
                </c:pt>
                <c:pt idx="13">
                  <c:v>-2.41</c:v>
                </c:pt>
                <c:pt idx="14">
                  <c:v>-2.41</c:v>
                </c:pt>
                <c:pt idx="15">
                  <c:v>-2.37</c:v>
                </c:pt>
                <c:pt idx="16">
                  <c:v>-2.38</c:v>
                </c:pt>
                <c:pt idx="17">
                  <c:v>-2.37</c:v>
                </c:pt>
                <c:pt idx="18">
                  <c:v>-2.3999999999999995</c:v>
                </c:pt>
                <c:pt idx="19">
                  <c:v>-2.42</c:v>
                </c:pt>
                <c:pt idx="20">
                  <c:v>-2.38</c:v>
                </c:pt>
                <c:pt idx="21">
                  <c:v>-2.3499999999999996</c:v>
                </c:pt>
                <c:pt idx="22">
                  <c:v>-2.33</c:v>
                </c:pt>
                <c:pt idx="23">
                  <c:v>-2.34</c:v>
                </c:pt>
                <c:pt idx="24">
                  <c:v>-2.3599999999999994</c:v>
                </c:pt>
                <c:pt idx="25">
                  <c:v>-2.3599999999999994</c:v>
                </c:pt>
                <c:pt idx="26">
                  <c:v>-2.34</c:v>
                </c:pt>
                <c:pt idx="27">
                  <c:v>-2.3199999999999994</c:v>
                </c:pt>
                <c:pt idx="28">
                  <c:v>-2.3199999999999994</c:v>
                </c:pt>
                <c:pt idx="29">
                  <c:v>-2.37</c:v>
                </c:pt>
                <c:pt idx="30">
                  <c:v>-2.3899999999999997</c:v>
                </c:pt>
                <c:pt idx="31">
                  <c:v>-2.34</c:v>
                </c:pt>
                <c:pt idx="32">
                  <c:v>-2.3099999999999996</c:v>
                </c:pt>
                <c:pt idx="33">
                  <c:v>-2.3199999999999994</c:v>
                </c:pt>
                <c:pt idx="34">
                  <c:v>-2.2999999999999998</c:v>
                </c:pt>
                <c:pt idx="35">
                  <c:v>-2.3199999999999994</c:v>
                </c:pt>
                <c:pt idx="36">
                  <c:v>-2.3099999999999996</c:v>
                </c:pt>
                <c:pt idx="37">
                  <c:v>-2.3199999999999994</c:v>
                </c:pt>
                <c:pt idx="38">
                  <c:v>-2.3199999999999994</c:v>
                </c:pt>
                <c:pt idx="39">
                  <c:v>-2.3499999999999996</c:v>
                </c:pt>
                <c:pt idx="40">
                  <c:v>-2.34</c:v>
                </c:pt>
                <c:pt idx="41">
                  <c:v>-2.34</c:v>
                </c:pt>
                <c:pt idx="42">
                  <c:v>-2.3499999999999996</c:v>
                </c:pt>
                <c:pt idx="43">
                  <c:v>-2.33</c:v>
                </c:pt>
                <c:pt idx="44">
                  <c:v>-2.29</c:v>
                </c:pt>
                <c:pt idx="45">
                  <c:v>-2.2000000000000002</c:v>
                </c:pt>
                <c:pt idx="46">
                  <c:v>-2.2299999999999995</c:v>
                </c:pt>
                <c:pt idx="47">
                  <c:v>-2.21</c:v>
                </c:pt>
                <c:pt idx="48">
                  <c:v>-2.25</c:v>
                </c:pt>
                <c:pt idx="49">
                  <c:v>-2.29</c:v>
                </c:pt>
                <c:pt idx="50">
                  <c:v>-2.2799999999999994</c:v>
                </c:pt>
                <c:pt idx="51">
                  <c:v>-2.2699999999999996</c:v>
                </c:pt>
                <c:pt idx="52">
                  <c:v>-2.2599999999999998</c:v>
                </c:pt>
                <c:pt idx="53">
                  <c:v>-2.2999999999999998</c:v>
                </c:pt>
                <c:pt idx="54">
                  <c:v>-2.34</c:v>
                </c:pt>
                <c:pt idx="55">
                  <c:v>-2.33</c:v>
                </c:pt>
                <c:pt idx="56">
                  <c:v>-2.3099999999999996</c:v>
                </c:pt>
                <c:pt idx="57">
                  <c:v>-2.33</c:v>
                </c:pt>
                <c:pt idx="58">
                  <c:v>-2.33</c:v>
                </c:pt>
                <c:pt idx="59">
                  <c:v>-2.29</c:v>
                </c:pt>
                <c:pt idx="60">
                  <c:v>-2.2000000000000002</c:v>
                </c:pt>
                <c:pt idx="61">
                  <c:v>-2.3099999999999996</c:v>
                </c:pt>
                <c:pt idx="62">
                  <c:v>-2.29</c:v>
                </c:pt>
                <c:pt idx="63">
                  <c:v>-2.25</c:v>
                </c:pt>
                <c:pt idx="64">
                  <c:v>-2.2999999999999998</c:v>
                </c:pt>
                <c:pt idx="65">
                  <c:v>-2.3099999999999996</c:v>
                </c:pt>
                <c:pt idx="66">
                  <c:v>-2.29</c:v>
                </c:pt>
                <c:pt idx="67">
                  <c:v>-2.2799999999999994</c:v>
                </c:pt>
                <c:pt idx="68">
                  <c:v>-2.29</c:v>
                </c:pt>
                <c:pt idx="69">
                  <c:v>-2.3099999999999996</c:v>
                </c:pt>
                <c:pt idx="70">
                  <c:v>-2.2599999999999998</c:v>
                </c:pt>
                <c:pt idx="71">
                  <c:v>-2.2000000000000002</c:v>
                </c:pt>
                <c:pt idx="72">
                  <c:v>-2.2299999999999995</c:v>
                </c:pt>
                <c:pt idx="73">
                  <c:v>-2.2400000000000002</c:v>
                </c:pt>
                <c:pt idx="74">
                  <c:v>-2.2199999999999998</c:v>
                </c:pt>
                <c:pt idx="75">
                  <c:v>-2.2400000000000002</c:v>
                </c:pt>
                <c:pt idx="76">
                  <c:v>-2.2599999999999998</c:v>
                </c:pt>
                <c:pt idx="77">
                  <c:v>-2.25</c:v>
                </c:pt>
                <c:pt idx="78">
                  <c:v>-2.2199999999999998</c:v>
                </c:pt>
                <c:pt idx="79">
                  <c:v>-2.1799999999999997</c:v>
                </c:pt>
                <c:pt idx="80">
                  <c:v>-2.2599999999999998</c:v>
                </c:pt>
                <c:pt idx="81">
                  <c:v>-2.25</c:v>
                </c:pt>
                <c:pt idx="82">
                  <c:v>-2.2599999999999998</c:v>
                </c:pt>
                <c:pt idx="83">
                  <c:v>-2.25</c:v>
                </c:pt>
                <c:pt idx="84">
                  <c:v>-2.2699999999999996</c:v>
                </c:pt>
                <c:pt idx="85">
                  <c:v>-2.25</c:v>
                </c:pt>
                <c:pt idx="86">
                  <c:v>-2.1899999999999995</c:v>
                </c:pt>
                <c:pt idx="87">
                  <c:v>-2.16</c:v>
                </c:pt>
                <c:pt idx="88">
                  <c:v>-2.17</c:v>
                </c:pt>
                <c:pt idx="89">
                  <c:v>-2.2000000000000002</c:v>
                </c:pt>
                <c:pt idx="90">
                  <c:v>-2.2299999999999995</c:v>
                </c:pt>
                <c:pt idx="91">
                  <c:v>-2.25</c:v>
                </c:pt>
                <c:pt idx="92">
                  <c:v>-2.2299999999999995</c:v>
                </c:pt>
                <c:pt idx="93">
                  <c:v>-2.17</c:v>
                </c:pt>
                <c:pt idx="94">
                  <c:v>-2.2000000000000002</c:v>
                </c:pt>
                <c:pt idx="95">
                  <c:v>-2.2000000000000002</c:v>
                </c:pt>
                <c:pt idx="96">
                  <c:v>-2.1899999999999995</c:v>
                </c:pt>
                <c:pt idx="97">
                  <c:v>-2.2000000000000002</c:v>
                </c:pt>
                <c:pt idx="98">
                  <c:v>-2.2400000000000002</c:v>
                </c:pt>
                <c:pt idx="99">
                  <c:v>-2.25</c:v>
                </c:pt>
                <c:pt idx="100">
                  <c:v>-2.25</c:v>
                </c:pt>
                <c:pt idx="101">
                  <c:v>-2.2199999999999998</c:v>
                </c:pt>
                <c:pt idx="102">
                  <c:v>-2.16</c:v>
                </c:pt>
                <c:pt idx="103">
                  <c:v>-2.1499999999999995</c:v>
                </c:pt>
                <c:pt idx="104">
                  <c:v>-2.2000000000000002</c:v>
                </c:pt>
                <c:pt idx="105">
                  <c:v>-2.2000000000000002</c:v>
                </c:pt>
                <c:pt idx="106">
                  <c:v>-2.1399999999999997</c:v>
                </c:pt>
                <c:pt idx="107">
                  <c:v>-2.13</c:v>
                </c:pt>
                <c:pt idx="108">
                  <c:v>-2.1499999999999995</c:v>
                </c:pt>
                <c:pt idx="109">
                  <c:v>-2.16</c:v>
                </c:pt>
                <c:pt idx="110">
                  <c:v>-2.17</c:v>
                </c:pt>
                <c:pt idx="111">
                  <c:v>-2.17</c:v>
                </c:pt>
                <c:pt idx="112">
                  <c:v>-2.16</c:v>
                </c:pt>
                <c:pt idx="113">
                  <c:v>-2.1499999999999995</c:v>
                </c:pt>
                <c:pt idx="114">
                  <c:v>-2.1399999999999997</c:v>
                </c:pt>
                <c:pt idx="115">
                  <c:v>-2.1499999999999995</c:v>
                </c:pt>
                <c:pt idx="116">
                  <c:v>-2.16</c:v>
                </c:pt>
                <c:pt idx="117">
                  <c:v>-2.1499999999999995</c:v>
                </c:pt>
                <c:pt idx="118">
                  <c:v>-2.0699999999999994</c:v>
                </c:pt>
                <c:pt idx="119">
                  <c:v>-2.08</c:v>
                </c:pt>
                <c:pt idx="120">
                  <c:v>-2.0599999999999996</c:v>
                </c:pt>
                <c:pt idx="121">
                  <c:v>-2.08</c:v>
                </c:pt>
                <c:pt idx="122">
                  <c:v>-2.12</c:v>
                </c:pt>
                <c:pt idx="123">
                  <c:v>-2.0999999999999996</c:v>
                </c:pt>
                <c:pt idx="124">
                  <c:v>-2.08</c:v>
                </c:pt>
                <c:pt idx="125">
                  <c:v>-2.08</c:v>
                </c:pt>
                <c:pt idx="126">
                  <c:v>-2.0599999999999996</c:v>
                </c:pt>
                <c:pt idx="127">
                  <c:v>-2.0499999999999998</c:v>
                </c:pt>
                <c:pt idx="128">
                  <c:v>-2.04</c:v>
                </c:pt>
                <c:pt idx="129">
                  <c:v>-2.08</c:v>
                </c:pt>
                <c:pt idx="130">
                  <c:v>-2.0999999999999996</c:v>
                </c:pt>
                <c:pt idx="131">
                  <c:v>-2.1099999999999994</c:v>
                </c:pt>
                <c:pt idx="132">
                  <c:v>-2.0699999999999994</c:v>
                </c:pt>
                <c:pt idx="133">
                  <c:v>-2.08</c:v>
                </c:pt>
                <c:pt idx="134">
                  <c:v>-2.08</c:v>
                </c:pt>
                <c:pt idx="135">
                  <c:v>-2.0599999999999996</c:v>
                </c:pt>
                <c:pt idx="136">
                  <c:v>-2.0299999999999994</c:v>
                </c:pt>
                <c:pt idx="137">
                  <c:v>-2.0499999999999998</c:v>
                </c:pt>
                <c:pt idx="138">
                  <c:v>-2.0499999999999998</c:v>
                </c:pt>
                <c:pt idx="139">
                  <c:v>-2.0299999999999994</c:v>
                </c:pt>
                <c:pt idx="140">
                  <c:v>-1.9699999999999998</c:v>
                </c:pt>
                <c:pt idx="141">
                  <c:v>-2</c:v>
                </c:pt>
                <c:pt idx="142">
                  <c:v>-2.0099999999999998</c:v>
                </c:pt>
                <c:pt idx="143">
                  <c:v>-2.0099999999999998</c:v>
                </c:pt>
                <c:pt idx="144">
                  <c:v>-2.0099999999999998</c:v>
                </c:pt>
                <c:pt idx="145">
                  <c:v>-2.0599999999999996</c:v>
                </c:pt>
                <c:pt idx="146">
                  <c:v>-2.0099999999999998</c:v>
                </c:pt>
                <c:pt idx="147">
                  <c:v>-2.0199999999999996</c:v>
                </c:pt>
                <c:pt idx="148">
                  <c:v>-2.0299999999999994</c:v>
                </c:pt>
                <c:pt idx="149">
                  <c:v>-2.04</c:v>
                </c:pt>
                <c:pt idx="150">
                  <c:v>-2.04</c:v>
                </c:pt>
                <c:pt idx="151">
                  <c:v>-2.04</c:v>
                </c:pt>
                <c:pt idx="152">
                  <c:v>-2.0299999999999994</c:v>
                </c:pt>
                <c:pt idx="153">
                  <c:v>-2</c:v>
                </c:pt>
                <c:pt idx="154">
                  <c:v>-1.9500000000000002</c:v>
                </c:pt>
                <c:pt idx="155">
                  <c:v>-1.9699999999999998</c:v>
                </c:pt>
                <c:pt idx="156">
                  <c:v>-2</c:v>
                </c:pt>
                <c:pt idx="157">
                  <c:v>-2.0299999999999994</c:v>
                </c:pt>
                <c:pt idx="158">
                  <c:v>-2.04</c:v>
                </c:pt>
                <c:pt idx="159">
                  <c:v>-2.04</c:v>
                </c:pt>
                <c:pt idx="160">
                  <c:v>-2.04</c:v>
                </c:pt>
                <c:pt idx="161">
                  <c:v>-2.04</c:v>
                </c:pt>
                <c:pt idx="162">
                  <c:v>-2.0299999999999994</c:v>
                </c:pt>
                <c:pt idx="163">
                  <c:v>-2</c:v>
                </c:pt>
                <c:pt idx="164">
                  <c:v>-1.9699999999999998</c:v>
                </c:pt>
                <c:pt idx="165">
                  <c:v>-1.96</c:v>
                </c:pt>
                <c:pt idx="166">
                  <c:v>-1.9500000000000002</c:v>
                </c:pt>
                <c:pt idx="167">
                  <c:v>-1.9500000000000002</c:v>
                </c:pt>
                <c:pt idx="168">
                  <c:v>-1.9399999999999995</c:v>
                </c:pt>
                <c:pt idx="169">
                  <c:v>-1.9100000000000001</c:v>
                </c:pt>
                <c:pt idx="170">
                  <c:v>-1.92</c:v>
                </c:pt>
                <c:pt idx="171">
                  <c:v>-1.9399999999999995</c:v>
                </c:pt>
                <c:pt idx="172">
                  <c:v>-1.9699999999999998</c:v>
                </c:pt>
                <c:pt idx="173">
                  <c:v>-1.9900000000000002</c:v>
                </c:pt>
                <c:pt idx="174">
                  <c:v>-2</c:v>
                </c:pt>
                <c:pt idx="175">
                  <c:v>-2</c:v>
                </c:pt>
                <c:pt idx="176">
                  <c:v>-2</c:v>
                </c:pt>
                <c:pt idx="177">
                  <c:v>-1.9900000000000002</c:v>
                </c:pt>
                <c:pt idx="178">
                  <c:v>-1.96</c:v>
                </c:pt>
                <c:pt idx="179">
                  <c:v>-1.9399999999999995</c:v>
                </c:pt>
                <c:pt idx="180">
                  <c:v>-1.9399999999999995</c:v>
                </c:pt>
                <c:pt idx="181">
                  <c:v>-1.92</c:v>
                </c:pt>
                <c:pt idx="182">
                  <c:v>-1.8999999999999995</c:v>
                </c:pt>
                <c:pt idx="183">
                  <c:v>-1.9100000000000001</c:v>
                </c:pt>
                <c:pt idx="184">
                  <c:v>-1.9500000000000002</c:v>
                </c:pt>
                <c:pt idx="185">
                  <c:v>-1.9500000000000002</c:v>
                </c:pt>
                <c:pt idx="186">
                  <c:v>-1.96</c:v>
                </c:pt>
                <c:pt idx="187">
                  <c:v>-1.96</c:v>
                </c:pt>
                <c:pt idx="188">
                  <c:v>-1.9500000000000002</c:v>
                </c:pt>
                <c:pt idx="189">
                  <c:v>-1.96</c:v>
                </c:pt>
                <c:pt idx="190">
                  <c:v>-1.9799999999999995</c:v>
                </c:pt>
                <c:pt idx="191">
                  <c:v>-2</c:v>
                </c:pt>
                <c:pt idx="192">
                  <c:v>-2.0099999999999998</c:v>
                </c:pt>
                <c:pt idx="193">
                  <c:v>-2.0099999999999998</c:v>
                </c:pt>
                <c:pt idx="194">
                  <c:v>-2.0099999999999998</c:v>
                </c:pt>
                <c:pt idx="195">
                  <c:v>-2</c:v>
                </c:pt>
                <c:pt idx="196">
                  <c:v>-1.9900000000000002</c:v>
                </c:pt>
                <c:pt idx="197">
                  <c:v>-1.96</c:v>
                </c:pt>
                <c:pt idx="198">
                  <c:v>-1.9500000000000002</c:v>
                </c:pt>
                <c:pt idx="199">
                  <c:v>-1.9699999999999998</c:v>
                </c:pt>
                <c:pt idx="200">
                  <c:v>-1.9799999999999995</c:v>
                </c:pt>
                <c:pt idx="201">
                  <c:v>-1.9699999999999998</c:v>
                </c:pt>
                <c:pt idx="202">
                  <c:v>-1.9699999999999998</c:v>
                </c:pt>
                <c:pt idx="203">
                  <c:v>-1.9699999999999998</c:v>
                </c:pt>
                <c:pt idx="204">
                  <c:v>-1.9699999999999998</c:v>
                </c:pt>
                <c:pt idx="205">
                  <c:v>-1.9699999999999998</c:v>
                </c:pt>
                <c:pt idx="206">
                  <c:v>-1.96</c:v>
                </c:pt>
                <c:pt idx="207">
                  <c:v>-1.9299999999999997</c:v>
                </c:pt>
                <c:pt idx="208">
                  <c:v>-1.92</c:v>
                </c:pt>
                <c:pt idx="209">
                  <c:v>-1.9100000000000001</c:v>
                </c:pt>
                <c:pt idx="210">
                  <c:v>-1.8999999999999995</c:v>
                </c:pt>
                <c:pt idx="211">
                  <c:v>-1.8999999999999995</c:v>
                </c:pt>
                <c:pt idx="212">
                  <c:v>-1.92</c:v>
                </c:pt>
                <c:pt idx="213">
                  <c:v>-1.9399999999999995</c:v>
                </c:pt>
                <c:pt idx="214">
                  <c:v>-1.96</c:v>
                </c:pt>
                <c:pt idx="215">
                  <c:v>-1.96</c:v>
                </c:pt>
                <c:pt idx="216">
                  <c:v>-1.9500000000000002</c:v>
                </c:pt>
                <c:pt idx="217">
                  <c:v>-1.9500000000000002</c:v>
                </c:pt>
                <c:pt idx="218">
                  <c:v>-1.9399999999999995</c:v>
                </c:pt>
                <c:pt idx="219">
                  <c:v>-1.9299999999999997</c:v>
                </c:pt>
                <c:pt idx="220">
                  <c:v>-1.87</c:v>
                </c:pt>
                <c:pt idx="221">
                  <c:v>-1.9699999999999998</c:v>
                </c:pt>
                <c:pt idx="222">
                  <c:v>-1.9900000000000002</c:v>
                </c:pt>
                <c:pt idx="223">
                  <c:v>-1.96</c:v>
                </c:pt>
                <c:pt idx="224">
                  <c:v>-1.92</c:v>
                </c:pt>
                <c:pt idx="225">
                  <c:v>-1.8899999999999997</c:v>
                </c:pt>
                <c:pt idx="226">
                  <c:v>-1.9100000000000001</c:v>
                </c:pt>
                <c:pt idx="227">
                  <c:v>-1.9699999999999998</c:v>
                </c:pt>
                <c:pt idx="228">
                  <c:v>-1.9500000000000002</c:v>
                </c:pt>
                <c:pt idx="229">
                  <c:v>-1.9299999999999997</c:v>
                </c:pt>
                <c:pt idx="230">
                  <c:v>-1.9699999999999998</c:v>
                </c:pt>
                <c:pt idx="231">
                  <c:v>-1.9699999999999998</c:v>
                </c:pt>
                <c:pt idx="232">
                  <c:v>-1.9699999999999998</c:v>
                </c:pt>
                <c:pt idx="233">
                  <c:v>-1.9799999999999995</c:v>
                </c:pt>
                <c:pt idx="234">
                  <c:v>-1.9799999999999995</c:v>
                </c:pt>
                <c:pt idx="235">
                  <c:v>-1.96</c:v>
                </c:pt>
                <c:pt idx="236">
                  <c:v>-1.96</c:v>
                </c:pt>
                <c:pt idx="237">
                  <c:v>-1.9799999999999995</c:v>
                </c:pt>
                <c:pt idx="238">
                  <c:v>-1.9799999999999995</c:v>
                </c:pt>
                <c:pt idx="239">
                  <c:v>-1.9799999999999995</c:v>
                </c:pt>
                <c:pt idx="240">
                  <c:v>-1.9900000000000002</c:v>
                </c:pt>
                <c:pt idx="241">
                  <c:v>-1.9900000000000002</c:v>
                </c:pt>
                <c:pt idx="242">
                  <c:v>-2</c:v>
                </c:pt>
                <c:pt idx="243">
                  <c:v>-1.9900000000000002</c:v>
                </c:pt>
                <c:pt idx="244">
                  <c:v>-1.9900000000000002</c:v>
                </c:pt>
                <c:pt idx="245">
                  <c:v>-1.9900000000000002</c:v>
                </c:pt>
                <c:pt idx="246">
                  <c:v>-1.9900000000000002</c:v>
                </c:pt>
                <c:pt idx="247">
                  <c:v>-2.0099999999999998</c:v>
                </c:pt>
                <c:pt idx="248">
                  <c:v>-2.0099999999999998</c:v>
                </c:pt>
                <c:pt idx="249">
                  <c:v>-1.9900000000000002</c:v>
                </c:pt>
                <c:pt idx="250">
                  <c:v>-1.96</c:v>
                </c:pt>
                <c:pt idx="251">
                  <c:v>-1.96</c:v>
                </c:pt>
                <c:pt idx="252">
                  <c:v>-1.96</c:v>
                </c:pt>
                <c:pt idx="253">
                  <c:v>-1.96</c:v>
                </c:pt>
                <c:pt idx="254">
                  <c:v>-1.9699999999999998</c:v>
                </c:pt>
                <c:pt idx="255">
                  <c:v>-2</c:v>
                </c:pt>
                <c:pt idx="256">
                  <c:v>-2</c:v>
                </c:pt>
                <c:pt idx="257">
                  <c:v>-1.9699999999999998</c:v>
                </c:pt>
                <c:pt idx="258">
                  <c:v>-1.96</c:v>
                </c:pt>
                <c:pt idx="259">
                  <c:v>-1.9500000000000002</c:v>
                </c:pt>
                <c:pt idx="260">
                  <c:v>-1.9299999999999997</c:v>
                </c:pt>
                <c:pt idx="261">
                  <c:v>-1.9699999999999998</c:v>
                </c:pt>
                <c:pt idx="262">
                  <c:v>-1.9699999999999998</c:v>
                </c:pt>
                <c:pt idx="263">
                  <c:v>-1.92</c:v>
                </c:pt>
                <c:pt idx="264">
                  <c:v>-1.92</c:v>
                </c:pt>
                <c:pt idx="265">
                  <c:v>-1.9399999999999995</c:v>
                </c:pt>
                <c:pt idx="266">
                  <c:v>-1.9799999999999995</c:v>
                </c:pt>
                <c:pt idx="267">
                  <c:v>-2</c:v>
                </c:pt>
                <c:pt idx="268">
                  <c:v>-1.9900000000000002</c:v>
                </c:pt>
                <c:pt idx="269">
                  <c:v>-1.9500000000000002</c:v>
                </c:pt>
                <c:pt idx="270">
                  <c:v>-1.9500000000000002</c:v>
                </c:pt>
                <c:pt idx="271">
                  <c:v>-1.9299999999999997</c:v>
                </c:pt>
                <c:pt idx="272">
                  <c:v>-1.92</c:v>
                </c:pt>
                <c:pt idx="273">
                  <c:v>-1.8999999999999995</c:v>
                </c:pt>
                <c:pt idx="274">
                  <c:v>-1.9500000000000002</c:v>
                </c:pt>
                <c:pt idx="275">
                  <c:v>-1.9900000000000002</c:v>
                </c:pt>
                <c:pt idx="276">
                  <c:v>-2</c:v>
                </c:pt>
                <c:pt idx="277">
                  <c:v>-1.9900000000000002</c:v>
                </c:pt>
                <c:pt idx="278">
                  <c:v>-1.9699999999999998</c:v>
                </c:pt>
                <c:pt idx="279">
                  <c:v>-1.9699999999999998</c:v>
                </c:pt>
                <c:pt idx="280">
                  <c:v>-1.9799999999999995</c:v>
                </c:pt>
                <c:pt idx="281">
                  <c:v>-2.0099999999999998</c:v>
                </c:pt>
                <c:pt idx="282">
                  <c:v>-2.0099999999999998</c:v>
                </c:pt>
                <c:pt idx="283">
                  <c:v>-2</c:v>
                </c:pt>
                <c:pt idx="284">
                  <c:v>-2.0099999999999998</c:v>
                </c:pt>
                <c:pt idx="285">
                  <c:v>-2.0099999999999998</c:v>
                </c:pt>
                <c:pt idx="286">
                  <c:v>-1.9699999999999998</c:v>
                </c:pt>
                <c:pt idx="287">
                  <c:v>-1.96</c:v>
                </c:pt>
                <c:pt idx="288">
                  <c:v>-1.9500000000000002</c:v>
                </c:pt>
                <c:pt idx="289">
                  <c:v>-2</c:v>
                </c:pt>
                <c:pt idx="290">
                  <c:v>-1.9900000000000002</c:v>
                </c:pt>
                <c:pt idx="291">
                  <c:v>-1.9399999999999995</c:v>
                </c:pt>
                <c:pt idx="292">
                  <c:v>-1.9500000000000002</c:v>
                </c:pt>
                <c:pt idx="293">
                  <c:v>-1.9799999999999995</c:v>
                </c:pt>
                <c:pt idx="294">
                  <c:v>-1.9699999999999998</c:v>
                </c:pt>
                <c:pt idx="295">
                  <c:v>-2.0199999999999996</c:v>
                </c:pt>
                <c:pt idx="296">
                  <c:v>-2.0299999999999994</c:v>
                </c:pt>
                <c:pt idx="297">
                  <c:v>-2</c:v>
                </c:pt>
                <c:pt idx="298">
                  <c:v>-1.9500000000000002</c:v>
                </c:pt>
                <c:pt idx="299">
                  <c:v>-1.9500000000000002</c:v>
                </c:pt>
                <c:pt idx="300">
                  <c:v>-1.96</c:v>
                </c:pt>
                <c:pt idx="301">
                  <c:v>-1.9699999999999998</c:v>
                </c:pt>
                <c:pt idx="302">
                  <c:v>-1.9799999999999995</c:v>
                </c:pt>
                <c:pt idx="303">
                  <c:v>-1.9699999999999998</c:v>
                </c:pt>
                <c:pt idx="304">
                  <c:v>-1.9500000000000002</c:v>
                </c:pt>
                <c:pt idx="305">
                  <c:v>-1.9299999999999997</c:v>
                </c:pt>
                <c:pt idx="306">
                  <c:v>-1.9399999999999995</c:v>
                </c:pt>
                <c:pt idx="307">
                  <c:v>-1.9500000000000002</c:v>
                </c:pt>
                <c:pt idx="308">
                  <c:v>-1.9500000000000002</c:v>
                </c:pt>
                <c:pt idx="309">
                  <c:v>-1.9699999999999998</c:v>
                </c:pt>
                <c:pt idx="310">
                  <c:v>-1.9799999999999995</c:v>
                </c:pt>
                <c:pt idx="311">
                  <c:v>-1.9500000000000002</c:v>
                </c:pt>
                <c:pt idx="312">
                  <c:v>-1.92</c:v>
                </c:pt>
                <c:pt idx="313">
                  <c:v>-1.8999999999999995</c:v>
                </c:pt>
                <c:pt idx="314">
                  <c:v>-1.8999999999999995</c:v>
                </c:pt>
                <c:pt idx="315">
                  <c:v>-1.92</c:v>
                </c:pt>
                <c:pt idx="316">
                  <c:v>-1.9399999999999995</c:v>
                </c:pt>
                <c:pt idx="317">
                  <c:v>-1.9299999999999997</c:v>
                </c:pt>
                <c:pt idx="318">
                  <c:v>-1.9299999999999997</c:v>
                </c:pt>
                <c:pt idx="319">
                  <c:v>-1.9500000000000002</c:v>
                </c:pt>
                <c:pt idx="320">
                  <c:v>-1.9299999999999997</c:v>
                </c:pt>
                <c:pt idx="321">
                  <c:v>-1.92</c:v>
                </c:pt>
                <c:pt idx="322">
                  <c:v>-1.9399999999999995</c:v>
                </c:pt>
                <c:pt idx="323">
                  <c:v>-1.96</c:v>
                </c:pt>
                <c:pt idx="324">
                  <c:v>-1.96</c:v>
                </c:pt>
                <c:pt idx="325">
                  <c:v>-1.9100000000000001</c:v>
                </c:pt>
                <c:pt idx="326">
                  <c:v>-1.92</c:v>
                </c:pt>
                <c:pt idx="327">
                  <c:v>-1.9399999999999995</c:v>
                </c:pt>
                <c:pt idx="328">
                  <c:v>-1.9399999999999995</c:v>
                </c:pt>
                <c:pt idx="329">
                  <c:v>-1.9399999999999995</c:v>
                </c:pt>
                <c:pt idx="330">
                  <c:v>-1.9799999999999995</c:v>
                </c:pt>
                <c:pt idx="331">
                  <c:v>-1.9900000000000002</c:v>
                </c:pt>
                <c:pt idx="332">
                  <c:v>-1.9500000000000002</c:v>
                </c:pt>
                <c:pt idx="333">
                  <c:v>-1.88</c:v>
                </c:pt>
                <c:pt idx="334">
                  <c:v>-1.88</c:v>
                </c:pt>
                <c:pt idx="335">
                  <c:v>-1.9100000000000001</c:v>
                </c:pt>
                <c:pt idx="336">
                  <c:v>-1.8899999999999997</c:v>
                </c:pt>
                <c:pt idx="337">
                  <c:v>-1.9399999999999995</c:v>
                </c:pt>
                <c:pt idx="338">
                  <c:v>-1.9900000000000002</c:v>
                </c:pt>
                <c:pt idx="339">
                  <c:v>-1.9799999999999995</c:v>
                </c:pt>
                <c:pt idx="340">
                  <c:v>-1.9500000000000002</c:v>
                </c:pt>
                <c:pt idx="341">
                  <c:v>-1.9500000000000002</c:v>
                </c:pt>
                <c:pt idx="342">
                  <c:v>-1.9500000000000002</c:v>
                </c:pt>
                <c:pt idx="343">
                  <c:v>-1.9100000000000001</c:v>
                </c:pt>
                <c:pt idx="344">
                  <c:v>-1.88</c:v>
                </c:pt>
                <c:pt idx="345">
                  <c:v>-1.8399999999999999</c:v>
                </c:pt>
                <c:pt idx="346">
                  <c:v>-1.8899999999999997</c:v>
                </c:pt>
                <c:pt idx="347">
                  <c:v>-1.8899999999999997</c:v>
                </c:pt>
                <c:pt idx="348">
                  <c:v>-1.9100000000000001</c:v>
                </c:pt>
                <c:pt idx="349">
                  <c:v>-1.8899999999999997</c:v>
                </c:pt>
                <c:pt idx="350">
                  <c:v>-1.87</c:v>
                </c:pt>
                <c:pt idx="351">
                  <c:v>-1.9299999999999997</c:v>
                </c:pt>
                <c:pt idx="352">
                  <c:v>-1.92</c:v>
                </c:pt>
                <c:pt idx="353">
                  <c:v>-1.92</c:v>
                </c:pt>
                <c:pt idx="354">
                  <c:v>-1.9100000000000001</c:v>
                </c:pt>
                <c:pt idx="355">
                  <c:v>-1.8999999999999995</c:v>
                </c:pt>
                <c:pt idx="356">
                  <c:v>-1.92</c:v>
                </c:pt>
                <c:pt idx="357">
                  <c:v>-1.8999999999999995</c:v>
                </c:pt>
                <c:pt idx="358">
                  <c:v>-1.8399999999999999</c:v>
                </c:pt>
                <c:pt idx="359">
                  <c:v>-1.87</c:v>
                </c:pt>
                <c:pt idx="360">
                  <c:v>-1.87</c:v>
                </c:pt>
                <c:pt idx="361">
                  <c:v>-1.8899999999999997</c:v>
                </c:pt>
                <c:pt idx="362">
                  <c:v>-1.8499999999999996</c:v>
                </c:pt>
                <c:pt idx="363">
                  <c:v>-1.8399999999999999</c:v>
                </c:pt>
                <c:pt idx="364">
                  <c:v>-1.87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8-4E03-AEB7-37FAC12A8BE3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'標高水位（ｏｐｍ）'!$AE$5:$AE$369</c:f>
              <c:numCache>
                <c:formatCode>0.00</c:formatCode>
                <c:ptCount val="365"/>
                <c:pt idx="0">
                  <c:v>-2.59</c:v>
                </c:pt>
                <c:pt idx="1">
                  <c:v>-2.5999999999999996</c:v>
                </c:pt>
                <c:pt idx="2">
                  <c:v>-2.59</c:v>
                </c:pt>
                <c:pt idx="3">
                  <c:v>-2.58</c:v>
                </c:pt>
                <c:pt idx="4">
                  <c:v>-2.5299999999999994</c:v>
                </c:pt>
                <c:pt idx="5">
                  <c:v>-2.4799999999999995</c:v>
                </c:pt>
                <c:pt idx="6">
                  <c:v>-2.4699999999999998</c:v>
                </c:pt>
                <c:pt idx="7">
                  <c:v>-2.4900000000000002</c:v>
                </c:pt>
                <c:pt idx="8">
                  <c:v>-2.5499999999999998</c:v>
                </c:pt>
                <c:pt idx="9">
                  <c:v>-2.59</c:v>
                </c:pt>
                <c:pt idx="10">
                  <c:v>-2.59</c:v>
                </c:pt>
                <c:pt idx="11">
                  <c:v>-2.58</c:v>
                </c:pt>
                <c:pt idx="12">
                  <c:v>-2.5699999999999994</c:v>
                </c:pt>
                <c:pt idx="13">
                  <c:v>-2.5699999999999994</c:v>
                </c:pt>
                <c:pt idx="14">
                  <c:v>-2.58</c:v>
                </c:pt>
                <c:pt idx="15">
                  <c:v>-2.5099999999999998</c:v>
                </c:pt>
                <c:pt idx="16">
                  <c:v>-2.5099999999999998</c:v>
                </c:pt>
                <c:pt idx="17">
                  <c:v>-2.4799999999999995</c:v>
                </c:pt>
                <c:pt idx="18">
                  <c:v>-2.4799999999999995</c:v>
                </c:pt>
                <c:pt idx="19">
                  <c:v>-2.4900000000000002</c:v>
                </c:pt>
                <c:pt idx="20">
                  <c:v>-2.4299999999999997</c:v>
                </c:pt>
                <c:pt idx="21">
                  <c:v>-2.42</c:v>
                </c:pt>
                <c:pt idx="22">
                  <c:v>-2.3999999999999995</c:v>
                </c:pt>
                <c:pt idx="23">
                  <c:v>-2.4500000000000002</c:v>
                </c:pt>
                <c:pt idx="24">
                  <c:v>-2.46</c:v>
                </c:pt>
                <c:pt idx="25">
                  <c:v>-2.46</c:v>
                </c:pt>
                <c:pt idx="26">
                  <c:v>-2.4799999999999995</c:v>
                </c:pt>
                <c:pt idx="27">
                  <c:v>-2.4799999999999995</c:v>
                </c:pt>
                <c:pt idx="28">
                  <c:v>-2.46</c:v>
                </c:pt>
                <c:pt idx="29">
                  <c:v>-2.5199999999999996</c:v>
                </c:pt>
                <c:pt idx="30">
                  <c:v>-2.54</c:v>
                </c:pt>
                <c:pt idx="31">
                  <c:v>-2.5099999999999998</c:v>
                </c:pt>
                <c:pt idx="32">
                  <c:v>-2.4399999999999995</c:v>
                </c:pt>
                <c:pt idx="33">
                  <c:v>-2.41</c:v>
                </c:pt>
                <c:pt idx="34">
                  <c:v>-2.3899999999999997</c:v>
                </c:pt>
                <c:pt idx="35">
                  <c:v>-2.3899999999999997</c:v>
                </c:pt>
                <c:pt idx="36">
                  <c:v>-2.3999999999999995</c:v>
                </c:pt>
                <c:pt idx="37">
                  <c:v>-2.4299999999999997</c:v>
                </c:pt>
                <c:pt idx="38">
                  <c:v>-2.4799999999999995</c:v>
                </c:pt>
                <c:pt idx="39">
                  <c:v>-2.4799999999999995</c:v>
                </c:pt>
                <c:pt idx="40">
                  <c:v>-2.4900000000000002</c:v>
                </c:pt>
                <c:pt idx="41">
                  <c:v>-2.4799999999999995</c:v>
                </c:pt>
                <c:pt idx="42">
                  <c:v>-2.5</c:v>
                </c:pt>
                <c:pt idx="43">
                  <c:v>-2.4699999999999998</c:v>
                </c:pt>
                <c:pt idx="44">
                  <c:v>-2.4399999999999995</c:v>
                </c:pt>
                <c:pt idx="45">
                  <c:v>-2.3499999999999996</c:v>
                </c:pt>
                <c:pt idx="46">
                  <c:v>-2.3099999999999996</c:v>
                </c:pt>
                <c:pt idx="47">
                  <c:v>-2.2799999999999994</c:v>
                </c:pt>
                <c:pt idx="48">
                  <c:v>-2.3199999999999994</c:v>
                </c:pt>
                <c:pt idx="49">
                  <c:v>-2.34</c:v>
                </c:pt>
                <c:pt idx="50">
                  <c:v>-2.3499999999999996</c:v>
                </c:pt>
                <c:pt idx="51">
                  <c:v>-2.3499999999999996</c:v>
                </c:pt>
                <c:pt idx="52">
                  <c:v>-2.3499999999999996</c:v>
                </c:pt>
                <c:pt idx="53">
                  <c:v>-2.42</c:v>
                </c:pt>
                <c:pt idx="54">
                  <c:v>-2.46</c:v>
                </c:pt>
                <c:pt idx="55">
                  <c:v>-2.4699999999999998</c:v>
                </c:pt>
                <c:pt idx="56">
                  <c:v>-2.4500000000000002</c:v>
                </c:pt>
                <c:pt idx="57">
                  <c:v>-2.4799999999999995</c:v>
                </c:pt>
                <c:pt idx="58">
                  <c:v>-2.5</c:v>
                </c:pt>
                <c:pt idx="59">
                  <c:v>-2.4699999999999998</c:v>
                </c:pt>
                <c:pt idx="60">
                  <c:v>-2.3499999999999996</c:v>
                </c:pt>
                <c:pt idx="61">
                  <c:v>-2.42</c:v>
                </c:pt>
                <c:pt idx="62">
                  <c:v>-2.3899999999999997</c:v>
                </c:pt>
                <c:pt idx="63">
                  <c:v>-2.3499999999999996</c:v>
                </c:pt>
                <c:pt idx="64">
                  <c:v>-2.42</c:v>
                </c:pt>
                <c:pt idx="65">
                  <c:v>-2.3899999999999997</c:v>
                </c:pt>
                <c:pt idx="66">
                  <c:v>-2.3999999999999995</c:v>
                </c:pt>
                <c:pt idx="67">
                  <c:v>-2.3899999999999997</c:v>
                </c:pt>
                <c:pt idx="68">
                  <c:v>-2.4299999999999997</c:v>
                </c:pt>
                <c:pt idx="69">
                  <c:v>-2.4399999999999995</c:v>
                </c:pt>
                <c:pt idx="70">
                  <c:v>-2.41</c:v>
                </c:pt>
                <c:pt idx="71">
                  <c:v>-2.34</c:v>
                </c:pt>
                <c:pt idx="72">
                  <c:v>-2.3599999999999994</c:v>
                </c:pt>
                <c:pt idx="73">
                  <c:v>-2.3599999999999994</c:v>
                </c:pt>
                <c:pt idx="74">
                  <c:v>-2.34</c:v>
                </c:pt>
                <c:pt idx="75">
                  <c:v>-2.34</c:v>
                </c:pt>
                <c:pt idx="76">
                  <c:v>-2.34</c:v>
                </c:pt>
                <c:pt idx="77">
                  <c:v>-2.3199999999999994</c:v>
                </c:pt>
                <c:pt idx="78">
                  <c:v>-2.2799999999999994</c:v>
                </c:pt>
                <c:pt idx="79">
                  <c:v>-2.2699999999999996</c:v>
                </c:pt>
                <c:pt idx="80">
                  <c:v>-2.33</c:v>
                </c:pt>
                <c:pt idx="81">
                  <c:v>-2.34</c:v>
                </c:pt>
                <c:pt idx="82">
                  <c:v>-2.3499999999999996</c:v>
                </c:pt>
                <c:pt idx="83">
                  <c:v>-2.3599999999999994</c:v>
                </c:pt>
                <c:pt idx="84">
                  <c:v>-2.3999999999999995</c:v>
                </c:pt>
                <c:pt idx="85">
                  <c:v>-2.3999999999999995</c:v>
                </c:pt>
                <c:pt idx="86">
                  <c:v>-2.37</c:v>
                </c:pt>
                <c:pt idx="87">
                  <c:v>-2.3099999999999996</c:v>
                </c:pt>
                <c:pt idx="88">
                  <c:v>-2.3199999999999994</c:v>
                </c:pt>
                <c:pt idx="89">
                  <c:v>-2.3499999999999996</c:v>
                </c:pt>
                <c:pt idx="90">
                  <c:v>-2.37</c:v>
                </c:pt>
                <c:pt idx="91">
                  <c:v>-2.37</c:v>
                </c:pt>
                <c:pt idx="92">
                  <c:v>-2.3199999999999994</c:v>
                </c:pt>
                <c:pt idx="93">
                  <c:v>-2.2599999999999998</c:v>
                </c:pt>
                <c:pt idx="94">
                  <c:v>-2.3099999999999996</c:v>
                </c:pt>
                <c:pt idx="95">
                  <c:v>-2.29</c:v>
                </c:pt>
                <c:pt idx="96">
                  <c:v>-2.29</c:v>
                </c:pt>
                <c:pt idx="97">
                  <c:v>-2.29</c:v>
                </c:pt>
                <c:pt idx="98">
                  <c:v>-2.3499999999999996</c:v>
                </c:pt>
                <c:pt idx="99">
                  <c:v>-2.3599999999999994</c:v>
                </c:pt>
                <c:pt idx="100">
                  <c:v>-2.3599999999999994</c:v>
                </c:pt>
                <c:pt idx="101">
                  <c:v>-2.3499999999999996</c:v>
                </c:pt>
                <c:pt idx="102">
                  <c:v>-2.2799999999999994</c:v>
                </c:pt>
                <c:pt idx="103">
                  <c:v>-2.2699999999999996</c:v>
                </c:pt>
                <c:pt idx="104">
                  <c:v>-2.2999999999999998</c:v>
                </c:pt>
                <c:pt idx="105">
                  <c:v>-2.3099999999999996</c:v>
                </c:pt>
                <c:pt idx="106">
                  <c:v>-2.2400000000000002</c:v>
                </c:pt>
                <c:pt idx="107">
                  <c:v>-2.2400000000000002</c:v>
                </c:pt>
                <c:pt idx="108">
                  <c:v>-2.2400000000000002</c:v>
                </c:pt>
                <c:pt idx="109">
                  <c:v>-2.25</c:v>
                </c:pt>
                <c:pt idx="110">
                  <c:v>-2.2599999999999998</c:v>
                </c:pt>
                <c:pt idx="111">
                  <c:v>-2.2599999999999998</c:v>
                </c:pt>
                <c:pt idx="112">
                  <c:v>-2.25</c:v>
                </c:pt>
                <c:pt idx="113">
                  <c:v>-2.25</c:v>
                </c:pt>
                <c:pt idx="114">
                  <c:v>-2.2699999999999996</c:v>
                </c:pt>
                <c:pt idx="115">
                  <c:v>-2.2799999999999994</c:v>
                </c:pt>
                <c:pt idx="116">
                  <c:v>-2.3199999999999994</c:v>
                </c:pt>
                <c:pt idx="117">
                  <c:v>-2.3099999999999996</c:v>
                </c:pt>
                <c:pt idx="118">
                  <c:v>-2.2199999999999998</c:v>
                </c:pt>
                <c:pt idx="119">
                  <c:v>-2.21</c:v>
                </c:pt>
                <c:pt idx="120">
                  <c:v>-2.1899999999999995</c:v>
                </c:pt>
                <c:pt idx="121">
                  <c:v>-2.2400000000000002</c:v>
                </c:pt>
                <c:pt idx="122">
                  <c:v>-2.2199999999999998</c:v>
                </c:pt>
                <c:pt idx="123">
                  <c:v>-2.1799999999999997</c:v>
                </c:pt>
                <c:pt idx="124">
                  <c:v>-2.16</c:v>
                </c:pt>
                <c:pt idx="125">
                  <c:v>-2.1499999999999995</c:v>
                </c:pt>
                <c:pt idx="126">
                  <c:v>-2.12</c:v>
                </c:pt>
                <c:pt idx="127">
                  <c:v>-2.12</c:v>
                </c:pt>
                <c:pt idx="128">
                  <c:v>-2.13</c:v>
                </c:pt>
                <c:pt idx="129">
                  <c:v>-2.1799999999999997</c:v>
                </c:pt>
                <c:pt idx="130">
                  <c:v>-2.2199999999999998</c:v>
                </c:pt>
                <c:pt idx="131">
                  <c:v>-2.2299999999999995</c:v>
                </c:pt>
                <c:pt idx="132">
                  <c:v>-2.1899999999999995</c:v>
                </c:pt>
                <c:pt idx="133">
                  <c:v>-2.2000000000000002</c:v>
                </c:pt>
                <c:pt idx="134">
                  <c:v>-2.2000000000000002</c:v>
                </c:pt>
                <c:pt idx="135">
                  <c:v>-2.1799999999999997</c:v>
                </c:pt>
                <c:pt idx="136">
                  <c:v>-2.1399999999999997</c:v>
                </c:pt>
                <c:pt idx="137">
                  <c:v>-2.16</c:v>
                </c:pt>
                <c:pt idx="138">
                  <c:v>-2.1499999999999995</c:v>
                </c:pt>
                <c:pt idx="139">
                  <c:v>-2.09</c:v>
                </c:pt>
                <c:pt idx="140">
                  <c:v>-2.0699999999999994</c:v>
                </c:pt>
                <c:pt idx="141">
                  <c:v>-2.08</c:v>
                </c:pt>
                <c:pt idx="142">
                  <c:v>-2.0999999999999996</c:v>
                </c:pt>
                <c:pt idx="143">
                  <c:v>-2.13</c:v>
                </c:pt>
                <c:pt idx="144">
                  <c:v>-2.16</c:v>
                </c:pt>
                <c:pt idx="145">
                  <c:v>-2.2299999999999995</c:v>
                </c:pt>
                <c:pt idx="146">
                  <c:v>-2.17</c:v>
                </c:pt>
                <c:pt idx="147">
                  <c:v>-2.2000000000000002</c:v>
                </c:pt>
                <c:pt idx="148">
                  <c:v>-2.1899999999999995</c:v>
                </c:pt>
                <c:pt idx="149">
                  <c:v>-2.1799999999999997</c:v>
                </c:pt>
                <c:pt idx="150">
                  <c:v>-2.16</c:v>
                </c:pt>
                <c:pt idx="151">
                  <c:v>-2.13</c:v>
                </c:pt>
                <c:pt idx="152">
                  <c:v>-2.1099999999999994</c:v>
                </c:pt>
                <c:pt idx="153">
                  <c:v>-2.0499999999999998</c:v>
                </c:pt>
                <c:pt idx="154">
                  <c:v>-2</c:v>
                </c:pt>
                <c:pt idx="155">
                  <c:v>-2.0299999999999994</c:v>
                </c:pt>
                <c:pt idx="156">
                  <c:v>-2.0699999999999994</c:v>
                </c:pt>
                <c:pt idx="157">
                  <c:v>-2.12</c:v>
                </c:pt>
                <c:pt idx="158">
                  <c:v>-2.1399999999999997</c:v>
                </c:pt>
                <c:pt idx="159">
                  <c:v>-2.1499999999999995</c:v>
                </c:pt>
                <c:pt idx="160">
                  <c:v>-2.16</c:v>
                </c:pt>
                <c:pt idx="161">
                  <c:v>-2.16</c:v>
                </c:pt>
                <c:pt idx="162">
                  <c:v>-2.16</c:v>
                </c:pt>
                <c:pt idx="163">
                  <c:v>-2.13</c:v>
                </c:pt>
                <c:pt idx="164">
                  <c:v>-2.09</c:v>
                </c:pt>
                <c:pt idx="165">
                  <c:v>-2.0699999999999994</c:v>
                </c:pt>
                <c:pt idx="166">
                  <c:v>-2.0499999999999998</c:v>
                </c:pt>
                <c:pt idx="167">
                  <c:v>-2.0299999999999994</c:v>
                </c:pt>
                <c:pt idx="168">
                  <c:v>-2.0099999999999998</c:v>
                </c:pt>
                <c:pt idx="169">
                  <c:v>-1.9699999999999998</c:v>
                </c:pt>
                <c:pt idx="170">
                  <c:v>-1.9900000000000002</c:v>
                </c:pt>
                <c:pt idx="171">
                  <c:v>-2.0299999999999994</c:v>
                </c:pt>
                <c:pt idx="172">
                  <c:v>-2.09</c:v>
                </c:pt>
                <c:pt idx="173">
                  <c:v>-2.1399999999999997</c:v>
                </c:pt>
                <c:pt idx="174">
                  <c:v>-2.16</c:v>
                </c:pt>
                <c:pt idx="175">
                  <c:v>-2.17</c:v>
                </c:pt>
                <c:pt idx="176">
                  <c:v>-2.17</c:v>
                </c:pt>
                <c:pt idx="177">
                  <c:v>-2.1399999999999997</c:v>
                </c:pt>
                <c:pt idx="178">
                  <c:v>-2.09</c:v>
                </c:pt>
                <c:pt idx="179">
                  <c:v>-2.0499999999999998</c:v>
                </c:pt>
                <c:pt idx="180">
                  <c:v>-2.0299999999999994</c:v>
                </c:pt>
                <c:pt idx="181">
                  <c:v>-1.9799999999999995</c:v>
                </c:pt>
                <c:pt idx="182">
                  <c:v>-1.9500000000000002</c:v>
                </c:pt>
                <c:pt idx="183">
                  <c:v>-1.9699999999999998</c:v>
                </c:pt>
                <c:pt idx="184">
                  <c:v>-2.0099999999999998</c:v>
                </c:pt>
                <c:pt idx="185">
                  <c:v>-2.0299999999999994</c:v>
                </c:pt>
                <c:pt idx="186">
                  <c:v>-2.0499999999999998</c:v>
                </c:pt>
                <c:pt idx="187">
                  <c:v>-2.0699999999999994</c:v>
                </c:pt>
                <c:pt idx="188">
                  <c:v>-2.0699999999999994</c:v>
                </c:pt>
                <c:pt idx="189">
                  <c:v>-2.08</c:v>
                </c:pt>
                <c:pt idx="190">
                  <c:v>-2.1099999999999994</c:v>
                </c:pt>
                <c:pt idx="191">
                  <c:v>-2.13</c:v>
                </c:pt>
                <c:pt idx="192">
                  <c:v>-2.1399999999999997</c:v>
                </c:pt>
                <c:pt idx="193">
                  <c:v>-2.13</c:v>
                </c:pt>
                <c:pt idx="194">
                  <c:v>-2.12</c:v>
                </c:pt>
                <c:pt idx="195">
                  <c:v>-2.0999999999999996</c:v>
                </c:pt>
                <c:pt idx="196">
                  <c:v>-2.0699999999999994</c:v>
                </c:pt>
                <c:pt idx="197">
                  <c:v>-2.0099999999999998</c:v>
                </c:pt>
                <c:pt idx="198">
                  <c:v>-2.0099999999999998</c:v>
                </c:pt>
                <c:pt idx="199">
                  <c:v>-2.0499999999999998</c:v>
                </c:pt>
                <c:pt idx="200">
                  <c:v>-2.08</c:v>
                </c:pt>
                <c:pt idx="201">
                  <c:v>-2.0999999999999996</c:v>
                </c:pt>
                <c:pt idx="202">
                  <c:v>-2.12</c:v>
                </c:pt>
                <c:pt idx="203">
                  <c:v>-2.12</c:v>
                </c:pt>
                <c:pt idx="204">
                  <c:v>-2.12</c:v>
                </c:pt>
                <c:pt idx="205">
                  <c:v>-2.12</c:v>
                </c:pt>
                <c:pt idx="206">
                  <c:v>-2.09</c:v>
                </c:pt>
                <c:pt idx="207">
                  <c:v>-2.0499999999999998</c:v>
                </c:pt>
                <c:pt idx="208">
                  <c:v>-2.0199999999999996</c:v>
                </c:pt>
                <c:pt idx="209">
                  <c:v>-1.9799999999999995</c:v>
                </c:pt>
                <c:pt idx="210">
                  <c:v>-1.9500000000000002</c:v>
                </c:pt>
                <c:pt idx="211">
                  <c:v>-1.9500000000000002</c:v>
                </c:pt>
                <c:pt idx="212">
                  <c:v>-1.9699999999999998</c:v>
                </c:pt>
                <c:pt idx="213">
                  <c:v>-2.0099999999999998</c:v>
                </c:pt>
                <c:pt idx="214">
                  <c:v>-2.0299999999999994</c:v>
                </c:pt>
                <c:pt idx="215">
                  <c:v>-2.0499999999999998</c:v>
                </c:pt>
                <c:pt idx="216">
                  <c:v>-2.0599999999999996</c:v>
                </c:pt>
                <c:pt idx="217">
                  <c:v>-2.0699999999999994</c:v>
                </c:pt>
                <c:pt idx="218">
                  <c:v>-2.0699999999999994</c:v>
                </c:pt>
                <c:pt idx="219">
                  <c:v>-2.0599999999999996</c:v>
                </c:pt>
                <c:pt idx="220">
                  <c:v>-2.0299999999999994</c:v>
                </c:pt>
                <c:pt idx="221">
                  <c:v>-2.12</c:v>
                </c:pt>
                <c:pt idx="222">
                  <c:v>-2.12</c:v>
                </c:pt>
                <c:pt idx="223">
                  <c:v>-2.0699999999999994</c:v>
                </c:pt>
                <c:pt idx="224">
                  <c:v>-2.0099999999999998</c:v>
                </c:pt>
                <c:pt idx="225">
                  <c:v>-1.96</c:v>
                </c:pt>
                <c:pt idx="226">
                  <c:v>-2</c:v>
                </c:pt>
                <c:pt idx="227">
                  <c:v>-2.0499999999999998</c:v>
                </c:pt>
                <c:pt idx="228">
                  <c:v>-2.0599999999999996</c:v>
                </c:pt>
                <c:pt idx="229">
                  <c:v>-2.04</c:v>
                </c:pt>
                <c:pt idx="230">
                  <c:v>-2.1099999999999994</c:v>
                </c:pt>
                <c:pt idx="231">
                  <c:v>-2.1099999999999994</c:v>
                </c:pt>
                <c:pt idx="232">
                  <c:v>-2.1099999999999994</c:v>
                </c:pt>
                <c:pt idx="233">
                  <c:v>-2.1099999999999994</c:v>
                </c:pt>
                <c:pt idx="234">
                  <c:v>-2.1099999999999994</c:v>
                </c:pt>
                <c:pt idx="235">
                  <c:v>-2.08</c:v>
                </c:pt>
                <c:pt idx="236">
                  <c:v>-2.08</c:v>
                </c:pt>
                <c:pt idx="237">
                  <c:v>-2.08</c:v>
                </c:pt>
                <c:pt idx="238">
                  <c:v>-2.0499999999999998</c:v>
                </c:pt>
                <c:pt idx="239">
                  <c:v>-2.0499999999999998</c:v>
                </c:pt>
                <c:pt idx="240">
                  <c:v>-2.0499999999999998</c:v>
                </c:pt>
                <c:pt idx="241">
                  <c:v>-2.0599999999999996</c:v>
                </c:pt>
                <c:pt idx="242">
                  <c:v>-2.08</c:v>
                </c:pt>
                <c:pt idx="243">
                  <c:v>-2.08</c:v>
                </c:pt>
                <c:pt idx="244">
                  <c:v>-2.08</c:v>
                </c:pt>
                <c:pt idx="245">
                  <c:v>-2.09</c:v>
                </c:pt>
                <c:pt idx="246">
                  <c:v>-2.0999999999999996</c:v>
                </c:pt>
                <c:pt idx="247">
                  <c:v>-2.1399999999999997</c:v>
                </c:pt>
                <c:pt idx="248">
                  <c:v>-2.1399999999999997</c:v>
                </c:pt>
                <c:pt idx="249">
                  <c:v>-2.1399999999999997</c:v>
                </c:pt>
                <c:pt idx="250">
                  <c:v>-2.0999999999999996</c:v>
                </c:pt>
                <c:pt idx="251">
                  <c:v>-2.09</c:v>
                </c:pt>
                <c:pt idx="252">
                  <c:v>-2.0699999999999994</c:v>
                </c:pt>
                <c:pt idx="253">
                  <c:v>-2.0699999999999994</c:v>
                </c:pt>
                <c:pt idx="254">
                  <c:v>-2.0599999999999996</c:v>
                </c:pt>
                <c:pt idx="255">
                  <c:v>-2.09</c:v>
                </c:pt>
                <c:pt idx="256">
                  <c:v>-2.0999999999999996</c:v>
                </c:pt>
                <c:pt idx="257">
                  <c:v>-2.08</c:v>
                </c:pt>
                <c:pt idx="258">
                  <c:v>-2.08</c:v>
                </c:pt>
                <c:pt idx="259">
                  <c:v>-2.08</c:v>
                </c:pt>
                <c:pt idx="260">
                  <c:v>-2.0499999999999998</c:v>
                </c:pt>
                <c:pt idx="261">
                  <c:v>-2.09</c:v>
                </c:pt>
                <c:pt idx="262">
                  <c:v>-2.09</c:v>
                </c:pt>
                <c:pt idx="263">
                  <c:v>-2.0099999999999998</c:v>
                </c:pt>
                <c:pt idx="264">
                  <c:v>-2.0299999999999994</c:v>
                </c:pt>
                <c:pt idx="265">
                  <c:v>-2.04</c:v>
                </c:pt>
                <c:pt idx="266">
                  <c:v>-2.08</c:v>
                </c:pt>
                <c:pt idx="267">
                  <c:v>-2.0999999999999996</c:v>
                </c:pt>
                <c:pt idx="268">
                  <c:v>-2.08</c:v>
                </c:pt>
                <c:pt idx="269">
                  <c:v>-2.04</c:v>
                </c:pt>
                <c:pt idx="270">
                  <c:v>-2.04</c:v>
                </c:pt>
                <c:pt idx="271">
                  <c:v>-2.0199999999999996</c:v>
                </c:pt>
                <c:pt idx="272">
                  <c:v>-2.0099999999999998</c:v>
                </c:pt>
                <c:pt idx="273">
                  <c:v>-1.9799999999999995</c:v>
                </c:pt>
                <c:pt idx="274">
                  <c:v>-2.0499999999999998</c:v>
                </c:pt>
                <c:pt idx="275">
                  <c:v>-2.0999999999999996</c:v>
                </c:pt>
                <c:pt idx="276">
                  <c:v>-2.1099999999999994</c:v>
                </c:pt>
                <c:pt idx="277">
                  <c:v>-2.1099999999999994</c:v>
                </c:pt>
                <c:pt idx="278">
                  <c:v>-2.0999999999999996</c:v>
                </c:pt>
                <c:pt idx="279">
                  <c:v>-2.1099999999999994</c:v>
                </c:pt>
                <c:pt idx="280">
                  <c:v>-2.12</c:v>
                </c:pt>
                <c:pt idx="281">
                  <c:v>-2.1499999999999995</c:v>
                </c:pt>
                <c:pt idx="282">
                  <c:v>-2.1499999999999995</c:v>
                </c:pt>
                <c:pt idx="283">
                  <c:v>-2.12</c:v>
                </c:pt>
                <c:pt idx="284">
                  <c:v>-2.13</c:v>
                </c:pt>
                <c:pt idx="285">
                  <c:v>-2.13</c:v>
                </c:pt>
                <c:pt idx="286">
                  <c:v>-2.09</c:v>
                </c:pt>
                <c:pt idx="287">
                  <c:v>-2.0699999999999994</c:v>
                </c:pt>
                <c:pt idx="288">
                  <c:v>-2.0599999999999996</c:v>
                </c:pt>
                <c:pt idx="289">
                  <c:v>-2.09</c:v>
                </c:pt>
                <c:pt idx="290">
                  <c:v>-2.09</c:v>
                </c:pt>
                <c:pt idx="291">
                  <c:v>-2.0599999999999996</c:v>
                </c:pt>
                <c:pt idx="292">
                  <c:v>-2.0599999999999996</c:v>
                </c:pt>
                <c:pt idx="293">
                  <c:v>-2.0999999999999996</c:v>
                </c:pt>
                <c:pt idx="294">
                  <c:v>-2.0999999999999996</c:v>
                </c:pt>
                <c:pt idx="295">
                  <c:v>-2.12</c:v>
                </c:pt>
                <c:pt idx="296">
                  <c:v>-2.1499999999999995</c:v>
                </c:pt>
                <c:pt idx="297">
                  <c:v>-2.12</c:v>
                </c:pt>
                <c:pt idx="298">
                  <c:v>-2.0599999999999996</c:v>
                </c:pt>
                <c:pt idx="299">
                  <c:v>-2.0499999999999998</c:v>
                </c:pt>
                <c:pt idx="300">
                  <c:v>-2.0499999999999998</c:v>
                </c:pt>
                <c:pt idx="301">
                  <c:v>-2.0699999999999994</c:v>
                </c:pt>
                <c:pt idx="302">
                  <c:v>-2.08</c:v>
                </c:pt>
                <c:pt idx="303">
                  <c:v>-2.0599999999999996</c:v>
                </c:pt>
                <c:pt idx="304">
                  <c:v>-2.0499999999999998</c:v>
                </c:pt>
                <c:pt idx="305">
                  <c:v>-2.04</c:v>
                </c:pt>
                <c:pt idx="306">
                  <c:v>-2.0699999999999994</c:v>
                </c:pt>
                <c:pt idx="307">
                  <c:v>-2.12</c:v>
                </c:pt>
                <c:pt idx="308">
                  <c:v>-2.12</c:v>
                </c:pt>
                <c:pt idx="309">
                  <c:v>-2.1399999999999997</c:v>
                </c:pt>
                <c:pt idx="310">
                  <c:v>-2.1499999999999995</c:v>
                </c:pt>
                <c:pt idx="311">
                  <c:v>-2.13</c:v>
                </c:pt>
                <c:pt idx="312">
                  <c:v>-2.0499999999999998</c:v>
                </c:pt>
                <c:pt idx="313">
                  <c:v>-2.0299999999999994</c:v>
                </c:pt>
                <c:pt idx="314">
                  <c:v>-2.0199999999999996</c:v>
                </c:pt>
                <c:pt idx="315">
                  <c:v>-2.0299999999999994</c:v>
                </c:pt>
                <c:pt idx="316">
                  <c:v>-2.0299999999999994</c:v>
                </c:pt>
                <c:pt idx="317">
                  <c:v>-2.0099999999999998</c:v>
                </c:pt>
                <c:pt idx="318">
                  <c:v>-2.0099999999999998</c:v>
                </c:pt>
                <c:pt idx="319">
                  <c:v>-2.0499999999999998</c:v>
                </c:pt>
                <c:pt idx="320">
                  <c:v>-2.0099999999999998</c:v>
                </c:pt>
                <c:pt idx="321">
                  <c:v>-2.0099999999999998</c:v>
                </c:pt>
                <c:pt idx="322">
                  <c:v>-2.0699999999999994</c:v>
                </c:pt>
                <c:pt idx="323">
                  <c:v>-2.08</c:v>
                </c:pt>
                <c:pt idx="324">
                  <c:v>-2.0999999999999996</c:v>
                </c:pt>
                <c:pt idx="325">
                  <c:v>-2.0599999999999996</c:v>
                </c:pt>
                <c:pt idx="326">
                  <c:v>-2.04</c:v>
                </c:pt>
                <c:pt idx="327">
                  <c:v>-2.04</c:v>
                </c:pt>
                <c:pt idx="328">
                  <c:v>-2.0499999999999998</c:v>
                </c:pt>
                <c:pt idx="329">
                  <c:v>-2.0499999999999998</c:v>
                </c:pt>
                <c:pt idx="330">
                  <c:v>-2.0599999999999996</c:v>
                </c:pt>
                <c:pt idx="331">
                  <c:v>-2.08</c:v>
                </c:pt>
                <c:pt idx="332">
                  <c:v>-2.04</c:v>
                </c:pt>
                <c:pt idx="333">
                  <c:v>-1.9799999999999995</c:v>
                </c:pt>
                <c:pt idx="334">
                  <c:v>-2.0099999999999998</c:v>
                </c:pt>
                <c:pt idx="335">
                  <c:v>-2.04</c:v>
                </c:pt>
                <c:pt idx="336">
                  <c:v>-2.04</c:v>
                </c:pt>
                <c:pt idx="337">
                  <c:v>-2.12</c:v>
                </c:pt>
                <c:pt idx="338">
                  <c:v>-2.16</c:v>
                </c:pt>
                <c:pt idx="339">
                  <c:v>-2.16</c:v>
                </c:pt>
                <c:pt idx="340">
                  <c:v>-2.13</c:v>
                </c:pt>
                <c:pt idx="341">
                  <c:v>-2.09</c:v>
                </c:pt>
                <c:pt idx="342">
                  <c:v>-2.09</c:v>
                </c:pt>
                <c:pt idx="343">
                  <c:v>-2.0299999999999994</c:v>
                </c:pt>
                <c:pt idx="344">
                  <c:v>-1.9799999999999995</c:v>
                </c:pt>
                <c:pt idx="345">
                  <c:v>-1.92</c:v>
                </c:pt>
                <c:pt idx="346">
                  <c:v>-1.96</c:v>
                </c:pt>
                <c:pt idx="347">
                  <c:v>-1.96</c:v>
                </c:pt>
                <c:pt idx="348">
                  <c:v>-2</c:v>
                </c:pt>
                <c:pt idx="349">
                  <c:v>-2</c:v>
                </c:pt>
                <c:pt idx="350">
                  <c:v>-2.0099999999999998</c:v>
                </c:pt>
                <c:pt idx="351">
                  <c:v>-2.0499999999999998</c:v>
                </c:pt>
                <c:pt idx="352">
                  <c:v>-2.0499999999999998</c:v>
                </c:pt>
                <c:pt idx="353">
                  <c:v>-2.0599999999999996</c:v>
                </c:pt>
                <c:pt idx="354">
                  <c:v>-2.0499999999999998</c:v>
                </c:pt>
                <c:pt idx="355">
                  <c:v>-2.0299999999999994</c:v>
                </c:pt>
                <c:pt idx="356">
                  <c:v>-2.0499999999999998</c:v>
                </c:pt>
                <c:pt idx="357">
                  <c:v>-2.0199999999999996</c:v>
                </c:pt>
                <c:pt idx="358">
                  <c:v>-1.9500000000000002</c:v>
                </c:pt>
                <c:pt idx="359">
                  <c:v>-1.96</c:v>
                </c:pt>
                <c:pt idx="360">
                  <c:v>-1.9500000000000002</c:v>
                </c:pt>
                <c:pt idx="361">
                  <c:v>-1.9500000000000002</c:v>
                </c:pt>
                <c:pt idx="362">
                  <c:v>-1.9299999999999997</c:v>
                </c:pt>
                <c:pt idx="363">
                  <c:v>-1.9699999999999998</c:v>
                </c:pt>
                <c:pt idx="364">
                  <c:v>-2.0199999999999996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8-4E03-AEB7-37FAC12A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11240"/>
        <c:axId val="460103792"/>
      </c:lineChart>
      <c:dateAx>
        <c:axId val="460111240"/>
        <c:scaling>
          <c:orientation val="minMax"/>
          <c:max val="44196"/>
          <c:min val="43831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3792"/>
        <c:crosses val="autoZero"/>
        <c:auto val="1"/>
        <c:lblOffset val="100"/>
        <c:baseTimeUnit val="days"/>
        <c:majorUnit val="1"/>
        <c:majorTimeUnit val="months"/>
      </c:dateAx>
      <c:valAx>
        <c:axId val="460103792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446128587771971E-3"/>
              <c:y val="0.46546535163078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1124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38602361826469"/>
          <c:y val="0.75625522656571542"/>
          <c:w val="0.16034034370552663"/>
          <c:h val="0.18326882030449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37 生野Ａ　</a:t>
            </a:r>
            <a:r>
              <a:rPr lang="en-US" altLang="ja-JP" sz="1400" b="0" i="0" u="none" strike="noStrike" baseline="0">
                <a:effectLst/>
              </a:rPr>
              <a:t>13.5-16.5</a:t>
            </a:r>
            <a:r>
              <a:rPr lang="ja-JP" altLang="ja-JP" sz="1400" b="0" i="0" u="none" strike="noStrike" baseline="0">
                <a:effectLst/>
              </a:rPr>
              <a:t>ｍ（第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3646205116073357"/>
          <c:y val="2.754634366866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82250689788028"/>
          <c:w val="0.83457410931854858"/>
          <c:h val="0.7979976261290591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'標高水位（ｏｐｍ）'!$AL$5:$AL$369</c:f>
              <c:numCache>
                <c:formatCode>0.00</c:formatCode>
                <c:ptCount val="365"/>
                <c:pt idx="0">
                  <c:v>2.0099999999999998</c:v>
                </c:pt>
                <c:pt idx="1">
                  <c:v>2.02</c:v>
                </c:pt>
                <c:pt idx="2">
                  <c:v>2.0099999999999998</c:v>
                </c:pt>
                <c:pt idx="3">
                  <c:v>1.9899999999999998</c:v>
                </c:pt>
                <c:pt idx="4">
                  <c:v>2.02</c:v>
                </c:pt>
                <c:pt idx="5">
                  <c:v>1.92</c:v>
                </c:pt>
                <c:pt idx="6">
                  <c:v>1.8099999999999996</c:v>
                </c:pt>
                <c:pt idx="7">
                  <c:v>1.6899999999999995</c:v>
                </c:pt>
                <c:pt idx="8">
                  <c:v>1.6600000000000001</c:v>
                </c:pt>
                <c:pt idx="9">
                  <c:v>1.7800000000000002</c:v>
                </c:pt>
                <c:pt idx="10">
                  <c:v>1.8399999999999999</c:v>
                </c:pt>
                <c:pt idx="11">
                  <c:v>1.6899999999999995</c:v>
                </c:pt>
                <c:pt idx="12">
                  <c:v>1.6399999999999997</c:v>
                </c:pt>
                <c:pt idx="13">
                  <c:v>1.5999999999999996</c:v>
                </c:pt>
                <c:pt idx="14">
                  <c:v>1.5999999999999996</c:v>
                </c:pt>
                <c:pt idx="15">
                  <c:v>1.6399999999999997</c:v>
                </c:pt>
                <c:pt idx="16">
                  <c:v>1.7000000000000002</c:v>
                </c:pt>
                <c:pt idx="17">
                  <c:v>1.79</c:v>
                </c:pt>
                <c:pt idx="18">
                  <c:v>1.6100000000000003</c:v>
                </c:pt>
                <c:pt idx="19">
                  <c:v>1.5</c:v>
                </c:pt>
                <c:pt idx="20">
                  <c:v>1.4900000000000002</c:v>
                </c:pt>
                <c:pt idx="21">
                  <c:v>1.5700000000000003</c:v>
                </c:pt>
                <c:pt idx="22">
                  <c:v>1.7999999999999998</c:v>
                </c:pt>
                <c:pt idx="23">
                  <c:v>2.34</c:v>
                </c:pt>
                <c:pt idx="24">
                  <c:v>2.4299999999999997</c:v>
                </c:pt>
                <c:pt idx="25">
                  <c:v>2.2799999999999998</c:v>
                </c:pt>
                <c:pt idx="26">
                  <c:v>2.38</c:v>
                </c:pt>
                <c:pt idx="27">
                  <c:v>2.37</c:v>
                </c:pt>
                <c:pt idx="28">
                  <c:v>2.2799999999999998</c:v>
                </c:pt>
                <c:pt idx="29">
                  <c:v>2.08</c:v>
                </c:pt>
                <c:pt idx="30">
                  <c:v>1.9899999999999998</c:v>
                </c:pt>
                <c:pt idx="31">
                  <c:v>1.9100000000000001</c:v>
                </c:pt>
                <c:pt idx="32">
                  <c:v>2.2799999999999998</c:v>
                </c:pt>
                <c:pt idx="33">
                  <c:v>2.3199999999999998</c:v>
                </c:pt>
                <c:pt idx="34">
                  <c:v>2.1799999999999997</c:v>
                </c:pt>
                <c:pt idx="35">
                  <c:v>2.09</c:v>
                </c:pt>
                <c:pt idx="36">
                  <c:v>2.0699999999999998</c:v>
                </c:pt>
                <c:pt idx="37">
                  <c:v>2.02</c:v>
                </c:pt>
                <c:pt idx="38">
                  <c:v>2.14</c:v>
                </c:pt>
                <c:pt idx="39">
                  <c:v>1.96</c:v>
                </c:pt>
                <c:pt idx="40">
                  <c:v>1.92</c:v>
                </c:pt>
                <c:pt idx="41">
                  <c:v>1.9000000000000004</c:v>
                </c:pt>
                <c:pt idx="42">
                  <c:v>1.88</c:v>
                </c:pt>
                <c:pt idx="43">
                  <c:v>1.83</c:v>
                </c:pt>
                <c:pt idx="44">
                  <c:v>2.0299999999999998</c:v>
                </c:pt>
                <c:pt idx="45">
                  <c:v>2.5</c:v>
                </c:pt>
                <c:pt idx="46">
                  <c:v>2.5299999999999998</c:v>
                </c:pt>
                <c:pt idx="47">
                  <c:v>2.42</c:v>
                </c:pt>
                <c:pt idx="48">
                  <c:v>2.27</c:v>
                </c:pt>
                <c:pt idx="49">
                  <c:v>2.14</c:v>
                </c:pt>
                <c:pt idx="50">
                  <c:v>2.08</c:v>
                </c:pt>
                <c:pt idx="51">
                  <c:v>2.11</c:v>
                </c:pt>
                <c:pt idx="52">
                  <c:v>2.1799999999999997</c:v>
                </c:pt>
                <c:pt idx="53">
                  <c:v>2.0699999999999998</c:v>
                </c:pt>
                <c:pt idx="54">
                  <c:v>1.92</c:v>
                </c:pt>
                <c:pt idx="55">
                  <c:v>1.87</c:v>
                </c:pt>
                <c:pt idx="56">
                  <c:v>1.88</c:v>
                </c:pt>
                <c:pt idx="57">
                  <c:v>1.8200000000000003</c:v>
                </c:pt>
                <c:pt idx="58">
                  <c:v>1.7400000000000002</c:v>
                </c:pt>
                <c:pt idx="59">
                  <c:v>1.8099999999999996</c:v>
                </c:pt>
                <c:pt idx="60">
                  <c:v>2.34</c:v>
                </c:pt>
                <c:pt idx="61">
                  <c:v>2.4299999999999997</c:v>
                </c:pt>
                <c:pt idx="62">
                  <c:v>2.29</c:v>
                </c:pt>
                <c:pt idx="63">
                  <c:v>2.3199999999999998</c:v>
                </c:pt>
                <c:pt idx="64">
                  <c:v>2.5</c:v>
                </c:pt>
                <c:pt idx="65">
                  <c:v>2.5499999999999998</c:v>
                </c:pt>
                <c:pt idx="66">
                  <c:v>2.52</c:v>
                </c:pt>
                <c:pt idx="67">
                  <c:v>2.23</c:v>
                </c:pt>
                <c:pt idx="68">
                  <c:v>2.14</c:v>
                </c:pt>
                <c:pt idx="69">
                  <c:v>1.98</c:v>
                </c:pt>
                <c:pt idx="70">
                  <c:v>2.1</c:v>
                </c:pt>
                <c:pt idx="71">
                  <c:v>2.41</c:v>
                </c:pt>
                <c:pt idx="72">
                  <c:v>2.57</c:v>
                </c:pt>
                <c:pt idx="73">
                  <c:v>2.5299999999999998</c:v>
                </c:pt>
                <c:pt idx="74">
                  <c:v>2.2999999999999998</c:v>
                </c:pt>
                <c:pt idx="75">
                  <c:v>2.15</c:v>
                </c:pt>
                <c:pt idx="76">
                  <c:v>2.04</c:v>
                </c:pt>
                <c:pt idx="77">
                  <c:v>2.0299999999999998</c:v>
                </c:pt>
                <c:pt idx="78">
                  <c:v>2.11</c:v>
                </c:pt>
                <c:pt idx="79">
                  <c:v>2.77</c:v>
                </c:pt>
                <c:pt idx="80">
                  <c:v>2.83</c:v>
                </c:pt>
                <c:pt idx="81">
                  <c:v>2.69</c:v>
                </c:pt>
                <c:pt idx="82">
                  <c:v>2.48</c:v>
                </c:pt>
                <c:pt idx="83">
                  <c:v>2.48</c:v>
                </c:pt>
                <c:pt idx="84">
                  <c:v>2.39</c:v>
                </c:pt>
                <c:pt idx="85">
                  <c:v>2.2799999999999998</c:v>
                </c:pt>
                <c:pt idx="86">
                  <c:v>2.6</c:v>
                </c:pt>
                <c:pt idx="87">
                  <c:v>2.82</c:v>
                </c:pt>
                <c:pt idx="88">
                  <c:v>2.75</c:v>
                </c:pt>
                <c:pt idx="89">
                  <c:v>2.5299999999999998</c:v>
                </c:pt>
                <c:pt idx="90">
                  <c:v>2.39</c:v>
                </c:pt>
                <c:pt idx="91">
                  <c:v>2.2999999999999998</c:v>
                </c:pt>
                <c:pt idx="92">
                  <c:v>2.27</c:v>
                </c:pt>
                <c:pt idx="93">
                  <c:v>2.62</c:v>
                </c:pt>
                <c:pt idx="94">
                  <c:v>2.83</c:v>
                </c:pt>
                <c:pt idx="95">
                  <c:v>2.7399999999999998</c:v>
                </c:pt>
                <c:pt idx="96">
                  <c:v>2.52</c:v>
                </c:pt>
                <c:pt idx="97">
                  <c:v>2.44</c:v>
                </c:pt>
                <c:pt idx="98">
                  <c:v>2.38</c:v>
                </c:pt>
                <c:pt idx="99">
                  <c:v>2.36</c:v>
                </c:pt>
                <c:pt idx="100">
                  <c:v>2.44</c:v>
                </c:pt>
                <c:pt idx="101">
                  <c:v>2.44</c:v>
                </c:pt>
                <c:pt idx="102">
                  <c:v>2.4899999999999998</c:v>
                </c:pt>
                <c:pt idx="103">
                  <c:v>2.2599999999999998</c:v>
                </c:pt>
                <c:pt idx="104">
                  <c:v>2.2199999999999998</c:v>
                </c:pt>
                <c:pt idx="105">
                  <c:v>2.17</c:v>
                </c:pt>
                <c:pt idx="106">
                  <c:v>3.05</c:v>
                </c:pt>
                <c:pt idx="107">
                  <c:v>3.04</c:v>
                </c:pt>
                <c:pt idx="108">
                  <c:v>2.86</c:v>
                </c:pt>
                <c:pt idx="109">
                  <c:v>2.67</c:v>
                </c:pt>
                <c:pt idx="110">
                  <c:v>2.4899999999999998</c:v>
                </c:pt>
                <c:pt idx="111">
                  <c:v>2.41</c:v>
                </c:pt>
                <c:pt idx="112">
                  <c:v>2.36</c:v>
                </c:pt>
                <c:pt idx="113">
                  <c:v>2.36</c:v>
                </c:pt>
                <c:pt idx="114">
                  <c:v>2.36</c:v>
                </c:pt>
                <c:pt idx="115">
                  <c:v>2.39</c:v>
                </c:pt>
                <c:pt idx="116">
                  <c:v>2.1799999999999997</c:v>
                </c:pt>
                <c:pt idx="117">
                  <c:v>2.14</c:v>
                </c:pt>
                <c:pt idx="118">
                  <c:v>3.3</c:v>
                </c:pt>
                <c:pt idx="119">
                  <c:v>3.28</c:v>
                </c:pt>
                <c:pt idx="120">
                  <c:v>2.78</c:v>
                </c:pt>
                <c:pt idx="121">
                  <c:v>2.46</c:v>
                </c:pt>
                <c:pt idx="122">
                  <c:v>2.4299999999999997</c:v>
                </c:pt>
                <c:pt idx="123">
                  <c:v>2.39</c:v>
                </c:pt>
                <c:pt idx="124">
                  <c:v>2.4</c:v>
                </c:pt>
                <c:pt idx="125">
                  <c:v>2.5</c:v>
                </c:pt>
                <c:pt idx="126">
                  <c:v>2.44</c:v>
                </c:pt>
                <c:pt idx="127">
                  <c:v>2.44</c:v>
                </c:pt>
                <c:pt idx="128">
                  <c:v>2.4699999999999998</c:v>
                </c:pt>
                <c:pt idx="129">
                  <c:v>2.5099999999999998</c:v>
                </c:pt>
                <c:pt idx="130">
                  <c:v>2.4</c:v>
                </c:pt>
                <c:pt idx="131">
                  <c:v>2.38</c:v>
                </c:pt>
                <c:pt idx="132">
                  <c:v>2.39</c:v>
                </c:pt>
                <c:pt idx="133">
                  <c:v>2.37</c:v>
                </c:pt>
                <c:pt idx="134">
                  <c:v>2.38</c:v>
                </c:pt>
                <c:pt idx="135">
                  <c:v>2.48</c:v>
                </c:pt>
                <c:pt idx="136">
                  <c:v>2.75</c:v>
                </c:pt>
                <c:pt idx="137">
                  <c:v>2.78</c:v>
                </c:pt>
                <c:pt idx="138">
                  <c:v>2.62</c:v>
                </c:pt>
                <c:pt idx="139">
                  <c:v>2.85</c:v>
                </c:pt>
                <c:pt idx="140">
                  <c:v>3.4</c:v>
                </c:pt>
                <c:pt idx="141">
                  <c:v>3.08</c:v>
                </c:pt>
                <c:pt idx="142">
                  <c:v>2.84</c:v>
                </c:pt>
                <c:pt idx="143">
                  <c:v>2.7399999999999998</c:v>
                </c:pt>
                <c:pt idx="144">
                  <c:v>2.57</c:v>
                </c:pt>
                <c:pt idx="145">
                  <c:v>2.46</c:v>
                </c:pt>
                <c:pt idx="146">
                  <c:v>2.6999999999999997</c:v>
                </c:pt>
                <c:pt idx="147">
                  <c:v>2.71</c:v>
                </c:pt>
                <c:pt idx="148">
                  <c:v>2.65</c:v>
                </c:pt>
                <c:pt idx="149">
                  <c:v>2.66</c:v>
                </c:pt>
                <c:pt idx="150">
                  <c:v>2.7199999999999998</c:v>
                </c:pt>
                <c:pt idx="151">
                  <c:v>2.5299999999999998</c:v>
                </c:pt>
                <c:pt idx="152">
                  <c:v>2.39</c:v>
                </c:pt>
                <c:pt idx="153">
                  <c:v>2.31</c:v>
                </c:pt>
                <c:pt idx="154">
                  <c:v>2.64</c:v>
                </c:pt>
                <c:pt idx="155">
                  <c:v>2.77</c:v>
                </c:pt>
                <c:pt idx="156">
                  <c:v>2.82</c:v>
                </c:pt>
                <c:pt idx="157">
                  <c:v>2.77</c:v>
                </c:pt>
                <c:pt idx="158">
                  <c:v>2.61</c:v>
                </c:pt>
                <c:pt idx="159">
                  <c:v>2.4499999999999997</c:v>
                </c:pt>
                <c:pt idx="160">
                  <c:v>2.34</c:v>
                </c:pt>
                <c:pt idx="161">
                  <c:v>2.2799999999999998</c:v>
                </c:pt>
                <c:pt idx="162">
                  <c:v>2.2399999999999998</c:v>
                </c:pt>
                <c:pt idx="163">
                  <c:v>2.39</c:v>
                </c:pt>
                <c:pt idx="164">
                  <c:v>2.9699999999999998</c:v>
                </c:pt>
                <c:pt idx="165">
                  <c:v>2.88</c:v>
                </c:pt>
                <c:pt idx="166">
                  <c:v>2.7399999999999998</c:v>
                </c:pt>
                <c:pt idx="167">
                  <c:v>2.77</c:v>
                </c:pt>
                <c:pt idx="168">
                  <c:v>2.64</c:v>
                </c:pt>
                <c:pt idx="169">
                  <c:v>2.7399999999999998</c:v>
                </c:pt>
                <c:pt idx="170">
                  <c:v>2.89</c:v>
                </c:pt>
                <c:pt idx="171">
                  <c:v>2.94</c:v>
                </c:pt>
                <c:pt idx="172">
                  <c:v>2.57</c:v>
                </c:pt>
                <c:pt idx="173">
                  <c:v>2.37</c:v>
                </c:pt>
                <c:pt idx="174">
                  <c:v>2.2399999999999998</c:v>
                </c:pt>
                <c:pt idx="175">
                  <c:v>2.2599999999999998</c:v>
                </c:pt>
                <c:pt idx="176">
                  <c:v>2.2599999999999998</c:v>
                </c:pt>
                <c:pt idx="177">
                  <c:v>2.5299999999999998</c:v>
                </c:pt>
                <c:pt idx="178">
                  <c:v>2.62</c:v>
                </c:pt>
                <c:pt idx="179">
                  <c:v>2.41</c:v>
                </c:pt>
                <c:pt idx="180">
                  <c:v>2.23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2.9899999999999998</c:v>
                </c:pt>
                <c:pt idx="185">
                  <c:v>3</c:v>
                </c:pt>
                <c:pt idx="186">
                  <c:v>2.71</c:v>
                </c:pt>
                <c:pt idx="187">
                  <c:v>3.12</c:v>
                </c:pt>
                <c:pt idx="188">
                  <c:v>3.4299999999999997</c:v>
                </c:pt>
                <c:pt idx="189">
                  <c:v>3.15</c:v>
                </c:pt>
                <c:pt idx="190">
                  <c:v>2.9899999999999998</c:v>
                </c:pt>
                <c:pt idx="191">
                  <c:v>3.02</c:v>
                </c:pt>
                <c:pt idx="192">
                  <c:v>3.01</c:v>
                </c:pt>
                <c:pt idx="193">
                  <c:v>2.63</c:v>
                </c:pt>
                <c:pt idx="194">
                  <c:v>3.38</c:v>
                </c:pt>
                <c:pt idx="195">
                  <c:v>3.29</c:v>
                </c:pt>
                <c:pt idx="196">
                  <c:v>3.01</c:v>
                </c:pt>
                <c:pt idx="197">
                  <c:v>2.98</c:v>
                </c:pt>
                <c:pt idx="198">
                  <c:v>2.88</c:v>
                </c:pt>
                <c:pt idx="199">
                  <c:v>2.88</c:v>
                </c:pt>
                <c:pt idx="200">
                  <c:v>2.58</c:v>
                </c:pt>
                <c:pt idx="201">
                  <c:v>2.6</c:v>
                </c:pt>
                <c:pt idx="202">
                  <c:v>2.61</c:v>
                </c:pt>
                <c:pt idx="203">
                  <c:v>2.66</c:v>
                </c:pt>
                <c:pt idx="204">
                  <c:v>2.61</c:v>
                </c:pt>
                <c:pt idx="205">
                  <c:v>2.6799999999999997</c:v>
                </c:pt>
                <c:pt idx="206">
                  <c:v>2.66</c:v>
                </c:pt>
                <c:pt idx="207">
                  <c:v>2.37</c:v>
                </c:pt>
                <c:pt idx="208">
                  <c:v>2.2599999999999998</c:v>
                </c:pt>
                <c:pt idx="209">
                  <c:v>2.14</c:v>
                </c:pt>
                <c:pt idx="210">
                  <c:v>2.09</c:v>
                </c:pt>
                <c:pt idx="211">
                  <c:v>2.0499999999999998</c:v>
                </c:pt>
                <c:pt idx="212">
                  <c:v>2.1999999999999997</c:v>
                </c:pt>
                <c:pt idx="213">
                  <c:v>1.92</c:v>
                </c:pt>
                <c:pt idx="214">
                  <c:v>1.92</c:v>
                </c:pt>
                <c:pt idx="215">
                  <c:v>1.92</c:v>
                </c:pt>
                <c:pt idx="216">
                  <c:v>1.7999999999999998</c:v>
                </c:pt>
                <c:pt idx="217">
                  <c:v>1.7199999999999998</c:v>
                </c:pt>
                <c:pt idx="218">
                  <c:v>1.7800000000000002</c:v>
                </c:pt>
                <c:pt idx="219">
                  <c:v>1.83</c:v>
                </c:pt>
                <c:pt idx="220">
                  <c:v>2.0099999999999998</c:v>
                </c:pt>
                <c:pt idx="221">
                  <c:v>2.04</c:v>
                </c:pt>
                <c:pt idx="222">
                  <c:v>1.79</c:v>
                </c:pt>
                <c:pt idx="223">
                  <c:v>2.6</c:v>
                </c:pt>
                <c:pt idx="224">
                  <c:v>3.1</c:v>
                </c:pt>
                <c:pt idx="225">
                  <c:v>3.15</c:v>
                </c:pt>
                <c:pt idx="226">
                  <c:v>3.15</c:v>
                </c:pt>
                <c:pt idx="227">
                  <c:v>3.1</c:v>
                </c:pt>
                <c:pt idx="228">
                  <c:v>3.25</c:v>
                </c:pt>
                <c:pt idx="229">
                  <c:v>3.28</c:v>
                </c:pt>
                <c:pt idx="230">
                  <c:v>3.05</c:v>
                </c:pt>
                <c:pt idx="231">
                  <c:v>2.98</c:v>
                </c:pt>
                <c:pt idx="232">
                  <c:v>2.98</c:v>
                </c:pt>
                <c:pt idx="233">
                  <c:v>2.98</c:v>
                </c:pt>
                <c:pt idx="234">
                  <c:v>2.98</c:v>
                </c:pt>
                <c:pt idx="235">
                  <c:v>2.83</c:v>
                </c:pt>
                <c:pt idx="236">
                  <c:v>2.67</c:v>
                </c:pt>
                <c:pt idx="237">
                  <c:v>2.5499999999999998</c:v>
                </c:pt>
                <c:pt idx="238">
                  <c:v>2.4299999999999997</c:v>
                </c:pt>
                <c:pt idx="239">
                  <c:v>2.39</c:v>
                </c:pt>
                <c:pt idx="240">
                  <c:v>2.36</c:v>
                </c:pt>
                <c:pt idx="241">
                  <c:v>2.34</c:v>
                </c:pt>
                <c:pt idx="242">
                  <c:v>2.16</c:v>
                </c:pt>
                <c:pt idx="243">
                  <c:v>2.16</c:v>
                </c:pt>
                <c:pt idx="244">
                  <c:v>2.15</c:v>
                </c:pt>
                <c:pt idx="245">
                  <c:v>2.9699999999999998</c:v>
                </c:pt>
                <c:pt idx="246">
                  <c:v>2.98</c:v>
                </c:pt>
                <c:pt idx="247">
                  <c:v>2.71</c:v>
                </c:pt>
                <c:pt idx="248">
                  <c:v>2.7399999999999998</c:v>
                </c:pt>
                <c:pt idx="249">
                  <c:v>2.37</c:v>
                </c:pt>
                <c:pt idx="250">
                  <c:v>2.2199999999999998</c:v>
                </c:pt>
                <c:pt idx="251">
                  <c:v>2.25</c:v>
                </c:pt>
                <c:pt idx="252">
                  <c:v>2.2999999999999998</c:v>
                </c:pt>
                <c:pt idx="253">
                  <c:v>2.56</c:v>
                </c:pt>
                <c:pt idx="254">
                  <c:v>2.63</c:v>
                </c:pt>
                <c:pt idx="255">
                  <c:v>2.7399999999999998</c:v>
                </c:pt>
                <c:pt idx="256">
                  <c:v>2.48</c:v>
                </c:pt>
                <c:pt idx="257">
                  <c:v>2.79</c:v>
                </c:pt>
                <c:pt idx="258">
                  <c:v>2.75</c:v>
                </c:pt>
                <c:pt idx="259">
                  <c:v>2.5</c:v>
                </c:pt>
                <c:pt idx="260">
                  <c:v>2</c:v>
                </c:pt>
                <c:pt idx="261">
                  <c:v>2.92</c:v>
                </c:pt>
                <c:pt idx="262">
                  <c:v>2.92</c:v>
                </c:pt>
                <c:pt idx="263">
                  <c:v>2.8</c:v>
                </c:pt>
                <c:pt idx="264">
                  <c:v>2.4</c:v>
                </c:pt>
                <c:pt idx="265">
                  <c:v>2.31</c:v>
                </c:pt>
                <c:pt idx="266">
                  <c:v>2.16</c:v>
                </c:pt>
                <c:pt idx="267">
                  <c:v>2.11</c:v>
                </c:pt>
                <c:pt idx="268">
                  <c:v>2.16</c:v>
                </c:pt>
                <c:pt idx="269">
                  <c:v>2.25</c:v>
                </c:pt>
                <c:pt idx="270">
                  <c:v>2.0299999999999998</c:v>
                </c:pt>
                <c:pt idx="271">
                  <c:v>1.9699999999999998</c:v>
                </c:pt>
                <c:pt idx="272">
                  <c:v>1.92</c:v>
                </c:pt>
                <c:pt idx="273">
                  <c:v>1.87</c:v>
                </c:pt>
                <c:pt idx="274">
                  <c:v>1.7999999999999998</c:v>
                </c:pt>
                <c:pt idx="275">
                  <c:v>1.83</c:v>
                </c:pt>
                <c:pt idx="276">
                  <c:v>1.9299999999999997</c:v>
                </c:pt>
                <c:pt idx="277">
                  <c:v>1.7199999999999998</c:v>
                </c:pt>
                <c:pt idx="278">
                  <c:v>1.6799999999999997</c:v>
                </c:pt>
                <c:pt idx="279">
                  <c:v>1.7000000000000002</c:v>
                </c:pt>
                <c:pt idx="280">
                  <c:v>1.6500000000000004</c:v>
                </c:pt>
                <c:pt idx="281">
                  <c:v>1.63</c:v>
                </c:pt>
                <c:pt idx="282">
                  <c:v>1.7999999999999998</c:v>
                </c:pt>
                <c:pt idx="283">
                  <c:v>1.8899999999999997</c:v>
                </c:pt>
                <c:pt idx="284">
                  <c:v>1.63</c:v>
                </c:pt>
                <c:pt idx="285">
                  <c:v>1.5899999999999999</c:v>
                </c:pt>
                <c:pt idx="286">
                  <c:v>1.58</c:v>
                </c:pt>
                <c:pt idx="287">
                  <c:v>1.54</c:v>
                </c:pt>
                <c:pt idx="288">
                  <c:v>1.54</c:v>
                </c:pt>
                <c:pt idx="289">
                  <c:v>1.9100000000000001</c:v>
                </c:pt>
                <c:pt idx="290">
                  <c:v>2</c:v>
                </c:pt>
                <c:pt idx="291">
                  <c:v>1.7599999999999998</c:v>
                </c:pt>
                <c:pt idx="292">
                  <c:v>1.7000000000000002</c:v>
                </c:pt>
                <c:pt idx="293">
                  <c:v>1.5899999999999999</c:v>
                </c:pt>
                <c:pt idx="294">
                  <c:v>1.6399999999999997</c:v>
                </c:pt>
                <c:pt idx="295">
                  <c:v>1.5199999999999996</c:v>
                </c:pt>
                <c:pt idx="296">
                  <c:v>1.62</c:v>
                </c:pt>
                <c:pt idx="297">
                  <c:v>1.79</c:v>
                </c:pt>
                <c:pt idx="298">
                  <c:v>1.96</c:v>
                </c:pt>
                <c:pt idx="299">
                  <c:v>1.92</c:v>
                </c:pt>
                <c:pt idx="300">
                  <c:v>1.88</c:v>
                </c:pt>
                <c:pt idx="301">
                  <c:v>1.79</c:v>
                </c:pt>
                <c:pt idx="302">
                  <c:v>1.6899999999999995</c:v>
                </c:pt>
                <c:pt idx="303">
                  <c:v>1.8399999999999999</c:v>
                </c:pt>
                <c:pt idx="304">
                  <c:v>1.94</c:v>
                </c:pt>
                <c:pt idx="305">
                  <c:v>1.7199999999999998</c:v>
                </c:pt>
                <c:pt idx="306">
                  <c:v>1.87</c:v>
                </c:pt>
                <c:pt idx="307">
                  <c:v>1.94</c:v>
                </c:pt>
                <c:pt idx="308">
                  <c:v>1.7000000000000002</c:v>
                </c:pt>
                <c:pt idx="309">
                  <c:v>1.63</c:v>
                </c:pt>
                <c:pt idx="310">
                  <c:v>1.7699999999999996</c:v>
                </c:pt>
                <c:pt idx="311">
                  <c:v>1.8600000000000003</c:v>
                </c:pt>
                <c:pt idx="312">
                  <c:v>1.94</c:v>
                </c:pt>
                <c:pt idx="313">
                  <c:v>2.02</c:v>
                </c:pt>
                <c:pt idx="314">
                  <c:v>2.08</c:v>
                </c:pt>
                <c:pt idx="315">
                  <c:v>2.2599999999999998</c:v>
                </c:pt>
                <c:pt idx="316">
                  <c:v>2.31</c:v>
                </c:pt>
                <c:pt idx="317">
                  <c:v>2.39</c:v>
                </c:pt>
                <c:pt idx="318">
                  <c:v>2.38</c:v>
                </c:pt>
                <c:pt idx="319">
                  <c:v>2.12</c:v>
                </c:pt>
                <c:pt idx="320">
                  <c:v>1.9100000000000001</c:v>
                </c:pt>
                <c:pt idx="321">
                  <c:v>1.7999999999999998</c:v>
                </c:pt>
                <c:pt idx="322">
                  <c:v>1.7599999999999998</c:v>
                </c:pt>
                <c:pt idx="323">
                  <c:v>1.7000000000000002</c:v>
                </c:pt>
                <c:pt idx="324">
                  <c:v>2.0099999999999998</c:v>
                </c:pt>
                <c:pt idx="325">
                  <c:v>2.34</c:v>
                </c:pt>
                <c:pt idx="326">
                  <c:v>2.7199999999999998</c:v>
                </c:pt>
                <c:pt idx="327">
                  <c:v>2.81</c:v>
                </c:pt>
                <c:pt idx="328">
                  <c:v>2.3199999999999998</c:v>
                </c:pt>
                <c:pt idx="329">
                  <c:v>2.11</c:v>
                </c:pt>
                <c:pt idx="330">
                  <c:v>1.92</c:v>
                </c:pt>
                <c:pt idx="331">
                  <c:v>1.8899999999999997</c:v>
                </c:pt>
                <c:pt idx="332">
                  <c:v>2.02</c:v>
                </c:pt>
                <c:pt idx="333">
                  <c:v>1.9299999999999997</c:v>
                </c:pt>
                <c:pt idx="334">
                  <c:v>2.77</c:v>
                </c:pt>
                <c:pt idx="335">
                  <c:v>2.67</c:v>
                </c:pt>
                <c:pt idx="336">
                  <c:v>2.33</c:v>
                </c:pt>
                <c:pt idx="337">
                  <c:v>2.2599999999999998</c:v>
                </c:pt>
                <c:pt idx="338">
                  <c:v>2.44</c:v>
                </c:pt>
                <c:pt idx="339">
                  <c:v>2.5099999999999998</c:v>
                </c:pt>
                <c:pt idx="340">
                  <c:v>2.77</c:v>
                </c:pt>
                <c:pt idx="341">
                  <c:v>2.91</c:v>
                </c:pt>
                <c:pt idx="342">
                  <c:v>2.71</c:v>
                </c:pt>
                <c:pt idx="343">
                  <c:v>2.5099999999999998</c:v>
                </c:pt>
                <c:pt idx="344">
                  <c:v>2.4</c:v>
                </c:pt>
                <c:pt idx="345">
                  <c:v>2.66</c:v>
                </c:pt>
                <c:pt idx="346">
                  <c:v>2.6799999999999997</c:v>
                </c:pt>
                <c:pt idx="347">
                  <c:v>2.2799999999999998</c:v>
                </c:pt>
                <c:pt idx="348">
                  <c:v>2.17</c:v>
                </c:pt>
                <c:pt idx="349">
                  <c:v>2.19</c:v>
                </c:pt>
                <c:pt idx="350">
                  <c:v>2.5099999999999998</c:v>
                </c:pt>
                <c:pt idx="351">
                  <c:v>2.56</c:v>
                </c:pt>
                <c:pt idx="352">
                  <c:v>2.61</c:v>
                </c:pt>
                <c:pt idx="353">
                  <c:v>2.66</c:v>
                </c:pt>
                <c:pt idx="354">
                  <c:v>2.41</c:v>
                </c:pt>
                <c:pt idx="355">
                  <c:v>2.2399999999999998</c:v>
                </c:pt>
                <c:pt idx="356">
                  <c:v>2.14</c:v>
                </c:pt>
                <c:pt idx="357">
                  <c:v>2.15</c:v>
                </c:pt>
                <c:pt idx="358">
                  <c:v>2.1799999999999997</c:v>
                </c:pt>
                <c:pt idx="359">
                  <c:v>2.39</c:v>
                </c:pt>
                <c:pt idx="360">
                  <c:v>2.1999999999999997</c:v>
                </c:pt>
                <c:pt idx="361">
                  <c:v>2.1999999999999997</c:v>
                </c:pt>
                <c:pt idx="362">
                  <c:v>2.33</c:v>
                </c:pt>
                <c:pt idx="363">
                  <c:v>2.48</c:v>
                </c:pt>
                <c:pt idx="36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4-467E-ACEE-BE813A7906A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'標高水位（ｏｐｍ）'!$AM$5:$AM$369</c:f>
              <c:numCache>
                <c:formatCode>0.00</c:formatCode>
                <c:ptCount val="365"/>
                <c:pt idx="0">
                  <c:v>1.9899999999999998</c:v>
                </c:pt>
                <c:pt idx="1">
                  <c:v>1.9899999999999998</c:v>
                </c:pt>
                <c:pt idx="2">
                  <c:v>1.98</c:v>
                </c:pt>
                <c:pt idx="3">
                  <c:v>1.94</c:v>
                </c:pt>
                <c:pt idx="4">
                  <c:v>1.94</c:v>
                </c:pt>
                <c:pt idx="5">
                  <c:v>1.8399999999999999</c:v>
                </c:pt>
                <c:pt idx="6">
                  <c:v>1.7299999999999995</c:v>
                </c:pt>
                <c:pt idx="7">
                  <c:v>1.6399999999999997</c:v>
                </c:pt>
                <c:pt idx="8">
                  <c:v>1.62</c:v>
                </c:pt>
                <c:pt idx="9">
                  <c:v>1.67</c:v>
                </c:pt>
                <c:pt idx="10">
                  <c:v>1.75</c:v>
                </c:pt>
                <c:pt idx="11">
                  <c:v>1.6500000000000004</c:v>
                </c:pt>
                <c:pt idx="12">
                  <c:v>1.58</c:v>
                </c:pt>
                <c:pt idx="13">
                  <c:v>1.5499999999999998</c:v>
                </c:pt>
                <c:pt idx="14">
                  <c:v>1.5499999999999998</c:v>
                </c:pt>
                <c:pt idx="15">
                  <c:v>1.58</c:v>
                </c:pt>
                <c:pt idx="16">
                  <c:v>1.6100000000000003</c:v>
                </c:pt>
                <c:pt idx="17">
                  <c:v>1.7000000000000002</c:v>
                </c:pt>
                <c:pt idx="18">
                  <c:v>1.5300000000000002</c:v>
                </c:pt>
                <c:pt idx="19">
                  <c:v>1.46</c:v>
                </c:pt>
                <c:pt idx="20">
                  <c:v>1.4500000000000002</c:v>
                </c:pt>
                <c:pt idx="21">
                  <c:v>1.5199999999999996</c:v>
                </c:pt>
                <c:pt idx="22">
                  <c:v>1.6600000000000001</c:v>
                </c:pt>
                <c:pt idx="23">
                  <c:v>2.0699999999999998</c:v>
                </c:pt>
                <c:pt idx="24">
                  <c:v>2.33</c:v>
                </c:pt>
                <c:pt idx="25">
                  <c:v>2.23</c:v>
                </c:pt>
                <c:pt idx="26">
                  <c:v>2.2799999999999998</c:v>
                </c:pt>
                <c:pt idx="27">
                  <c:v>2.3199999999999998</c:v>
                </c:pt>
                <c:pt idx="28">
                  <c:v>2.16</c:v>
                </c:pt>
                <c:pt idx="29">
                  <c:v>2.0299999999999998</c:v>
                </c:pt>
                <c:pt idx="30">
                  <c:v>1.92</c:v>
                </c:pt>
                <c:pt idx="31">
                  <c:v>1.87</c:v>
                </c:pt>
                <c:pt idx="32">
                  <c:v>2.09</c:v>
                </c:pt>
                <c:pt idx="33">
                  <c:v>2.23</c:v>
                </c:pt>
                <c:pt idx="34">
                  <c:v>2.12</c:v>
                </c:pt>
                <c:pt idx="35">
                  <c:v>2.0499999999999998</c:v>
                </c:pt>
                <c:pt idx="36">
                  <c:v>2.0299999999999998</c:v>
                </c:pt>
                <c:pt idx="37">
                  <c:v>1.9699999999999998</c:v>
                </c:pt>
                <c:pt idx="38">
                  <c:v>2.04</c:v>
                </c:pt>
                <c:pt idx="39">
                  <c:v>1.92</c:v>
                </c:pt>
                <c:pt idx="40">
                  <c:v>1.8899999999999997</c:v>
                </c:pt>
                <c:pt idx="41">
                  <c:v>1.8600000000000003</c:v>
                </c:pt>
                <c:pt idx="42">
                  <c:v>1.8499999999999996</c:v>
                </c:pt>
                <c:pt idx="43">
                  <c:v>1.7999999999999998</c:v>
                </c:pt>
                <c:pt idx="44">
                  <c:v>1.9100000000000001</c:v>
                </c:pt>
                <c:pt idx="45">
                  <c:v>2.2599999999999998</c:v>
                </c:pt>
                <c:pt idx="46">
                  <c:v>2.4699999999999998</c:v>
                </c:pt>
                <c:pt idx="47">
                  <c:v>2.34</c:v>
                </c:pt>
                <c:pt idx="48">
                  <c:v>2.1999999999999997</c:v>
                </c:pt>
                <c:pt idx="49">
                  <c:v>2.1</c:v>
                </c:pt>
                <c:pt idx="50">
                  <c:v>2.04</c:v>
                </c:pt>
                <c:pt idx="51">
                  <c:v>2.06</c:v>
                </c:pt>
                <c:pt idx="52">
                  <c:v>2.12</c:v>
                </c:pt>
                <c:pt idx="53">
                  <c:v>1.98</c:v>
                </c:pt>
                <c:pt idx="54">
                  <c:v>1.87</c:v>
                </c:pt>
                <c:pt idx="55">
                  <c:v>1.8499999999999996</c:v>
                </c:pt>
                <c:pt idx="56">
                  <c:v>1.8399999999999999</c:v>
                </c:pt>
                <c:pt idx="57">
                  <c:v>1.7599999999999998</c:v>
                </c:pt>
                <c:pt idx="58">
                  <c:v>1.7000000000000002</c:v>
                </c:pt>
                <c:pt idx="59">
                  <c:v>1.75</c:v>
                </c:pt>
                <c:pt idx="60">
                  <c:v>2.0499999999999998</c:v>
                </c:pt>
                <c:pt idx="61">
                  <c:v>2.36</c:v>
                </c:pt>
                <c:pt idx="62">
                  <c:v>2.23</c:v>
                </c:pt>
                <c:pt idx="63">
                  <c:v>2.2399999999999998</c:v>
                </c:pt>
                <c:pt idx="64">
                  <c:v>2.41</c:v>
                </c:pt>
                <c:pt idx="65">
                  <c:v>2.5099999999999998</c:v>
                </c:pt>
                <c:pt idx="66">
                  <c:v>2.37</c:v>
                </c:pt>
                <c:pt idx="67">
                  <c:v>2.1799999999999997</c:v>
                </c:pt>
                <c:pt idx="68">
                  <c:v>2.04</c:v>
                </c:pt>
                <c:pt idx="69">
                  <c:v>1.9499999999999997</c:v>
                </c:pt>
                <c:pt idx="70">
                  <c:v>2.0099999999999998</c:v>
                </c:pt>
                <c:pt idx="71">
                  <c:v>2.2599999999999998</c:v>
                </c:pt>
                <c:pt idx="72">
                  <c:v>2.4899999999999998</c:v>
                </c:pt>
                <c:pt idx="73">
                  <c:v>2.4</c:v>
                </c:pt>
                <c:pt idx="74">
                  <c:v>2.2199999999999998</c:v>
                </c:pt>
                <c:pt idx="75">
                  <c:v>2.08</c:v>
                </c:pt>
                <c:pt idx="76">
                  <c:v>2.0099999999999998</c:v>
                </c:pt>
                <c:pt idx="77">
                  <c:v>1.9899999999999998</c:v>
                </c:pt>
                <c:pt idx="78">
                  <c:v>2.0299999999999998</c:v>
                </c:pt>
                <c:pt idx="79">
                  <c:v>2.44</c:v>
                </c:pt>
                <c:pt idx="80">
                  <c:v>2.76</c:v>
                </c:pt>
                <c:pt idx="81">
                  <c:v>2.58</c:v>
                </c:pt>
                <c:pt idx="82">
                  <c:v>2.41</c:v>
                </c:pt>
                <c:pt idx="83">
                  <c:v>2.42</c:v>
                </c:pt>
                <c:pt idx="84">
                  <c:v>2.31</c:v>
                </c:pt>
                <c:pt idx="85">
                  <c:v>2.2199999999999998</c:v>
                </c:pt>
                <c:pt idx="86">
                  <c:v>2.39</c:v>
                </c:pt>
                <c:pt idx="87">
                  <c:v>2.71</c:v>
                </c:pt>
                <c:pt idx="88">
                  <c:v>2.64</c:v>
                </c:pt>
                <c:pt idx="89">
                  <c:v>2.46</c:v>
                </c:pt>
                <c:pt idx="90">
                  <c:v>2.33</c:v>
                </c:pt>
                <c:pt idx="91">
                  <c:v>2.23</c:v>
                </c:pt>
                <c:pt idx="92">
                  <c:v>2.2199999999999998</c:v>
                </c:pt>
                <c:pt idx="93">
                  <c:v>2.4299999999999997</c:v>
                </c:pt>
                <c:pt idx="94">
                  <c:v>2.73</c:v>
                </c:pt>
                <c:pt idx="95">
                  <c:v>2.61</c:v>
                </c:pt>
                <c:pt idx="96">
                  <c:v>2.46</c:v>
                </c:pt>
                <c:pt idx="97">
                  <c:v>2.4</c:v>
                </c:pt>
                <c:pt idx="98">
                  <c:v>2.29</c:v>
                </c:pt>
                <c:pt idx="99">
                  <c:v>2.2799999999999998</c:v>
                </c:pt>
                <c:pt idx="100">
                  <c:v>2.38</c:v>
                </c:pt>
                <c:pt idx="101">
                  <c:v>2.34</c:v>
                </c:pt>
                <c:pt idx="102">
                  <c:v>2.33</c:v>
                </c:pt>
                <c:pt idx="103">
                  <c:v>2.21</c:v>
                </c:pt>
                <c:pt idx="104">
                  <c:v>2.16</c:v>
                </c:pt>
                <c:pt idx="105">
                  <c:v>2.11</c:v>
                </c:pt>
                <c:pt idx="106">
                  <c:v>2.57</c:v>
                </c:pt>
                <c:pt idx="107">
                  <c:v>2.9499999999999997</c:v>
                </c:pt>
                <c:pt idx="108">
                  <c:v>2.76</c:v>
                </c:pt>
                <c:pt idx="109">
                  <c:v>2.56</c:v>
                </c:pt>
                <c:pt idx="110">
                  <c:v>2.4299999999999997</c:v>
                </c:pt>
                <c:pt idx="111">
                  <c:v>2.37</c:v>
                </c:pt>
                <c:pt idx="112">
                  <c:v>2.3199999999999998</c:v>
                </c:pt>
                <c:pt idx="113">
                  <c:v>2.3199999999999998</c:v>
                </c:pt>
                <c:pt idx="114">
                  <c:v>2.3199999999999998</c:v>
                </c:pt>
                <c:pt idx="115">
                  <c:v>2.27</c:v>
                </c:pt>
                <c:pt idx="116">
                  <c:v>2.14</c:v>
                </c:pt>
                <c:pt idx="117">
                  <c:v>2.1</c:v>
                </c:pt>
                <c:pt idx="118">
                  <c:v>2.6999999999999997</c:v>
                </c:pt>
                <c:pt idx="119">
                  <c:v>3.02</c:v>
                </c:pt>
                <c:pt idx="120">
                  <c:v>2.61</c:v>
                </c:pt>
                <c:pt idx="121">
                  <c:v>2.38</c:v>
                </c:pt>
                <c:pt idx="122">
                  <c:v>2.38</c:v>
                </c:pt>
                <c:pt idx="123">
                  <c:v>2.31</c:v>
                </c:pt>
                <c:pt idx="124">
                  <c:v>2.33</c:v>
                </c:pt>
                <c:pt idx="125">
                  <c:v>2.4299999999999997</c:v>
                </c:pt>
                <c:pt idx="126">
                  <c:v>2.4</c:v>
                </c:pt>
                <c:pt idx="127">
                  <c:v>2.38</c:v>
                </c:pt>
                <c:pt idx="128">
                  <c:v>2.41</c:v>
                </c:pt>
                <c:pt idx="129">
                  <c:v>2.42</c:v>
                </c:pt>
                <c:pt idx="130">
                  <c:v>2.34</c:v>
                </c:pt>
                <c:pt idx="131">
                  <c:v>2.3199999999999998</c:v>
                </c:pt>
                <c:pt idx="132">
                  <c:v>2.34</c:v>
                </c:pt>
                <c:pt idx="133">
                  <c:v>2.3199999999999998</c:v>
                </c:pt>
                <c:pt idx="134">
                  <c:v>2.31</c:v>
                </c:pt>
                <c:pt idx="135">
                  <c:v>2.37</c:v>
                </c:pt>
                <c:pt idx="136">
                  <c:v>2.61</c:v>
                </c:pt>
                <c:pt idx="137">
                  <c:v>2.69</c:v>
                </c:pt>
                <c:pt idx="138">
                  <c:v>2.56</c:v>
                </c:pt>
                <c:pt idx="139">
                  <c:v>2.65</c:v>
                </c:pt>
                <c:pt idx="140">
                  <c:v>3.12</c:v>
                </c:pt>
                <c:pt idx="141">
                  <c:v>2.9499999999999997</c:v>
                </c:pt>
                <c:pt idx="142">
                  <c:v>2.78</c:v>
                </c:pt>
                <c:pt idx="143">
                  <c:v>2.65</c:v>
                </c:pt>
                <c:pt idx="144">
                  <c:v>2.5</c:v>
                </c:pt>
                <c:pt idx="145">
                  <c:v>2.41</c:v>
                </c:pt>
                <c:pt idx="146">
                  <c:v>2.5299999999999998</c:v>
                </c:pt>
                <c:pt idx="147">
                  <c:v>2.66</c:v>
                </c:pt>
                <c:pt idx="148">
                  <c:v>2.58</c:v>
                </c:pt>
                <c:pt idx="149">
                  <c:v>2.59</c:v>
                </c:pt>
                <c:pt idx="150">
                  <c:v>2.6</c:v>
                </c:pt>
                <c:pt idx="151">
                  <c:v>2.4499999999999997</c:v>
                </c:pt>
                <c:pt idx="152">
                  <c:v>2.3199999999999998</c:v>
                </c:pt>
                <c:pt idx="153">
                  <c:v>2.2799999999999998</c:v>
                </c:pt>
                <c:pt idx="154">
                  <c:v>2.4699999999999998</c:v>
                </c:pt>
                <c:pt idx="155">
                  <c:v>2.6999999999999997</c:v>
                </c:pt>
                <c:pt idx="156">
                  <c:v>2.78</c:v>
                </c:pt>
                <c:pt idx="157">
                  <c:v>2.64</c:v>
                </c:pt>
                <c:pt idx="158">
                  <c:v>2.5099999999999998</c:v>
                </c:pt>
                <c:pt idx="159">
                  <c:v>2.37</c:v>
                </c:pt>
                <c:pt idx="160">
                  <c:v>2.29</c:v>
                </c:pt>
                <c:pt idx="161">
                  <c:v>2.23</c:v>
                </c:pt>
                <c:pt idx="162">
                  <c:v>2.21</c:v>
                </c:pt>
                <c:pt idx="163">
                  <c:v>2.29</c:v>
                </c:pt>
                <c:pt idx="164">
                  <c:v>2.6799999999999997</c:v>
                </c:pt>
                <c:pt idx="165">
                  <c:v>2.73</c:v>
                </c:pt>
                <c:pt idx="166">
                  <c:v>2.66</c:v>
                </c:pt>
                <c:pt idx="167">
                  <c:v>2.69</c:v>
                </c:pt>
                <c:pt idx="168">
                  <c:v>2.54</c:v>
                </c:pt>
                <c:pt idx="169">
                  <c:v>2.57</c:v>
                </c:pt>
                <c:pt idx="170">
                  <c:v>2.81</c:v>
                </c:pt>
                <c:pt idx="171">
                  <c:v>2.75</c:v>
                </c:pt>
                <c:pt idx="172">
                  <c:v>2.4699999999999998</c:v>
                </c:pt>
                <c:pt idx="173">
                  <c:v>2.2799999999999998</c:v>
                </c:pt>
                <c:pt idx="174">
                  <c:v>2.1999999999999997</c:v>
                </c:pt>
                <c:pt idx="175">
                  <c:v>2.19</c:v>
                </c:pt>
                <c:pt idx="176">
                  <c:v>2.1999999999999997</c:v>
                </c:pt>
                <c:pt idx="177">
                  <c:v>2.37</c:v>
                </c:pt>
                <c:pt idx="178">
                  <c:v>2.5099999999999998</c:v>
                </c:pt>
                <c:pt idx="179">
                  <c:v>2.2999999999999998</c:v>
                </c:pt>
                <c:pt idx="180">
                  <c:v>2.16</c:v>
                </c:pt>
                <c:pt idx="181">
                  <c:v>2.62</c:v>
                </c:pt>
                <c:pt idx="182">
                  <c:v>2.9699999999999998</c:v>
                </c:pt>
                <c:pt idx="183">
                  <c:v>2.9699999999999998</c:v>
                </c:pt>
                <c:pt idx="184">
                  <c:v>2.96</c:v>
                </c:pt>
                <c:pt idx="185">
                  <c:v>2.85</c:v>
                </c:pt>
                <c:pt idx="186">
                  <c:v>2.63</c:v>
                </c:pt>
                <c:pt idx="187">
                  <c:v>2.82</c:v>
                </c:pt>
                <c:pt idx="188">
                  <c:v>3.27</c:v>
                </c:pt>
                <c:pt idx="189">
                  <c:v>3.04</c:v>
                </c:pt>
                <c:pt idx="190">
                  <c:v>2.96</c:v>
                </c:pt>
                <c:pt idx="191">
                  <c:v>3</c:v>
                </c:pt>
                <c:pt idx="192">
                  <c:v>2.82</c:v>
                </c:pt>
                <c:pt idx="193">
                  <c:v>2.56</c:v>
                </c:pt>
                <c:pt idx="194">
                  <c:v>2.94</c:v>
                </c:pt>
                <c:pt idx="195">
                  <c:v>3.15</c:v>
                </c:pt>
                <c:pt idx="196">
                  <c:v>2.98</c:v>
                </c:pt>
                <c:pt idx="197">
                  <c:v>2.89</c:v>
                </c:pt>
                <c:pt idx="198">
                  <c:v>2.84</c:v>
                </c:pt>
                <c:pt idx="199">
                  <c:v>2.7199999999999998</c:v>
                </c:pt>
                <c:pt idx="200">
                  <c:v>2.5499999999999998</c:v>
                </c:pt>
                <c:pt idx="201">
                  <c:v>2.52</c:v>
                </c:pt>
                <c:pt idx="202">
                  <c:v>2.52</c:v>
                </c:pt>
                <c:pt idx="203">
                  <c:v>2.57</c:v>
                </c:pt>
                <c:pt idx="204">
                  <c:v>2.56</c:v>
                </c:pt>
                <c:pt idx="205">
                  <c:v>2.63</c:v>
                </c:pt>
                <c:pt idx="206">
                  <c:v>2.5099999999999998</c:v>
                </c:pt>
                <c:pt idx="207">
                  <c:v>2.2799999999999998</c:v>
                </c:pt>
                <c:pt idx="208">
                  <c:v>2.17</c:v>
                </c:pt>
                <c:pt idx="209">
                  <c:v>2.08</c:v>
                </c:pt>
                <c:pt idx="210">
                  <c:v>2.04</c:v>
                </c:pt>
                <c:pt idx="211">
                  <c:v>1.9899999999999998</c:v>
                </c:pt>
                <c:pt idx="212">
                  <c:v>2.06</c:v>
                </c:pt>
                <c:pt idx="213">
                  <c:v>1.8899999999999997</c:v>
                </c:pt>
                <c:pt idx="214">
                  <c:v>1.87</c:v>
                </c:pt>
                <c:pt idx="215">
                  <c:v>1.8200000000000003</c:v>
                </c:pt>
                <c:pt idx="216">
                  <c:v>1.7400000000000002</c:v>
                </c:pt>
                <c:pt idx="217">
                  <c:v>1.6799999999999997</c:v>
                </c:pt>
                <c:pt idx="218">
                  <c:v>1.7299999999999995</c:v>
                </c:pt>
                <c:pt idx="219">
                  <c:v>1.7800000000000002</c:v>
                </c:pt>
                <c:pt idx="220">
                  <c:v>1.87</c:v>
                </c:pt>
                <c:pt idx="221">
                  <c:v>1.9000000000000004</c:v>
                </c:pt>
                <c:pt idx="222">
                  <c:v>1.7699999999999996</c:v>
                </c:pt>
                <c:pt idx="223">
                  <c:v>2.1799999999999997</c:v>
                </c:pt>
                <c:pt idx="224">
                  <c:v>2.85</c:v>
                </c:pt>
                <c:pt idx="225">
                  <c:v>3.1</c:v>
                </c:pt>
                <c:pt idx="226">
                  <c:v>3.09</c:v>
                </c:pt>
                <c:pt idx="227">
                  <c:v>2.9699999999999998</c:v>
                </c:pt>
                <c:pt idx="228">
                  <c:v>3.03</c:v>
                </c:pt>
                <c:pt idx="229">
                  <c:v>3.16</c:v>
                </c:pt>
                <c:pt idx="230">
                  <c:v>2.9899999999999998</c:v>
                </c:pt>
                <c:pt idx="231">
                  <c:v>2.9</c:v>
                </c:pt>
                <c:pt idx="232">
                  <c:v>2.9299999999999997</c:v>
                </c:pt>
                <c:pt idx="233">
                  <c:v>2.9299999999999997</c:v>
                </c:pt>
                <c:pt idx="234">
                  <c:v>2.87</c:v>
                </c:pt>
                <c:pt idx="235">
                  <c:v>2.7199999999999998</c:v>
                </c:pt>
                <c:pt idx="236">
                  <c:v>2.6</c:v>
                </c:pt>
                <c:pt idx="237">
                  <c:v>2.48</c:v>
                </c:pt>
                <c:pt idx="238">
                  <c:v>2.36</c:v>
                </c:pt>
                <c:pt idx="239">
                  <c:v>2.33</c:v>
                </c:pt>
                <c:pt idx="240">
                  <c:v>2.2999999999999998</c:v>
                </c:pt>
                <c:pt idx="241">
                  <c:v>2.2399999999999998</c:v>
                </c:pt>
                <c:pt idx="242">
                  <c:v>2.13</c:v>
                </c:pt>
                <c:pt idx="243">
                  <c:v>2.11</c:v>
                </c:pt>
                <c:pt idx="244">
                  <c:v>2.11</c:v>
                </c:pt>
                <c:pt idx="245">
                  <c:v>2.54</c:v>
                </c:pt>
                <c:pt idx="246">
                  <c:v>2.84</c:v>
                </c:pt>
                <c:pt idx="247">
                  <c:v>2.6799999999999997</c:v>
                </c:pt>
                <c:pt idx="248">
                  <c:v>2.5499999999999998</c:v>
                </c:pt>
                <c:pt idx="249">
                  <c:v>2.2799999999999998</c:v>
                </c:pt>
                <c:pt idx="250">
                  <c:v>2.1799999999999997</c:v>
                </c:pt>
                <c:pt idx="251">
                  <c:v>2.16</c:v>
                </c:pt>
                <c:pt idx="252">
                  <c:v>2.25</c:v>
                </c:pt>
                <c:pt idx="253">
                  <c:v>2.37</c:v>
                </c:pt>
                <c:pt idx="254">
                  <c:v>2.59</c:v>
                </c:pt>
                <c:pt idx="255">
                  <c:v>2.6</c:v>
                </c:pt>
                <c:pt idx="256">
                  <c:v>2.38</c:v>
                </c:pt>
                <c:pt idx="257">
                  <c:v>2.54</c:v>
                </c:pt>
                <c:pt idx="258">
                  <c:v>2.62</c:v>
                </c:pt>
                <c:pt idx="259">
                  <c:v>2.39</c:v>
                </c:pt>
                <c:pt idx="260">
                  <c:v>2.14</c:v>
                </c:pt>
                <c:pt idx="261">
                  <c:v>2.86</c:v>
                </c:pt>
                <c:pt idx="262">
                  <c:v>2.85</c:v>
                </c:pt>
                <c:pt idx="263">
                  <c:v>2.59</c:v>
                </c:pt>
                <c:pt idx="264">
                  <c:v>2.34</c:v>
                </c:pt>
                <c:pt idx="265">
                  <c:v>2.2199999999999998</c:v>
                </c:pt>
                <c:pt idx="266">
                  <c:v>2.12</c:v>
                </c:pt>
                <c:pt idx="267">
                  <c:v>2.04</c:v>
                </c:pt>
                <c:pt idx="268">
                  <c:v>2.0699999999999998</c:v>
                </c:pt>
                <c:pt idx="269">
                  <c:v>2.13</c:v>
                </c:pt>
                <c:pt idx="270">
                  <c:v>1.9699999999999998</c:v>
                </c:pt>
                <c:pt idx="271">
                  <c:v>1.92</c:v>
                </c:pt>
                <c:pt idx="272">
                  <c:v>1.8899999999999997</c:v>
                </c:pt>
                <c:pt idx="273">
                  <c:v>1.83</c:v>
                </c:pt>
                <c:pt idx="274">
                  <c:v>1.7400000000000002</c:v>
                </c:pt>
                <c:pt idx="275">
                  <c:v>1.7400000000000002</c:v>
                </c:pt>
                <c:pt idx="276">
                  <c:v>1.8200000000000003</c:v>
                </c:pt>
                <c:pt idx="277">
                  <c:v>1.67</c:v>
                </c:pt>
                <c:pt idx="278">
                  <c:v>1.6500000000000004</c:v>
                </c:pt>
                <c:pt idx="279">
                  <c:v>1.6500000000000004</c:v>
                </c:pt>
                <c:pt idx="280">
                  <c:v>1.5999999999999996</c:v>
                </c:pt>
                <c:pt idx="281">
                  <c:v>1.5899999999999999</c:v>
                </c:pt>
                <c:pt idx="282">
                  <c:v>1.71</c:v>
                </c:pt>
                <c:pt idx="283">
                  <c:v>1.75</c:v>
                </c:pt>
                <c:pt idx="284">
                  <c:v>1.5899999999999999</c:v>
                </c:pt>
                <c:pt idx="285">
                  <c:v>1.54</c:v>
                </c:pt>
                <c:pt idx="286">
                  <c:v>1.5300000000000002</c:v>
                </c:pt>
                <c:pt idx="287">
                  <c:v>1.5</c:v>
                </c:pt>
                <c:pt idx="288">
                  <c:v>1.5099999999999998</c:v>
                </c:pt>
                <c:pt idx="289">
                  <c:v>1.71</c:v>
                </c:pt>
                <c:pt idx="290">
                  <c:v>1.88</c:v>
                </c:pt>
                <c:pt idx="291">
                  <c:v>1.7299999999999995</c:v>
                </c:pt>
                <c:pt idx="292">
                  <c:v>1.6399999999999997</c:v>
                </c:pt>
                <c:pt idx="293">
                  <c:v>1.5700000000000003</c:v>
                </c:pt>
                <c:pt idx="294">
                  <c:v>1.58</c:v>
                </c:pt>
                <c:pt idx="295">
                  <c:v>1.46</c:v>
                </c:pt>
                <c:pt idx="296">
                  <c:v>1.5</c:v>
                </c:pt>
                <c:pt idx="297">
                  <c:v>1.7000000000000002</c:v>
                </c:pt>
                <c:pt idx="298">
                  <c:v>1.87</c:v>
                </c:pt>
                <c:pt idx="299">
                  <c:v>1.8899999999999997</c:v>
                </c:pt>
                <c:pt idx="300">
                  <c:v>1.8200000000000003</c:v>
                </c:pt>
                <c:pt idx="301">
                  <c:v>1.7400000000000002</c:v>
                </c:pt>
                <c:pt idx="302">
                  <c:v>1.6600000000000001</c:v>
                </c:pt>
                <c:pt idx="303">
                  <c:v>1.7400000000000002</c:v>
                </c:pt>
                <c:pt idx="304">
                  <c:v>1.83</c:v>
                </c:pt>
                <c:pt idx="305">
                  <c:v>1.6799999999999997</c:v>
                </c:pt>
                <c:pt idx="306">
                  <c:v>1.75</c:v>
                </c:pt>
                <c:pt idx="307">
                  <c:v>1.8200000000000003</c:v>
                </c:pt>
                <c:pt idx="308">
                  <c:v>1.6500000000000004</c:v>
                </c:pt>
                <c:pt idx="309">
                  <c:v>1.58</c:v>
                </c:pt>
                <c:pt idx="310">
                  <c:v>1.63</c:v>
                </c:pt>
                <c:pt idx="311">
                  <c:v>1.7699999999999996</c:v>
                </c:pt>
                <c:pt idx="312">
                  <c:v>1.7999999999999998</c:v>
                </c:pt>
                <c:pt idx="313">
                  <c:v>1.9699999999999998</c:v>
                </c:pt>
                <c:pt idx="314">
                  <c:v>2.02</c:v>
                </c:pt>
                <c:pt idx="315">
                  <c:v>2.17</c:v>
                </c:pt>
                <c:pt idx="316">
                  <c:v>2.2599999999999998</c:v>
                </c:pt>
                <c:pt idx="317">
                  <c:v>2.35</c:v>
                </c:pt>
                <c:pt idx="318">
                  <c:v>2.25</c:v>
                </c:pt>
                <c:pt idx="319">
                  <c:v>2.0099999999999998</c:v>
                </c:pt>
                <c:pt idx="320">
                  <c:v>1.8499999999999996</c:v>
                </c:pt>
                <c:pt idx="321">
                  <c:v>1.7599999999999998</c:v>
                </c:pt>
                <c:pt idx="322">
                  <c:v>1.7299999999999995</c:v>
                </c:pt>
                <c:pt idx="323">
                  <c:v>1.6799999999999997</c:v>
                </c:pt>
                <c:pt idx="324">
                  <c:v>1.8499999999999996</c:v>
                </c:pt>
                <c:pt idx="325">
                  <c:v>2.17</c:v>
                </c:pt>
                <c:pt idx="326">
                  <c:v>2.5299999999999998</c:v>
                </c:pt>
                <c:pt idx="327">
                  <c:v>2.56</c:v>
                </c:pt>
                <c:pt idx="328">
                  <c:v>2.21</c:v>
                </c:pt>
                <c:pt idx="329">
                  <c:v>2.0099999999999998</c:v>
                </c:pt>
                <c:pt idx="330">
                  <c:v>1.8399999999999999</c:v>
                </c:pt>
                <c:pt idx="331">
                  <c:v>1.8200000000000003</c:v>
                </c:pt>
                <c:pt idx="332">
                  <c:v>1.94</c:v>
                </c:pt>
                <c:pt idx="333">
                  <c:v>1.8899999999999997</c:v>
                </c:pt>
                <c:pt idx="334">
                  <c:v>2.34</c:v>
                </c:pt>
                <c:pt idx="335">
                  <c:v>2.5</c:v>
                </c:pt>
                <c:pt idx="336">
                  <c:v>2.23</c:v>
                </c:pt>
                <c:pt idx="337">
                  <c:v>2.19</c:v>
                </c:pt>
                <c:pt idx="338">
                  <c:v>2.35</c:v>
                </c:pt>
                <c:pt idx="339">
                  <c:v>2.37</c:v>
                </c:pt>
                <c:pt idx="340">
                  <c:v>2.48</c:v>
                </c:pt>
                <c:pt idx="341">
                  <c:v>2.81</c:v>
                </c:pt>
                <c:pt idx="342">
                  <c:v>2.61</c:v>
                </c:pt>
                <c:pt idx="343">
                  <c:v>2.4299999999999997</c:v>
                </c:pt>
                <c:pt idx="344">
                  <c:v>2.36</c:v>
                </c:pt>
                <c:pt idx="345">
                  <c:v>2.5299999999999998</c:v>
                </c:pt>
                <c:pt idx="346">
                  <c:v>2.48</c:v>
                </c:pt>
                <c:pt idx="347">
                  <c:v>2.2199999999999998</c:v>
                </c:pt>
                <c:pt idx="348">
                  <c:v>2.14</c:v>
                </c:pt>
                <c:pt idx="349">
                  <c:v>2.15</c:v>
                </c:pt>
                <c:pt idx="350">
                  <c:v>2.3199999999999998</c:v>
                </c:pt>
                <c:pt idx="351">
                  <c:v>2.5</c:v>
                </c:pt>
                <c:pt idx="352">
                  <c:v>2.5</c:v>
                </c:pt>
                <c:pt idx="353">
                  <c:v>2.5299999999999998</c:v>
                </c:pt>
                <c:pt idx="354">
                  <c:v>2.3199999999999998</c:v>
                </c:pt>
                <c:pt idx="355">
                  <c:v>2.19</c:v>
                </c:pt>
                <c:pt idx="356">
                  <c:v>2.1</c:v>
                </c:pt>
                <c:pt idx="357">
                  <c:v>2.1</c:v>
                </c:pt>
                <c:pt idx="358">
                  <c:v>2.14</c:v>
                </c:pt>
                <c:pt idx="359">
                  <c:v>2.2799999999999998</c:v>
                </c:pt>
                <c:pt idx="360">
                  <c:v>2.31</c:v>
                </c:pt>
                <c:pt idx="361">
                  <c:v>2.15</c:v>
                </c:pt>
                <c:pt idx="362">
                  <c:v>2.2599999999999998</c:v>
                </c:pt>
                <c:pt idx="363">
                  <c:v>2.4</c:v>
                </c:pt>
                <c:pt idx="364">
                  <c:v>2.4899999999999998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4-467E-ACEE-BE813A7906A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'標高水位（ｏｐｍ）'!$AK$5:$AK$369</c:f>
              <c:numCache>
                <c:formatCode>0.00</c:formatCode>
                <c:ptCount val="365"/>
                <c:pt idx="0">
                  <c:v>1.9699999999999998</c:v>
                </c:pt>
                <c:pt idx="1">
                  <c:v>1.9699999999999998</c:v>
                </c:pt>
                <c:pt idx="2">
                  <c:v>1.96</c:v>
                </c:pt>
                <c:pt idx="3">
                  <c:v>1.8899999999999997</c:v>
                </c:pt>
                <c:pt idx="4">
                  <c:v>1.87</c:v>
                </c:pt>
                <c:pt idx="5">
                  <c:v>1.7699999999999996</c:v>
                </c:pt>
                <c:pt idx="6">
                  <c:v>1.6600000000000001</c:v>
                </c:pt>
                <c:pt idx="7">
                  <c:v>1.5999999999999996</c:v>
                </c:pt>
                <c:pt idx="8">
                  <c:v>1.58</c:v>
                </c:pt>
                <c:pt idx="9">
                  <c:v>1.5700000000000003</c:v>
                </c:pt>
                <c:pt idx="10">
                  <c:v>1.6600000000000001</c:v>
                </c:pt>
                <c:pt idx="11">
                  <c:v>1.6100000000000003</c:v>
                </c:pt>
                <c:pt idx="12">
                  <c:v>1.5300000000000002</c:v>
                </c:pt>
                <c:pt idx="13">
                  <c:v>1.5099999999999998</c:v>
                </c:pt>
                <c:pt idx="14">
                  <c:v>1.5099999999999998</c:v>
                </c:pt>
                <c:pt idx="15">
                  <c:v>1.5199999999999996</c:v>
                </c:pt>
                <c:pt idx="16">
                  <c:v>1.5199999999999996</c:v>
                </c:pt>
                <c:pt idx="17">
                  <c:v>1.6100000000000003</c:v>
                </c:pt>
                <c:pt idx="18">
                  <c:v>1.4500000000000002</c:v>
                </c:pt>
                <c:pt idx="19">
                  <c:v>1.42</c:v>
                </c:pt>
                <c:pt idx="20">
                  <c:v>1.42</c:v>
                </c:pt>
                <c:pt idx="21">
                  <c:v>1.4799999999999995</c:v>
                </c:pt>
                <c:pt idx="22">
                  <c:v>1.5300000000000002</c:v>
                </c:pt>
                <c:pt idx="23">
                  <c:v>1.7999999999999998</c:v>
                </c:pt>
                <c:pt idx="24">
                  <c:v>2.23</c:v>
                </c:pt>
                <c:pt idx="25">
                  <c:v>2.1799999999999997</c:v>
                </c:pt>
                <c:pt idx="26">
                  <c:v>2.1799999999999997</c:v>
                </c:pt>
                <c:pt idx="27">
                  <c:v>2.2799999999999998</c:v>
                </c:pt>
                <c:pt idx="28">
                  <c:v>2.04</c:v>
                </c:pt>
                <c:pt idx="29">
                  <c:v>1.98</c:v>
                </c:pt>
                <c:pt idx="30">
                  <c:v>1.8600000000000003</c:v>
                </c:pt>
                <c:pt idx="31">
                  <c:v>1.8399999999999999</c:v>
                </c:pt>
                <c:pt idx="32">
                  <c:v>1.9100000000000001</c:v>
                </c:pt>
                <c:pt idx="33">
                  <c:v>2.15</c:v>
                </c:pt>
                <c:pt idx="34">
                  <c:v>2.06</c:v>
                </c:pt>
                <c:pt idx="35">
                  <c:v>2.02</c:v>
                </c:pt>
                <c:pt idx="36">
                  <c:v>1.9899999999999998</c:v>
                </c:pt>
                <c:pt idx="37">
                  <c:v>1.9299999999999997</c:v>
                </c:pt>
                <c:pt idx="38">
                  <c:v>1.94</c:v>
                </c:pt>
                <c:pt idx="39">
                  <c:v>1.8899999999999997</c:v>
                </c:pt>
                <c:pt idx="40">
                  <c:v>1.8600000000000003</c:v>
                </c:pt>
                <c:pt idx="41">
                  <c:v>1.83</c:v>
                </c:pt>
                <c:pt idx="42">
                  <c:v>1.8200000000000003</c:v>
                </c:pt>
                <c:pt idx="43">
                  <c:v>1.7800000000000002</c:v>
                </c:pt>
                <c:pt idx="44">
                  <c:v>1.79</c:v>
                </c:pt>
                <c:pt idx="45">
                  <c:v>2.0299999999999998</c:v>
                </c:pt>
                <c:pt idx="46">
                  <c:v>2.41</c:v>
                </c:pt>
                <c:pt idx="47">
                  <c:v>2.27</c:v>
                </c:pt>
                <c:pt idx="48">
                  <c:v>2.14</c:v>
                </c:pt>
                <c:pt idx="49">
                  <c:v>2.06</c:v>
                </c:pt>
                <c:pt idx="50">
                  <c:v>2.0099999999999998</c:v>
                </c:pt>
                <c:pt idx="51">
                  <c:v>2.0099999999999998</c:v>
                </c:pt>
                <c:pt idx="52">
                  <c:v>2.0699999999999998</c:v>
                </c:pt>
                <c:pt idx="53">
                  <c:v>1.9000000000000004</c:v>
                </c:pt>
                <c:pt idx="54">
                  <c:v>1.83</c:v>
                </c:pt>
                <c:pt idx="55">
                  <c:v>1.83</c:v>
                </c:pt>
                <c:pt idx="56">
                  <c:v>1.8099999999999996</c:v>
                </c:pt>
                <c:pt idx="57">
                  <c:v>1.7000000000000002</c:v>
                </c:pt>
                <c:pt idx="58">
                  <c:v>1.67</c:v>
                </c:pt>
                <c:pt idx="59">
                  <c:v>1.7000000000000002</c:v>
                </c:pt>
                <c:pt idx="60">
                  <c:v>1.7699999999999996</c:v>
                </c:pt>
                <c:pt idx="61">
                  <c:v>2.29</c:v>
                </c:pt>
                <c:pt idx="62">
                  <c:v>2.17</c:v>
                </c:pt>
                <c:pt idx="63">
                  <c:v>2.17</c:v>
                </c:pt>
                <c:pt idx="64">
                  <c:v>2.3199999999999998</c:v>
                </c:pt>
                <c:pt idx="65">
                  <c:v>2.48</c:v>
                </c:pt>
                <c:pt idx="66">
                  <c:v>2.23</c:v>
                </c:pt>
                <c:pt idx="67">
                  <c:v>2.13</c:v>
                </c:pt>
                <c:pt idx="68">
                  <c:v>1.9499999999999997</c:v>
                </c:pt>
                <c:pt idx="69">
                  <c:v>1.9299999999999997</c:v>
                </c:pt>
                <c:pt idx="70">
                  <c:v>1.9299999999999997</c:v>
                </c:pt>
                <c:pt idx="71">
                  <c:v>2.11</c:v>
                </c:pt>
                <c:pt idx="72">
                  <c:v>2.41</c:v>
                </c:pt>
                <c:pt idx="73">
                  <c:v>2.27</c:v>
                </c:pt>
                <c:pt idx="74">
                  <c:v>2.15</c:v>
                </c:pt>
                <c:pt idx="75">
                  <c:v>2.0099999999999998</c:v>
                </c:pt>
                <c:pt idx="76">
                  <c:v>1.98</c:v>
                </c:pt>
                <c:pt idx="77">
                  <c:v>1.9499999999999997</c:v>
                </c:pt>
                <c:pt idx="78">
                  <c:v>1.9499999999999997</c:v>
                </c:pt>
                <c:pt idx="79">
                  <c:v>2.11</c:v>
                </c:pt>
                <c:pt idx="80">
                  <c:v>2.69</c:v>
                </c:pt>
                <c:pt idx="81">
                  <c:v>2.48</c:v>
                </c:pt>
                <c:pt idx="82">
                  <c:v>2.35</c:v>
                </c:pt>
                <c:pt idx="83">
                  <c:v>2.37</c:v>
                </c:pt>
                <c:pt idx="84">
                  <c:v>2.23</c:v>
                </c:pt>
                <c:pt idx="85">
                  <c:v>2.17</c:v>
                </c:pt>
                <c:pt idx="86">
                  <c:v>2.1799999999999997</c:v>
                </c:pt>
                <c:pt idx="87">
                  <c:v>2.61</c:v>
                </c:pt>
                <c:pt idx="88">
                  <c:v>2.5299999999999998</c:v>
                </c:pt>
                <c:pt idx="89">
                  <c:v>2.39</c:v>
                </c:pt>
                <c:pt idx="90">
                  <c:v>2.27</c:v>
                </c:pt>
                <c:pt idx="91">
                  <c:v>2.17</c:v>
                </c:pt>
                <c:pt idx="92">
                  <c:v>2.17</c:v>
                </c:pt>
                <c:pt idx="93">
                  <c:v>2.25</c:v>
                </c:pt>
                <c:pt idx="94">
                  <c:v>2.63</c:v>
                </c:pt>
                <c:pt idx="95">
                  <c:v>2.48</c:v>
                </c:pt>
                <c:pt idx="96">
                  <c:v>2.4</c:v>
                </c:pt>
                <c:pt idx="97">
                  <c:v>2.36</c:v>
                </c:pt>
                <c:pt idx="98">
                  <c:v>2.21</c:v>
                </c:pt>
                <c:pt idx="99">
                  <c:v>2.21</c:v>
                </c:pt>
                <c:pt idx="100">
                  <c:v>2.33</c:v>
                </c:pt>
                <c:pt idx="101">
                  <c:v>2.2399999999999998</c:v>
                </c:pt>
                <c:pt idx="102">
                  <c:v>2.17</c:v>
                </c:pt>
                <c:pt idx="103">
                  <c:v>2.16</c:v>
                </c:pt>
                <c:pt idx="104">
                  <c:v>2.1</c:v>
                </c:pt>
                <c:pt idx="105">
                  <c:v>2.06</c:v>
                </c:pt>
                <c:pt idx="106">
                  <c:v>2.09</c:v>
                </c:pt>
                <c:pt idx="107">
                  <c:v>2.86</c:v>
                </c:pt>
                <c:pt idx="108">
                  <c:v>2.67</c:v>
                </c:pt>
                <c:pt idx="109">
                  <c:v>2.46</c:v>
                </c:pt>
                <c:pt idx="110">
                  <c:v>2.38</c:v>
                </c:pt>
                <c:pt idx="111">
                  <c:v>2.33</c:v>
                </c:pt>
                <c:pt idx="112">
                  <c:v>2.29</c:v>
                </c:pt>
                <c:pt idx="113">
                  <c:v>2.29</c:v>
                </c:pt>
                <c:pt idx="114">
                  <c:v>2.29</c:v>
                </c:pt>
                <c:pt idx="115">
                  <c:v>2.16</c:v>
                </c:pt>
                <c:pt idx="116">
                  <c:v>2.11</c:v>
                </c:pt>
                <c:pt idx="117">
                  <c:v>2.06</c:v>
                </c:pt>
                <c:pt idx="118">
                  <c:v>2.11</c:v>
                </c:pt>
                <c:pt idx="119">
                  <c:v>2.77</c:v>
                </c:pt>
                <c:pt idx="120">
                  <c:v>2.44</c:v>
                </c:pt>
                <c:pt idx="121">
                  <c:v>2.2999999999999998</c:v>
                </c:pt>
                <c:pt idx="122">
                  <c:v>2.33</c:v>
                </c:pt>
                <c:pt idx="123">
                  <c:v>2.2399999999999998</c:v>
                </c:pt>
                <c:pt idx="124">
                  <c:v>2.27</c:v>
                </c:pt>
                <c:pt idx="125">
                  <c:v>2.37</c:v>
                </c:pt>
                <c:pt idx="126">
                  <c:v>2.36</c:v>
                </c:pt>
                <c:pt idx="127">
                  <c:v>2.33</c:v>
                </c:pt>
                <c:pt idx="128">
                  <c:v>2.35</c:v>
                </c:pt>
                <c:pt idx="129">
                  <c:v>2.34</c:v>
                </c:pt>
                <c:pt idx="130">
                  <c:v>2.29</c:v>
                </c:pt>
                <c:pt idx="131">
                  <c:v>2.27</c:v>
                </c:pt>
                <c:pt idx="132">
                  <c:v>2.29</c:v>
                </c:pt>
                <c:pt idx="133">
                  <c:v>2.2799999999999998</c:v>
                </c:pt>
                <c:pt idx="134">
                  <c:v>2.25</c:v>
                </c:pt>
                <c:pt idx="135">
                  <c:v>2.2599999999999998</c:v>
                </c:pt>
                <c:pt idx="136">
                  <c:v>2.4699999999999998</c:v>
                </c:pt>
                <c:pt idx="137">
                  <c:v>2.61</c:v>
                </c:pt>
                <c:pt idx="138">
                  <c:v>2.5</c:v>
                </c:pt>
                <c:pt idx="139">
                  <c:v>2.46</c:v>
                </c:pt>
                <c:pt idx="140">
                  <c:v>2.85</c:v>
                </c:pt>
                <c:pt idx="141">
                  <c:v>2.83</c:v>
                </c:pt>
                <c:pt idx="142">
                  <c:v>2.7199999999999998</c:v>
                </c:pt>
                <c:pt idx="143">
                  <c:v>2.56</c:v>
                </c:pt>
                <c:pt idx="144">
                  <c:v>2.44</c:v>
                </c:pt>
                <c:pt idx="145">
                  <c:v>2.36</c:v>
                </c:pt>
                <c:pt idx="146">
                  <c:v>2.36</c:v>
                </c:pt>
                <c:pt idx="147">
                  <c:v>2.62</c:v>
                </c:pt>
                <c:pt idx="148">
                  <c:v>2.52</c:v>
                </c:pt>
                <c:pt idx="149">
                  <c:v>2.52</c:v>
                </c:pt>
                <c:pt idx="150">
                  <c:v>2.4899999999999998</c:v>
                </c:pt>
                <c:pt idx="151">
                  <c:v>2.37</c:v>
                </c:pt>
                <c:pt idx="152">
                  <c:v>2.2599999999999998</c:v>
                </c:pt>
                <c:pt idx="153">
                  <c:v>2.2599999999999998</c:v>
                </c:pt>
                <c:pt idx="154">
                  <c:v>2.2999999999999998</c:v>
                </c:pt>
                <c:pt idx="155">
                  <c:v>2.64</c:v>
                </c:pt>
                <c:pt idx="156">
                  <c:v>2.7399999999999998</c:v>
                </c:pt>
                <c:pt idx="157">
                  <c:v>2.52</c:v>
                </c:pt>
                <c:pt idx="158">
                  <c:v>2.42</c:v>
                </c:pt>
                <c:pt idx="159">
                  <c:v>2.2999999999999998</c:v>
                </c:pt>
                <c:pt idx="160">
                  <c:v>2.2399999999999998</c:v>
                </c:pt>
                <c:pt idx="161">
                  <c:v>2.19</c:v>
                </c:pt>
                <c:pt idx="162">
                  <c:v>2.1799999999999997</c:v>
                </c:pt>
                <c:pt idx="163">
                  <c:v>2.1999999999999997</c:v>
                </c:pt>
                <c:pt idx="164">
                  <c:v>2.39</c:v>
                </c:pt>
                <c:pt idx="165">
                  <c:v>2.59</c:v>
                </c:pt>
                <c:pt idx="166">
                  <c:v>2.58</c:v>
                </c:pt>
                <c:pt idx="167">
                  <c:v>2.62</c:v>
                </c:pt>
                <c:pt idx="168">
                  <c:v>2.44</c:v>
                </c:pt>
                <c:pt idx="169">
                  <c:v>2.41</c:v>
                </c:pt>
                <c:pt idx="170">
                  <c:v>2.7399999999999998</c:v>
                </c:pt>
                <c:pt idx="171">
                  <c:v>2.57</c:v>
                </c:pt>
                <c:pt idx="172">
                  <c:v>2.37</c:v>
                </c:pt>
                <c:pt idx="173">
                  <c:v>2.19</c:v>
                </c:pt>
                <c:pt idx="174">
                  <c:v>2.17</c:v>
                </c:pt>
                <c:pt idx="175">
                  <c:v>2.13</c:v>
                </c:pt>
                <c:pt idx="176">
                  <c:v>2.15</c:v>
                </c:pt>
                <c:pt idx="177">
                  <c:v>2.2199999999999998</c:v>
                </c:pt>
                <c:pt idx="178">
                  <c:v>2.4</c:v>
                </c:pt>
                <c:pt idx="179">
                  <c:v>2.19</c:v>
                </c:pt>
                <c:pt idx="180">
                  <c:v>2.1</c:v>
                </c:pt>
                <c:pt idx="181">
                  <c:v>2.2399999999999998</c:v>
                </c:pt>
                <c:pt idx="182">
                  <c:v>2.94</c:v>
                </c:pt>
                <c:pt idx="183">
                  <c:v>2.94</c:v>
                </c:pt>
                <c:pt idx="184">
                  <c:v>2.94</c:v>
                </c:pt>
                <c:pt idx="185">
                  <c:v>2.6999999999999997</c:v>
                </c:pt>
                <c:pt idx="186">
                  <c:v>2.56</c:v>
                </c:pt>
                <c:pt idx="187">
                  <c:v>2.5299999999999998</c:v>
                </c:pt>
                <c:pt idx="188">
                  <c:v>3.12</c:v>
                </c:pt>
                <c:pt idx="189">
                  <c:v>2.94</c:v>
                </c:pt>
                <c:pt idx="190">
                  <c:v>2.94</c:v>
                </c:pt>
                <c:pt idx="191">
                  <c:v>2.9899999999999998</c:v>
                </c:pt>
                <c:pt idx="192">
                  <c:v>2.63</c:v>
                </c:pt>
                <c:pt idx="193">
                  <c:v>2.4899999999999998</c:v>
                </c:pt>
                <c:pt idx="194">
                  <c:v>2.5</c:v>
                </c:pt>
                <c:pt idx="195">
                  <c:v>3.01</c:v>
                </c:pt>
                <c:pt idx="196">
                  <c:v>2.9499999999999997</c:v>
                </c:pt>
                <c:pt idx="197">
                  <c:v>2.81</c:v>
                </c:pt>
                <c:pt idx="198">
                  <c:v>2.8</c:v>
                </c:pt>
                <c:pt idx="199">
                  <c:v>2.57</c:v>
                </c:pt>
                <c:pt idx="200">
                  <c:v>2.5299999999999998</c:v>
                </c:pt>
                <c:pt idx="201">
                  <c:v>2.44</c:v>
                </c:pt>
                <c:pt idx="202">
                  <c:v>2.44</c:v>
                </c:pt>
                <c:pt idx="203">
                  <c:v>2.48</c:v>
                </c:pt>
                <c:pt idx="204">
                  <c:v>2.5099999999999998</c:v>
                </c:pt>
                <c:pt idx="205">
                  <c:v>2.59</c:v>
                </c:pt>
                <c:pt idx="206">
                  <c:v>2.36</c:v>
                </c:pt>
                <c:pt idx="207">
                  <c:v>2.1999999999999997</c:v>
                </c:pt>
                <c:pt idx="208">
                  <c:v>2.09</c:v>
                </c:pt>
                <c:pt idx="209">
                  <c:v>2.0299999999999998</c:v>
                </c:pt>
                <c:pt idx="210">
                  <c:v>2</c:v>
                </c:pt>
                <c:pt idx="211">
                  <c:v>1.9299999999999997</c:v>
                </c:pt>
                <c:pt idx="212">
                  <c:v>1.92</c:v>
                </c:pt>
                <c:pt idx="213">
                  <c:v>1.8600000000000003</c:v>
                </c:pt>
                <c:pt idx="214">
                  <c:v>1.8200000000000003</c:v>
                </c:pt>
                <c:pt idx="215">
                  <c:v>1.7299999999999995</c:v>
                </c:pt>
                <c:pt idx="216">
                  <c:v>1.6879999999999997</c:v>
                </c:pt>
                <c:pt idx="217">
                  <c:v>1.6500000000000004</c:v>
                </c:pt>
                <c:pt idx="218">
                  <c:v>1.6899999999999995</c:v>
                </c:pt>
                <c:pt idx="219">
                  <c:v>1.7400000000000002</c:v>
                </c:pt>
                <c:pt idx="220">
                  <c:v>1.7400000000000002</c:v>
                </c:pt>
                <c:pt idx="221">
                  <c:v>1.7699999999999996</c:v>
                </c:pt>
                <c:pt idx="222">
                  <c:v>1.75</c:v>
                </c:pt>
                <c:pt idx="223">
                  <c:v>1.7699999999999996</c:v>
                </c:pt>
                <c:pt idx="224">
                  <c:v>2.6</c:v>
                </c:pt>
                <c:pt idx="225">
                  <c:v>3.05</c:v>
                </c:pt>
                <c:pt idx="226">
                  <c:v>3.04</c:v>
                </c:pt>
                <c:pt idx="227">
                  <c:v>2.85</c:v>
                </c:pt>
                <c:pt idx="228">
                  <c:v>2.82</c:v>
                </c:pt>
                <c:pt idx="229">
                  <c:v>3.05</c:v>
                </c:pt>
                <c:pt idx="230">
                  <c:v>2.94</c:v>
                </c:pt>
                <c:pt idx="231">
                  <c:v>2.82</c:v>
                </c:pt>
                <c:pt idx="232">
                  <c:v>2.89</c:v>
                </c:pt>
                <c:pt idx="233">
                  <c:v>2.88</c:v>
                </c:pt>
                <c:pt idx="234">
                  <c:v>2.77</c:v>
                </c:pt>
                <c:pt idx="235">
                  <c:v>2.62</c:v>
                </c:pt>
                <c:pt idx="236">
                  <c:v>2.5299999999999998</c:v>
                </c:pt>
                <c:pt idx="237">
                  <c:v>2.42</c:v>
                </c:pt>
                <c:pt idx="238">
                  <c:v>2.2999999999999998</c:v>
                </c:pt>
                <c:pt idx="239">
                  <c:v>2.27</c:v>
                </c:pt>
                <c:pt idx="240">
                  <c:v>2.25</c:v>
                </c:pt>
                <c:pt idx="241">
                  <c:v>2.14</c:v>
                </c:pt>
                <c:pt idx="242">
                  <c:v>2.11</c:v>
                </c:pt>
                <c:pt idx="243">
                  <c:v>2.0699999999999998</c:v>
                </c:pt>
                <c:pt idx="244">
                  <c:v>2.0699999999999998</c:v>
                </c:pt>
                <c:pt idx="245">
                  <c:v>2.12</c:v>
                </c:pt>
                <c:pt idx="246">
                  <c:v>2.71</c:v>
                </c:pt>
                <c:pt idx="247">
                  <c:v>2.66</c:v>
                </c:pt>
                <c:pt idx="248">
                  <c:v>2.37</c:v>
                </c:pt>
                <c:pt idx="249">
                  <c:v>2.19</c:v>
                </c:pt>
                <c:pt idx="250">
                  <c:v>2.14</c:v>
                </c:pt>
                <c:pt idx="251">
                  <c:v>2.08</c:v>
                </c:pt>
                <c:pt idx="252">
                  <c:v>2.21</c:v>
                </c:pt>
                <c:pt idx="253">
                  <c:v>2.19</c:v>
                </c:pt>
                <c:pt idx="254">
                  <c:v>2.5499999999999998</c:v>
                </c:pt>
                <c:pt idx="255">
                  <c:v>2.46</c:v>
                </c:pt>
                <c:pt idx="256">
                  <c:v>2.29</c:v>
                </c:pt>
                <c:pt idx="257">
                  <c:v>2.29</c:v>
                </c:pt>
                <c:pt idx="258">
                  <c:v>2.5</c:v>
                </c:pt>
                <c:pt idx="259">
                  <c:v>2.29</c:v>
                </c:pt>
                <c:pt idx="260">
                  <c:v>2.29</c:v>
                </c:pt>
                <c:pt idx="261">
                  <c:v>2.81</c:v>
                </c:pt>
                <c:pt idx="262">
                  <c:v>2.78</c:v>
                </c:pt>
                <c:pt idx="263">
                  <c:v>2.39</c:v>
                </c:pt>
                <c:pt idx="264">
                  <c:v>2.2799999999999998</c:v>
                </c:pt>
                <c:pt idx="265">
                  <c:v>2.14</c:v>
                </c:pt>
                <c:pt idx="266">
                  <c:v>2.09</c:v>
                </c:pt>
                <c:pt idx="267">
                  <c:v>1.98</c:v>
                </c:pt>
                <c:pt idx="268">
                  <c:v>1.98</c:v>
                </c:pt>
                <c:pt idx="269">
                  <c:v>2.0099999999999998</c:v>
                </c:pt>
                <c:pt idx="270">
                  <c:v>1.92</c:v>
                </c:pt>
                <c:pt idx="271">
                  <c:v>1.87</c:v>
                </c:pt>
                <c:pt idx="272">
                  <c:v>1.8600000000000003</c:v>
                </c:pt>
                <c:pt idx="273">
                  <c:v>1.7999999999999998</c:v>
                </c:pt>
                <c:pt idx="274">
                  <c:v>1.6799999999999997</c:v>
                </c:pt>
                <c:pt idx="275">
                  <c:v>1.6500000000000004</c:v>
                </c:pt>
                <c:pt idx="276">
                  <c:v>1.7199999999999998</c:v>
                </c:pt>
                <c:pt idx="277">
                  <c:v>1.63</c:v>
                </c:pt>
                <c:pt idx="278">
                  <c:v>1.62</c:v>
                </c:pt>
                <c:pt idx="279">
                  <c:v>1.6100000000000003</c:v>
                </c:pt>
                <c:pt idx="280">
                  <c:v>1.5599999999999996</c:v>
                </c:pt>
                <c:pt idx="281">
                  <c:v>1.5499999999999998</c:v>
                </c:pt>
                <c:pt idx="282">
                  <c:v>1.63</c:v>
                </c:pt>
                <c:pt idx="283">
                  <c:v>1.62</c:v>
                </c:pt>
                <c:pt idx="284">
                  <c:v>1.5499999999999998</c:v>
                </c:pt>
                <c:pt idx="285">
                  <c:v>1.5</c:v>
                </c:pt>
                <c:pt idx="286">
                  <c:v>1.4799999999999995</c:v>
                </c:pt>
                <c:pt idx="287">
                  <c:v>1.4699999999999998</c:v>
                </c:pt>
                <c:pt idx="288">
                  <c:v>1.4900000000000002</c:v>
                </c:pt>
                <c:pt idx="289">
                  <c:v>1.5199999999999996</c:v>
                </c:pt>
                <c:pt idx="290">
                  <c:v>1.7599999999999998</c:v>
                </c:pt>
                <c:pt idx="291">
                  <c:v>1.7000000000000002</c:v>
                </c:pt>
                <c:pt idx="292">
                  <c:v>1.58</c:v>
                </c:pt>
                <c:pt idx="293">
                  <c:v>1.5499999999999998</c:v>
                </c:pt>
                <c:pt idx="294">
                  <c:v>1.5199999999999996</c:v>
                </c:pt>
                <c:pt idx="295">
                  <c:v>1.4000000000000004</c:v>
                </c:pt>
                <c:pt idx="296">
                  <c:v>1.3899999999999997</c:v>
                </c:pt>
                <c:pt idx="297">
                  <c:v>1.62</c:v>
                </c:pt>
                <c:pt idx="298">
                  <c:v>1.79</c:v>
                </c:pt>
                <c:pt idx="299">
                  <c:v>1.87</c:v>
                </c:pt>
                <c:pt idx="300">
                  <c:v>1.7599999999999998</c:v>
                </c:pt>
                <c:pt idx="301">
                  <c:v>1.6899999999999995</c:v>
                </c:pt>
                <c:pt idx="302">
                  <c:v>1.6399999999999997</c:v>
                </c:pt>
                <c:pt idx="303">
                  <c:v>1.6399999999999997</c:v>
                </c:pt>
                <c:pt idx="304">
                  <c:v>1.7199999999999998</c:v>
                </c:pt>
                <c:pt idx="305">
                  <c:v>1.6500000000000004</c:v>
                </c:pt>
                <c:pt idx="306">
                  <c:v>1.63</c:v>
                </c:pt>
                <c:pt idx="307">
                  <c:v>1.7000000000000002</c:v>
                </c:pt>
                <c:pt idx="308">
                  <c:v>1.5999999999999996</c:v>
                </c:pt>
                <c:pt idx="309">
                  <c:v>1.5300000000000002</c:v>
                </c:pt>
                <c:pt idx="310">
                  <c:v>1.4900000000000002</c:v>
                </c:pt>
                <c:pt idx="311">
                  <c:v>1.6799999999999997</c:v>
                </c:pt>
                <c:pt idx="312">
                  <c:v>1.6600000000000001</c:v>
                </c:pt>
                <c:pt idx="313">
                  <c:v>1.9299999999999997</c:v>
                </c:pt>
                <c:pt idx="314">
                  <c:v>1.96</c:v>
                </c:pt>
                <c:pt idx="315">
                  <c:v>2.08</c:v>
                </c:pt>
                <c:pt idx="316">
                  <c:v>2.21</c:v>
                </c:pt>
                <c:pt idx="317">
                  <c:v>2.31</c:v>
                </c:pt>
                <c:pt idx="318">
                  <c:v>2.12</c:v>
                </c:pt>
                <c:pt idx="319">
                  <c:v>1.9100000000000001</c:v>
                </c:pt>
                <c:pt idx="320">
                  <c:v>1.7999999999999998</c:v>
                </c:pt>
                <c:pt idx="321">
                  <c:v>1.7199999999999998</c:v>
                </c:pt>
                <c:pt idx="322">
                  <c:v>1.7000000000000002</c:v>
                </c:pt>
                <c:pt idx="323">
                  <c:v>1.67</c:v>
                </c:pt>
                <c:pt idx="324">
                  <c:v>1.7000000000000002</c:v>
                </c:pt>
                <c:pt idx="325">
                  <c:v>2.0099999999999998</c:v>
                </c:pt>
                <c:pt idx="326">
                  <c:v>2.34</c:v>
                </c:pt>
                <c:pt idx="327">
                  <c:v>2.3199999999999998</c:v>
                </c:pt>
                <c:pt idx="328">
                  <c:v>2.11</c:v>
                </c:pt>
                <c:pt idx="329">
                  <c:v>1.92</c:v>
                </c:pt>
                <c:pt idx="330">
                  <c:v>1.7699999999999996</c:v>
                </c:pt>
                <c:pt idx="331">
                  <c:v>1.75</c:v>
                </c:pt>
                <c:pt idx="332">
                  <c:v>1.8600000000000003</c:v>
                </c:pt>
                <c:pt idx="333">
                  <c:v>1.8499999999999996</c:v>
                </c:pt>
                <c:pt idx="334">
                  <c:v>1.92</c:v>
                </c:pt>
                <c:pt idx="335">
                  <c:v>2.33</c:v>
                </c:pt>
                <c:pt idx="336">
                  <c:v>2.14</c:v>
                </c:pt>
                <c:pt idx="337">
                  <c:v>2.13</c:v>
                </c:pt>
                <c:pt idx="338">
                  <c:v>2.2599999999999998</c:v>
                </c:pt>
                <c:pt idx="339">
                  <c:v>2.2399999999999998</c:v>
                </c:pt>
                <c:pt idx="340">
                  <c:v>2.19</c:v>
                </c:pt>
                <c:pt idx="341">
                  <c:v>2.71</c:v>
                </c:pt>
                <c:pt idx="342">
                  <c:v>2.5099999999999998</c:v>
                </c:pt>
                <c:pt idx="343">
                  <c:v>2.36</c:v>
                </c:pt>
                <c:pt idx="344">
                  <c:v>2.33</c:v>
                </c:pt>
                <c:pt idx="345">
                  <c:v>2.4</c:v>
                </c:pt>
                <c:pt idx="346">
                  <c:v>2.2799999999999998</c:v>
                </c:pt>
                <c:pt idx="347">
                  <c:v>2.17</c:v>
                </c:pt>
                <c:pt idx="348">
                  <c:v>2.11</c:v>
                </c:pt>
                <c:pt idx="349">
                  <c:v>2.11</c:v>
                </c:pt>
                <c:pt idx="350">
                  <c:v>2.14</c:v>
                </c:pt>
                <c:pt idx="351">
                  <c:v>2.44</c:v>
                </c:pt>
                <c:pt idx="352">
                  <c:v>2.39</c:v>
                </c:pt>
                <c:pt idx="353">
                  <c:v>2.41</c:v>
                </c:pt>
                <c:pt idx="354">
                  <c:v>2.2399999999999998</c:v>
                </c:pt>
                <c:pt idx="355">
                  <c:v>2.14</c:v>
                </c:pt>
                <c:pt idx="356">
                  <c:v>2.0699999999999998</c:v>
                </c:pt>
                <c:pt idx="357">
                  <c:v>2.0499999999999998</c:v>
                </c:pt>
                <c:pt idx="358">
                  <c:v>2.1</c:v>
                </c:pt>
                <c:pt idx="359">
                  <c:v>2.1799999999999997</c:v>
                </c:pt>
                <c:pt idx="360">
                  <c:v>2.4299999999999997</c:v>
                </c:pt>
                <c:pt idx="361">
                  <c:v>2.1</c:v>
                </c:pt>
                <c:pt idx="362">
                  <c:v>2.19</c:v>
                </c:pt>
                <c:pt idx="363">
                  <c:v>2.33</c:v>
                </c:pt>
                <c:pt idx="364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4-467E-ACEE-BE813A790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8496"/>
        <c:axId val="460108104"/>
      </c:lineChart>
      <c:dateAx>
        <c:axId val="460108496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104"/>
        <c:crosses val="max"/>
        <c:auto val="1"/>
        <c:lblOffset val="100"/>
        <c:baseTimeUnit val="days"/>
        <c:majorUnit val="1"/>
        <c:majorTimeUnit val="months"/>
      </c:dateAx>
      <c:valAx>
        <c:axId val="460108104"/>
        <c:scaling>
          <c:orientation val="minMax"/>
          <c:max val="3.5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33603254706091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849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77072089921162"/>
          <c:y val="0.7580731916034591"/>
          <c:w val="0.16278739506216724"/>
          <c:h val="0.1841801825762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40 馬場町(Ⅱ)　</a:t>
            </a:r>
            <a:r>
              <a:rPr lang="en-US" altLang="ja-JP" sz="1400" b="0" i="0" u="none" strike="noStrike" baseline="0">
                <a:effectLst/>
              </a:rPr>
              <a:t>136.7-142.2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2771871064139304"/>
          <c:y val="2.8080481850873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0603651216"/>
          <c:y val="0.17905062361828894"/>
          <c:w val="0.83457410931854858"/>
          <c:h val="0.8012429970902638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'標高水位（ｏｐｍ）'!$AU$5:$AU$369</c:f>
              <c:numCache>
                <c:formatCode>0.00</c:formatCode>
                <c:ptCount val="365"/>
                <c:pt idx="0">
                  <c:v>-1.8900000000000006</c:v>
                </c:pt>
                <c:pt idx="1">
                  <c:v>-1.9000000000000021</c:v>
                </c:pt>
                <c:pt idx="2">
                  <c:v>-1.8900000000000006</c:v>
                </c:pt>
                <c:pt idx="3">
                  <c:v>-1.9100000000000001</c:v>
                </c:pt>
                <c:pt idx="4">
                  <c:v>-1.9200000000000017</c:v>
                </c:pt>
                <c:pt idx="5">
                  <c:v>-1.9100000000000001</c:v>
                </c:pt>
                <c:pt idx="6">
                  <c:v>-1.9100000000000001</c:v>
                </c:pt>
                <c:pt idx="7">
                  <c:v>-1.9200000000000017</c:v>
                </c:pt>
                <c:pt idx="8">
                  <c:v>-1.9299999999999997</c:v>
                </c:pt>
                <c:pt idx="9">
                  <c:v>-1.9100000000000001</c:v>
                </c:pt>
                <c:pt idx="10">
                  <c:v>-1.8599999999999994</c:v>
                </c:pt>
                <c:pt idx="11">
                  <c:v>-1.8100000000000023</c:v>
                </c:pt>
                <c:pt idx="12">
                  <c:v>-1.870000000000001</c:v>
                </c:pt>
                <c:pt idx="13">
                  <c:v>-1.9000000000000021</c:v>
                </c:pt>
                <c:pt idx="14">
                  <c:v>-1.8900000000000006</c:v>
                </c:pt>
                <c:pt idx="15">
                  <c:v>-1.9000000000000021</c:v>
                </c:pt>
                <c:pt idx="16">
                  <c:v>-1.9100000000000001</c:v>
                </c:pt>
                <c:pt idx="17">
                  <c:v>-1.9000000000000021</c:v>
                </c:pt>
                <c:pt idx="18">
                  <c:v>-1.9200000000000017</c:v>
                </c:pt>
                <c:pt idx="19">
                  <c:v>-1.9400000000000013</c:v>
                </c:pt>
                <c:pt idx="20">
                  <c:v>-1.9100000000000001</c:v>
                </c:pt>
                <c:pt idx="21">
                  <c:v>-1.8900000000000006</c:v>
                </c:pt>
                <c:pt idx="22">
                  <c:v>-1.9200000000000017</c:v>
                </c:pt>
                <c:pt idx="23">
                  <c:v>-1.8900000000000006</c:v>
                </c:pt>
                <c:pt idx="24">
                  <c:v>-1.8800000000000026</c:v>
                </c:pt>
                <c:pt idx="25">
                  <c:v>-1.870000000000001</c:v>
                </c:pt>
                <c:pt idx="26">
                  <c:v>-1.8599999999999994</c:v>
                </c:pt>
                <c:pt idx="27">
                  <c:v>-1.8599999999999994</c:v>
                </c:pt>
                <c:pt idx="28">
                  <c:v>-1.8599999999999994</c:v>
                </c:pt>
                <c:pt idx="29">
                  <c:v>-1.8800000000000026</c:v>
                </c:pt>
                <c:pt idx="30">
                  <c:v>-1.870000000000001</c:v>
                </c:pt>
                <c:pt idx="31">
                  <c:v>-1.8800000000000026</c:v>
                </c:pt>
                <c:pt idx="32">
                  <c:v>-1.8599999999999994</c:v>
                </c:pt>
                <c:pt idx="33">
                  <c:v>-1.870000000000001</c:v>
                </c:pt>
                <c:pt idx="34">
                  <c:v>-1.870000000000001</c:v>
                </c:pt>
                <c:pt idx="35">
                  <c:v>-1.8800000000000026</c:v>
                </c:pt>
                <c:pt idx="36">
                  <c:v>-1.8900000000000006</c:v>
                </c:pt>
                <c:pt idx="37">
                  <c:v>-1.8800000000000026</c:v>
                </c:pt>
                <c:pt idx="38">
                  <c:v>-1.870000000000001</c:v>
                </c:pt>
                <c:pt idx="39">
                  <c:v>-1.9000000000000021</c:v>
                </c:pt>
                <c:pt idx="40">
                  <c:v>-1.9000000000000021</c:v>
                </c:pt>
                <c:pt idx="41">
                  <c:v>-1.9000000000000021</c:v>
                </c:pt>
                <c:pt idx="42">
                  <c:v>-1.8100000000000023</c:v>
                </c:pt>
                <c:pt idx="43">
                  <c:v>-1.7600000000000016</c:v>
                </c:pt>
                <c:pt idx="44">
                  <c:v>-1.7100000000000009</c:v>
                </c:pt>
                <c:pt idx="45">
                  <c:v>-1.6600000000000001</c:v>
                </c:pt>
                <c:pt idx="46">
                  <c:v>-1.75</c:v>
                </c:pt>
                <c:pt idx="47">
                  <c:v>-1.7300000000000004</c:v>
                </c:pt>
                <c:pt idx="48">
                  <c:v>-1.75</c:v>
                </c:pt>
                <c:pt idx="49">
                  <c:v>-1.8100000000000023</c:v>
                </c:pt>
                <c:pt idx="50">
                  <c:v>-1.75</c:v>
                </c:pt>
                <c:pt idx="51">
                  <c:v>-1.7800000000000011</c:v>
                </c:pt>
                <c:pt idx="52">
                  <c:v>-1.7800000000000011</c:v>
                </c:pt>
                <c:pt idx="53">
                  <c:v>-1.8300000000000018</c:v>
                </c:pt>
                <c:pt idx="54">
                  <c:v>-1.8399999999999999</c:v>
                </c:pt>
                <c:pt idx="55">
                  <c:v>-1.8599999999999994</c:v>
                </c:pt>
                <c:pt idx="56">
                  <c:v>-1.8599999999999994</c:v>
                </c:pt>
                <c:pt idx="57">
                  <c:v>-1.870000000000001</c:v>
                </c:pt>
                <c:pt idx="58">
                  <c:v>-1.870000000000001</c:v>
                </c:pt>
                <c:pt idx="59">
                  <c:v>-1.8500000000000014</c:v>
                </c:pt>
                <c:pt idx="60">
                  <c:v>-1.8399999999999999</c:v>
                </c:pt>
                <c:pt idx="61">
                  <c:v>-1.870000000000001</c:v>
                </c:pt>
                <c:pt idx="62">
                  <c:v>-1.8800000000000026</c:v>
                </c:pt>
                <c:pt idx="63">
                  <c:v>-1.870000000000001</c:v>
                </c:pt>
                <c:pt idx="64">
                  <c:v>-1.870000000000001</c:v>
                </c:pt>
                <c:pt idx="65">
                  <c:v>-1.8500000000000014</c:v>
                </c:pt>
                <c:pt idx="66">
                  <c:v>-1.8399999999999999</c:v>
                </c:pt>
                <c:pt idx="67">
                  <c:v>-1.8399999999999999</c:v>
                </c:pt>
                <c:pt idx="68">
                  <c:v>-1.8500000000000014</c:v>
                </c:pt>
                <c:pt idx="69">
                  <c:v>-1.8800000000000026</c:v>
                </c:pt>
                <c:pt idx="70">
                  <c:v>-1.8500000000000014</c:v>
                </c:pt>
                <c:pt idx="71">
                  <c:v>-1.8200000000000003</c:v>
                </c:pt>
                <c:pt idx="72">
                  <c:v>-1.8100000000000023</c:v>
                </c:pt>
                <c:pt idx="73">
                  <c:v>-1.8100000000000023</c:v>
                </c:pt>
                <c:pt idx="74">
                  <c:v>-1.8200000000000003</c:v>
                </c:pt>
                <c:pt idx="75">
                  <c:v>-1.8300000000000018</c:v>
                </c:pt>
                <c:pt idx="76">
                  <c:v>-1.8399999999999999</c:v>
                </c:pt>
                <c:pt idx="77">
                  <c:v>-1.8500000000000014</c:v>
                </c:pt>
                <c:pt idx="78">
                  <c:v>-1.8300000000000018</c:v>
                </c:pt>
                <c:pt idx="79">
                  <c:v>-1.8000000000000007</c:v>
                </c:pt>
                <c:pt idx="80">
                  <c:v>-1.7800000000000011</c:v>
                </c:pt>
                <c:pt idx="81">
                  <c:v>-1.8300000000000018</c:v>
                </c:pt>
                <c:pt idx="82">
                  <c:v>-1.8300000000000018</c:v>
                </c:pt>
                <c:pt idx="83">
                  <c:v>-1.8500000000000014</c:v>
                </c:pt>
                <c:pt idx="84">
                  <c:v>-1.8300000000000018</c:v>
                </c:pt>
                <c:pt idx="85">
                  <c:v>-1.8300000000000018</c:v>
                </c:pt>
                <c:pt idx="86">
                  <c:v>-1.7699999999999996</c:v>
                </c:pt>
                <c:pt idx="87">
                  <c:v>-1.75</c:v>
                </c:pt>
                <c:pt idx="88">
                  <c:v>-1.7600000000000016</c:v>
                </c:pt>
                <c:pt idx="89">
                  <c:v>-1.7900000000000027</c:v>
                </c:pt>
                <c:pt idx="90">
                  <c:v>-2.0700000000000003</c:v>
                </c:pt>
                <c:pt idx="91">
                  <c:v>-2.09</c:v>
                </c:pt>
                <c:pt idx="92">
                  <c:v>-2.1099999999999994</c:v>
                </c:pt>
                <c:pt idx="93">
                  <c:v>-2.1000000000000014</c:v>
                </c:pt>
                <c:pt idx="94">
                  <c:v>-2.1000000000000014</c:v>
                </c:pt>
                <c:pt idx="95">
                  <c:v>-2.120000000000001</c:v>
                </c:pt>
                <c:pt idx="96">
                  <c:v>-2.1300000000000026</c:v>
                </c:pt>
                <c:pt idx="97">
                  <c:v>-2.1400000000000006</c:v>
                </c:pt>
                <c:pt idx="98">
                  <c:v>-2.1400000000000006</c:v>
                </c:pt>
                <c:pt idx="99">
                  <c:v>-2.16</c:v>
                </c:pt>
                <c:pt idx="100">
                  <c:v>-2.1799999999999997</c:v>
                </c:pt>
                <c:pt idx="101">
                  <c:v>-2.1300000000000026</c:v>
                </c:pt>
                <c:pt idx="102">
                  <c:v>-2.1099999999999994</c:v>
                </c:pt>
                <c:pt idx="103">
                  <c:v>-1.9800000000000004</c:v>
                </c:pt>
                <c:pt idx="104">
                  <c:v>-1.9400000000000013</c:v>
                </c:pt>
                <c:pt idx="105">
                  <c:v>-2.0600000000000023</c:v>
                </c:pt>
                <c:pt idx="106">
                  <c:v>-2.0800000000000018</c:v>
                </c:pt>
                <c:pt idx="107">
                  <c:v>-2.0700000000000003</c:v>
                </c:pt>
                <c:pt idx="108">
                  <c:v>-2.0500000000000007</c:v>
                </c:pt>
                <c:pt idx="109">
                  <c:v>-2.09</c:v>
                </c:pt>
                <c:pt idx="110">
                  <c:v>-2.1099999999999994</c:v>
                </c:pt>
                <c:pt idx="111">
                  <c:v>-2.1099999999999994</c:v>
                </c:pt>
                <c:pt idx="112">
                  <c:v>-2.1300000000000026</c:v>
                </c:pt>
                <c:pt idx="113">
                  <c:v>-2.120000000000001</c:v>
                </c:pt>
                <c:pt idx="114">
                  <c:v>-2.120000000000001</c:v>
                </c:pt>
                <c:pt idx="115">
                  <c:v>-2.1400000000000006</c:v>
                </c:pt>
                <c:pt idx="116">
                  <c:v>-2.1300000000000026</c:v>
                </c:pt>
                <c:pt idx="117">
                  <c:v>-2.1300000000000026</c:v>
                </c:pt>
                <c:pt idx="118">
                  <c:v>-2.0800000000000018</c:v>
                </c:pt>
                <c:pt idx="119">
                  <c:v>-2.0700000000000003</c:v>
                </c:pt>
                <c:pt idx="120">
                  <c:v>-1.8500000000000014</c:v>
                </c:pt>
                <c:pt idx="121">
                  <c:v>-1.8100000000000023</c:v>
                </c:pt>
                <c:pt idx="122">
                  <c:v>-1.8000000000000007</c:v>
                </c:pt>
                <c:pt idx="123">
                  <c:v>-1.8000000000000007</c:v>
                </c:pt>
                <c:pt idx="124">
                  <c:v>-1.7600000000000016</c:v>
                </c:pt>
                <c:pt idx="125">
                  <c:v>-1.7600000000000016</c:v>
                </c:pt>
                <c:pt idx="126">
                  <c:v>-1.8000000000000007</c:v>
                </c:pt>
                <c:pt idx="127">
                  <c:v>-1.8000000000000007</c:v>
                </c:pt>
                <c:pt idx="128">
                  <c:v>-1.7600000000000016</c:v>
                </c:pt>
                <c:pt idx="129">
                  <c:v>-1.7200000000000024</c:v>
                </c:pt>
                <c:pt idx="130">
                  <c:v>-1.7900000000000027</c:v>
                </c:pt>
                <c:pt idx="131">
                  <c:v>-1.8100000000000023</c:v>
                </c:pt>
                <c:pt idx="132">
                  <c:v>-1.8100000000000023</c:v>
                </c:pt>
                <c:pt idx="133">
                  <c:v>-1.8200000000000003</c:v>
                </c:pt>
                <c:pt idx="134">
                  <c:v>-1.8200000000000003</c:v>
                </c:pt>
                <c:pt idx="135">
                  <c:v>-1.8200000000000003</c:v>
                </c:pt>
                <c:pt idx="136">
                  <c:v>-1.8100000000000023</c:v>
                </c:pt>
                <c:pt idx="137">
                  <c:v>-1.8100000000000023</c:v>
                </c:pt>
                <c:pt idx="138">
                  <c:v>-1.8100000000000023</c:v>
                </c:pt>
                <c:pt idx="139">
                  <c:v>-1.7900000000000027</c:v>
                </c:pt>
                <c:pt idx="140">
                  <c:v>-1.75</c:v>
                </c:pt>
                <c:pt idx="141">
                  <c:v>-1.7699999999999996</c:v>
                </c:pt>
                <c:pt idx="142">
                  <c:v>-1.7900000000000027</c:v>
                </c:pt>
                <c:pt idx="143">
                  <c:v>-1.7900000000000027</c:v>
                </c:pt>
                <c:pt idx="144">
                  <c:v>-1.7900000000000027</c:v>
                </c:pt>
                <c:pt idx="145">
                  <c:v>-1.8100000000000023</c:v>
                </c:pt>
                <c:pt idx="146">
                  <c:v>-1.7800000000000011</c:v>
                </c:pt>
                <c:pt idx="147">
                  <c:v>-1.7900000000000027</c:v>
                </c:pt>
                <c:pt idx="148">
                  <c:v>-1.7900000000000027</c:v>
                </c:pt>
                <c:pt idx="149">
                  <c:v>-1.7900000000000027</c:v>
                </c:pt>
                <c:pt idx="150">
                  <c:v>-1.7800000000000011</c:v>
                </c:pt>
                <c:pt idx="151">
                  <c:v>-1.8000000000000007</c:v>
                </c:pt>
                <c:pt idx="152">
                  <c:v>-1.8100000000000023</c:v>
                </c:pt>
                <c:pt idx="153">
                  <c:v>-1.8000000000000007</c:v>
                </c:pt>
                <c:pt idx="154">
                  <c:v>-1.7699999999999996</c:v>
                </c:pt>
                <c:pt idx="155">
                  <c:v>-1.7699999999999996</c:v>
                </c:pt>
                <c:pt idx="156">
                  <c:v>-1.7800000000000011</c:v>
                </c:pt>
                <c:pt idx="157">
                  <c:v>-1.7900000000000027</c:v>
                </c:pt>
                <c:pt idx="158">
                  <c:v>-1.7900000000000027</c:v>
                </c:pt>
                <c:pt idx="159">
                  <c:v>-1.6999999999999993</c:v>
                </c:pt>
                <c:pt idx="160">
                  <c:v>-1.6400000000000006</c:v>
                </c:pt>
                <c:pt idx="161">
                  <c:v>-1.7100000000000009</c:v>
                </c:pt>
                <c:pt idx="162">
                  <c:v>-1.740000000000002</c:v>
                </c:pt>
                <c:pt idx="163">
                  <c:v>-1.740000000000002</c:v>
                </c:pt>
                <c:pt idx="164">
                  <c:v>-1.7300000000000004</c:v>
                </c:pt>
                <c:pt idx="165">
                  <c:v>-1.740000000000002</c:v>
                </c:pt>
                <c:pt idx="166">
                  <c:v>-1.7300000000000004</c:v>
                </c:pt>
                <c:pt idx="167">
                  <c:v>-1.7300000000000004</c:v>
                </c:pt>
                <c:pt idx="168">
                  <c:v>-1.740000000000002</c:v>
                </c:pt>
                <c:pt idx="169">
                  <c:v>-1.7300000000000004</c:v>
                </c:pt>
                <c:pt idx="170">
                  <c:v>-1.7300000000000004</c:v>
                </c:pt>
                <c:pt idx="171">
                  <c:v>-1.740000000000002</c:v>
                </c:pt>
                <c:pt idx="172">
                  <c:v>-1.7300000000000004</c:v>
                </c:pt>
                <c:pt idx="173">
                  <c:v>-1.740000000000002</c:v>
                </c:pt>
                <c:pt idx="174">
                  <c:v>-1.7600000000000016</c:v>
                </c:pt>
                <c:pt idx="175">
                  <c:v>-1.75</c:v>
                </c:pt>
                <c:pt idx="176">
                  <c:v>-1.7600000000000016</c:v>
                </c:pt>
                <c:pt idx="177">
                  <c:v>-1.7600000000000016</c:v>
                </c:pt>
                <c:pt idx="178">
                  <c:v>-1.75</c:v>
                </c:pt>
                <c:pt idx="179">
                  <c:v>-1.740000000000002</c:v>
                </c:pt>
                <c:pt idx="180">
                  <c:v>-1.740000000000002</c:v>
                </c:pt>
                <c:pt idx="181">
                  <c:v>-1.5800000000000018</c:v>
                </c:pt>
                <c:pt idx="182">
                  <c:v>-1.5199999999999996</c:v>
                </c:pt>
                <c:pt idx="183">
                  <c:v>-1.4800000000000004</c:v>
                </c:pt>
                <c:pt idx="184">
                  <c:v>-1.4499999999999993</c:v>
                </c:pt>
                <c:pt idx="185">
                  <c:v>-1.4299999999999997</c:v>
                </c:pt>
                <c:pt idx="186">
                  <c:v>-1.4200000000000017</c:v>
                </c:pt>
                <c:pt idx="187">
                  <c:v>-1.5100000000000016</c:v>
                </c:pt>
                <c:pt idx="188">
                  <c:v>-1.5700000000000003</c:v>
                </c:pt>
                <c:pt idx="189">
                  <c:v>-1.5899999999999999</c:v>
                </c:pt>
                <c:pt idx="190">
                  <c:v>-1.6300000000000026</c:v>
                </c:pt>
                <c:pt idx="191">
                  <c:v>-1.6400000000000006</c:v>
                </c:pt>
                <c:pt idx="192">
                  <c:v>-1.6400000000000006</c:v>
                </c:pt>
                <c:pt idx="193">
                  <c:v>-1.6799999999999997</c:v>
                </c:pt>
                <c:pt idx="194">
                  <c:v>-1.6799999999999997</c:v>
                </c:pt>
                <c:pt idx="195">
                  <c:v>-1.6600000000000001</c:v>
                </c:pt>
                <c:pt idx="196">
                  <c:v>-1.6700000000000017</c:v>
                </c:pt>
                <c:pt idx="197">
                  <c:v>-1.620000000000001</c:v>
                </c:pt>
                <c:pt idx="198">
                  <c:v>-1.6500000000000021</c:v>
                </c:pt>
                <c:pt idx="199">
                  <c:v>-1.6000000000000014</c:v>
                </c:pt>
                <c:pt idx="200">
                  <c:v>-1.5100000000000016</c:v>
                </c:pt>
                <c:pt idx="201">
                  <c:v>-1.490000000000002</c:v>
                </c:pt>
                <c:pt idx="202">
                  <c:v>-1.5899999999999999</c:v>
                </c:pt>
                <c:pt idx="203">
                  <c:v>-1.6799999999999997</c:v>
                </c:pt>
                <c:pt idx="204">
                  <c:v>-1.7100000000000009</c:v>
                </c:pt>
                <c:pt idx="205">
                  <c:v>-1.75</c:v>
                </c:pt>
                <c:pt idx="206">
                  <c:v>-1.7600000000000016</c:v>
                </c:pt>
                <c:pt idx="207">
                  <c:v>-1.7600000000000016</c:v>
                </c:pt>
                <c:pt idx="208">
                  <c:v>-1.7699999999999996</c:v>
                </c:pt>
                <c:pt idx="209">
                  <c:v>-1.7900000000000027</c:v>
                </c:pt>
                <c:pt idx="210">
                  <c:v>-1.8000000000000007</c:v>
                </c:pt>
                <c:pt idx="211">
                  <c:v>-1.8100000000000023</c:v>
                </c:pt>
                <c:pt idx="212">
                  <c:v>-1.8300000000000018</c:v>
                </c:pt>
                <c:pt idx="213">
                  <c:v>-1.8399999999999999</c:v>
                </c:pt>
                <c:pt idx="214">
                  <c:v>-1.8500000000000014</c:v>
                </c:pt>
                <c:pt idx="215">
                  <c:v>-1.870000000000001</c:v>
                </c:pt>
                <c:pt idx="216">
                  <c:v>-1.8500000000000014</c:v>
                </c:pt>
                <c:pt idx="217">
                  <c:v>-1.8599999999999994</c:v>
                </c:pt>
                <c:pt idx="218">
                  <c:v>-1.8500000000000014</c:v>
                </c:pt>
                <c:pt idx="219">
                  <c:v>-1.8599999999999994</c:v>
                </c:pt>
                <c:pt idx="220">
                  <c:v>-1.8500000000000014</c:v>
                </c:pt>
                <c:pt idx="221">
                  <c:v>-1.870000000000001</c:v>
                </c:pt>
                <c:pt idx="222">
                  <c:v>-1.8900000000000006</c:v>
                </c:pt>
                <c:pt idx="223">
                  <c:v>-1.870000000000001</c:v>
                </c:pt>
                <c:pt idx="224">
                  <c:v>-1.8500000000000014</c:v>
                </c:pt>
                <c:pt idx="225">
                  <c:v>-1.8599999999999994</c:v>
                </c:pt>
                <c:pt idx="226">
                  <c:v>-1.8399999999999999</c:v>
                </c:pt>
                <c:pt idx="227">
                  <c:v>-1.8500000000000014</c:v>
                </c:pt>
                <c:pt idx="228">
                  <c:v>-1.8399999999999999</c:v>
                </c:pt>
                <c:pt idx="229">
                  <c:v>-1.8100000000000023</c:v>
                </c:pt>
                <c:pt idx="230">
                  <c:v>-1.8100000000000023</c:v>
                </c:pt>
                <c:pt idx="231">
                  <c:v>-1.8300000000000018</c:v>
                </c:pt>
                <c:pt idx="232">
                  <c:v>-1.8200000000000003</c:v>
                </c:pt>
                <c:pt idx="233">
                  <c:v>-1.8200000000000003</c:v>
                </c:pt>
                <c:pt idx="234">
                  <c:v>-1.8399999999999999</c:v>
                </c:pt>
                <c:pt idx="235">
                  <c:v>-1.8200000000000003</c:v>
                </c:pt>
                <c:pt idx="236">
                  <c:v>-1.8200000000000003</c:v>
                </c:pt>
                <c:pt idx="237">
                  <c:v>-1.8399999999999999</c:v>
                </c:pt>
                <c:pt idx="238">
                  <c:v>-1.8300000000000018</c:v>
                </c:pt>
                <c:pt idx="239">
                  <c:v>-1.8300000000000018</c:v>
                </c:pt>
                <c:pt idx="240">
                  <c:v>-1.8399999999999999</c:v>
                </c:pt>
                <c:pt idx="241">
                  <c:v>-1.6999999999999993</c:v>
                </c:pt>
                <c:pt idx="242">
                  <c:v>-1.7600000000000016</c:v>
                </c:pt>
                <c:pt idx="243">
                  <c:v>-1.8000000000000007</c:v>
                </c:pt>
                <c:pt idx="244">
                  <c:v>-1.7900000000000027</c:v>
                </c:pt>
                <c:pt idx="245">
                  <c:v>-1.8100000000000023</c:v>
                </c:pt>
                <c:pt idx="246">
                  <c:v>-1.7900000000000027</c:v>
                </c:pt>
                <c:pt idx="247">
                  <c:v>-1.8000000000000007</c:v>
                </c:pt>
                <c:pt idx="248">
                  <c:v>-1.8200000000000003</c:v>
                </c:pt>
                <c:pt idx="249">
                  <c:v>-1.8100000000000023</c:v>
                </c:pt>
                <c:pt idx="250">
                  <c:v>-1.8300000000000018</c:v>
                </c:pt>
                <c:pt idx="251">
                  <c:v>-1.8500000000000014</c:v>
                </c:pt>
                <c:pt idx="252">
                  <c:v>-1.8300000000000018</c:v>
                </c:pt>
                <c:pt idx="253">
                  <c:v>-1.8300000000000018</c:v>
                </c:pt>
                <c:pt idx="254">
                  <c:v>-1.8399999999999999</c:v>
                </c:pt>
                <c:pt idx="255">
                  <c:v>-1.8399999999999999</c:v>
                </c:pt>
                <c:pt idx="256">
                  <c:v>-1.8300000000000018</c:v>
                </c:pt>
                <c:pt idx="257">
                  <c:v>-1.8399999999999999</c:v>
                </c:pt>
                <c:pt idx="258">
                  <c:v>-1.8300000000000018</c:v>
                </c:pt>
                <c:pt idx="259">
                  <c:v>-1.8100000000000023</c:v>
                </c:pt>
                <c:pt idx="260">
                  <c:v>-1.8100000000000023</c:v>
                </c:pt>
                <c:pt idx="261">
                  <c:v>-1.8200000000000003</c:v>
                </c:pt>
                <c:pt idx="262">
                  <c:v>-1.8200000000000003</c:v>
                </c:pt>
                <c:pt idx="263">
                  <c:v>-1.8300000000000018</c:v>
                </c:pt>
                <c:pt idx="264">
                  <c:v>-1.8100000000000023</c:v>
                </c:pt>
                <c:pt idx="265">
                  <c:v>-1.8200000000000003</c:v>
                </c:pt>
                <c:pt idx="266">
                  <c:v>-1.8300000000000018</c:v>
                </c:pt>
                <c:pt idx="267">
                  <c:v>-1.8300000000000018</c:v>
                </c:pt>
                <c:pt idx="268">
                  <c:v>-1.8300000000000018</c:v>
                </c:pt>
                <c:pt idx="269">
                  <c:v>-1.8000000000000007</c:v>
                </c:pt>
                <c:pt idx="270">
                  <c:v>-1.7900000000000027</c:v>
                </c:pt>
                <c:pt idx="271">
                  <c:v>-1.8300000000000018</c:v>
                </c:pt>
                <c:pt idx="272">
                  <c:v>-1.6900000000000013</c:v>
                </c:pt>
                <c:pt idx="273">
                  <c:v>-1.5800000000000018</c:v>
                </c:pt>
                <c:pt idx="274">
                  <c:v>-1.5800000000000018</c:v>
                </c:pt>
                <c:pt idx="275">
                  <c:v>-1.5600000000000023</c:v>
                </c:pt>
                <c:pt idx="276">
                  <c:v>-1.5</c:v>
                </c:pt>
                <c:pt idx="277">
                  <c:v>-1.4600000000000009</c:v>
                </c:pt>
                <c:pt idx="278">
                  <c:v>-1.4400000000000013</c:v>
                </c:pt>
                <c:pt idx="279">
                  <c:v>-1.5400000000000027</c:v>
                </c:pt>
                <c:pt idx="280">
                  <c:v>-1.4800000000000004</c:v>
                </c:pt>
                <c:pt idx="281">
                  <c:v>-1.5899999999999999</c:v>
                </c:pt>
                <c:pt idx="282">
                  <c:v>-1.6600000000000001</c:v>
                </c:pt>
                <c:pt idx="283">
                  <c:v>-1.5800000000000018</c:v>
                </c:pt>
                <c:pt idx="284">
                  <c:v>-1.5</c:v>
                </c:pt>
                <c:pt idx="285">
                  <c:v>-1.4400000000000013</c:v>
                </c:pt>
                <c:pt idx="286">
                  <c:v>-1.4200000000000017</c:v>
                </c:pt>
                <c:pt idx="287">
                  <c:v>-1.4100000000000001</c:v>
                </c:pt>
                <c:pt idx="288">
                  <c:v>-1.5100000000000016</c:v>
                </c:pt>
                <c:pt idx="289">
                  <c:v>-1.6099999999999994</c:v>
                </c:pt>
                <c:pt idx="290">
                  <c:v>-1.6600000000000001</c:v>
                </c:pt>
                <c:pt idx="291">
                  <c:v>-1.6700000000000017</c:v>
                </c:pt>
                <c:pt idx="292">
                  <c:v>-1.6700000000000017</c:v>
                </c:pt>
                <c:pt idx="293">
                  <c:v>-1.6999999999999993</c:v>
                </c:pt>
                <c:pt idx="294">
                  <c:v>-1.6999999999999993</c:v>
                </c:pt>
                <c:pt idx="295">
                  <c:v>-1.7100000000000009</c:v>
                </c:pt>
                <c:pt idx="296">
                  <c:v>-1.6900000000000013</c:v>
                </c:pt>
                <c:pt idx="297">
                  <c:v>-1.6900000000000013</c:v>
                </c:pt>
                <c:pt idx="298">
                  <c:v>-1.6600000000000001</c:v>
                </c:pt>
                <c:pt idx="299">
                  <c:v>-1.6900000000000013</c:v>
                </c:pt>
                <c:pt idx="300">
                  <c:v>-1.6999999999999993</c:v>
                </c:pt>
                <c:pt idx="301">
                  <c:v>-1.6900000000000013</c:v>
                </c:pt>
                <c:pt idx="302">
                  <c:v>-1.7200000000000024</c:v>
                </c:pt>
                <c:pt idx="303">
                  <c:v>-1.6799999999999997</c:v>
                </c:pt>
                <c:pt idx="304">
                  <c:v>-1.6600000000000001</c:v>
                </c:pt>
                <c:pt idx="305">
                  <c:v>-1.6099999999999994</c:v>
                </c:pt>
                <c:pt idx="306">
                  <c:v>-1.6799999999999997</c:v>
                </c:pt>
                <c:pt idx="307">
                  <c:v>-1.6900000000000013</c:v>
                </c:pt>
                <c:pt idx="308">
                  <c:v>-1.6999999999999993</c:v>
                </c:pt>
                <c:pt idx="309">
                  <c:v>-1.7200000000000024</c:v>
                </c:pt>
                <c:pt idx="310">
                  <c:v>-1.7200000000000024</c:v>
                </c:pt>
                <c:pt idx="311">
                  <c:v>-1.6900000000000013</c:v>
                </c:pt>
                <c:pt idx="312">
                  <c:v>-1.6900000000000013</c:v>
                </c:pt>
                <c:pt idx="313">
                  <c:v>-1.6900000000000013</c:v>
                </c:pt>
                <c:pt idx="314">
                  <c:v>-1.6900000000000013</c:v>
                </c:pt>
                <c:pt idx="315">
                  <c:v>-1.7100000000000009</c:v>
                </c:pt>
                <c:pt idx="316">
                  <c:v>-1.7200000000000024</c:v>
                </c:pt>
                <c:pt idx="317">
                  <c:v>-1.7200000000000024</c:v>
                </c:pt>
                <c:pt idx="318">
                  <c:v>-1.740000000000002</c:v>
                </c:pt>
                <c:pt idx="319">
                  <c:v>-1.7300000000000004</c:v>
                </c:pt>
                <c:pt idx="320">
                  <c:v>-1.7300000000000004</c:v>
                </c:pt>
                <c:pt idx="321">
                  <c:v>-1.740000000000002</c:v>
                </c:pt>
                <c:pt idx="322">
                  <c:v>-1.7300000000000004</c:v>
                </c:pt>
                <c:pt idx="323">
                  <c:v>-1.7300000000000004</c:v>
                </c:pt>
                <c:pt idx="324">
                  <c:v>-1.75</c:v>
                </c:pt>
                <c:pt idx="325">
                  <c:v>-1.6999999999999993</c:v>
                </c:pt>
                <c:pt idx="326">
                  <c:v>-1.7100000000000009</c:v>
                </c:pt>
                <c:pt idx="327">
                  <c:v>-1.7200000000000024</c:v>
                </c:pt>
                <c:pt idx="328">
                  <c:v>-1.7200000000000024</c:v>
                </c:pt>
                <c:pt idx="329">
                  <c:v>-1.6900000000000013</c:v>
                </c:pt>
                <c:pt idx="330">
                  <c:v>-1.7100000000000009</c:v>
                </c:pt>
                <c:pt idx="331">
                  <c:v>-1.740000000000002</c:v>
                </c:pt>
                <c:pt idx="332">
                  <c:v>-1.7200000000000024</c:v>
                </c:pt>
                <c:pt idx="333">
                  <c:v>-1.7100000000000009</c:v>
                </c:pt>
                <c:pt idx="334">
                  <c:v>-1.6799999999999997</c:v>
                </c:pt>
                <c:pt idx="335">
                  <c:v>-1.7100000000000009</c:v>
                </c:pt>
                <c:pt idx="336">
                  <c:v>-1.7100000000000009</c:v>
                </c:pt>
                <c:pt idx="337">
                  <c:v>-1.6900000000000013</c:v>
                </c:pt>
                <c:pt idx="338">
                  <c:v>-1.7200000000000024</c:v>
                </c:pt>
                <c:pt idx="339">
                  <c:v>-1.7200000000000024</c:v>
                </c:pt>
                <c:pt idx="340">
                  <c:v>-1.6900000000000013</c:v>
                </c:pt>
                <c:pt idx="341">
                  <c:v>-1.5800000000000018</c:v>
                </c:pt>
                <c:pt idx="342">
                  <c:v>-1.4800000000000004</c:v>
                </c:pt>
                <c:pt idx="343">
                  <c:v>-1.4499999999999993</c:v>
                </c:pt>
                <c:pt idx="344">
                  <c:v>-1.5700000000000003</c:v>
                </c:pt>
                <c:pt idx="345">
                  <c:v>-1.620000000000001</c:v>
                </c:pt>
                <c:pt idx="346">
                  <c:v>-1.6400000000000006</c:v>
                </c:pt>
                <c:pt idx="347">
                  <c:v>-1.6600000000000001</c:v>
                </c:pt>
                <c:pt idx="348">
                  <c:v>-1.6600000000000001</c:v>
                </c:pt>
                <c:pt idx="349">
                  <c:v>-1.6700000000000017</c:v>
                </c:pt>
                <c:pt idx="350">
                  <c:v>-1.6300000000000026</c:v>
                </c:pt>
                <c:pt idx="351">
                  <c:v>-1.6600000000000001</c:v>
                </c:pt>
                <c:pt idx="352">
                  <c:v>-1.6700000000000017</c:v>
                </c:pt>
                <c:pt idx="353">
                  <c:v>-1.6600000000000001</c:v>
                </c:pt>
                <c:pt idx="354">
                  <c:v>-1.6000000000000014</c:v>
                </c:pt>
                <c:pt idx="355">
                  <c:v>-1.6300000000000026</c:v>
                </c:pt>
                <c:pt idx="356">
                  <c:v>-1.6500000000000021</c:v>
                </c:pt>
                <c:pt idx="357">
                  <c:v>-1.6600000000000001</c:v>
                </c:pt>
                <c:pt idx="358">
                  <c:v>-1.6500000000000021</c:v>
                </c:pt>
                <c:pt idx="359">
                  <c:v>-1.6700000000000017</c:v>
                </c:pt>
                <c:pt idx="360">
                  <c:v>-1.6400000000000006</c:v>
                </c:pt>
                <c:pt idx="361">
                  <c:v>-1.6600000000000001</c:v>
                </c:pt>
                <c:pt idx="362">
                  <c:v>-1.6799999999999997</c:v>
                </c:pt>
                <c:pt idx="363">
                  <c:v>-1.6600000000000001</c:v>
                </c:pt>
                <c:pt idx="364">
                  <c:v>-1.6099999999999994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5-4C24-8B10-DFBB1FC4A34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'標高水位（ｏｐｍ）'!$AV$5:$AV$369</c:f>
              <c:numCache>
                <c:formatCode>0.00</c:formatCode>
                <c:ptCount val="365"/>
                <c:pt idx="0">
                  <c:v>-1.9100000000000001</c:v>
                </c:pt>
                <c:pt idx="1">
                  <c:v>-1.9100000000000001</c:v>
                </c:pt>
                <c:pt idx="2">
                  <c:v>-1.9200000000000017</c:v>
                </c:pt>
                <c:pt idx="3">
                  <c:v>-1.9499999999999993</c:v>
                </c:pt>
                <c:pt idx="4">
                  <c:v>-1.9499999999999993</c:v>
                </c:pt>
                <c:pt idx="5">
                  <c:v>-1.9499999999999993</c:v>
                </c:pt>
                <c:pt idx="6">
                  <c:v>-1.9400000000000013</c:v>
                </c:pt>
                <c:pt idx="7">
                  <c:v>-1.9600000000000009</c:v>
                </c:pt>
                <c:pt idx="8">
                  <c:v>-1.9499999999999993</c:v>
                </c:pt>
                <c:pt idx="9">
                  <c:v>-1.9400000000000013</c:v>
                </c:pt>
                <c:pt idx="10">
                  <c:v>-1.9100000000000001</c:v>
                </c:pt>
                <c:pt idx="11">
                  <c:v>-1.8599999999999994</c:v>
                </c:pt>
                <c:pt idx="12">
                  <c:v>-1.9200000000000017</c:v>
                </c:pt>
                <c:pt idx="13">
                  <c:v>-1.9299999999999997</c:v>
                </c:pt>
                <c:pt idx="14">
                  <c:v>-1.9299999999999997</c:v>
                </c:pt>
                <c:pt idx="15">
                  <c:v>-1.9299999999999997</c:v>
                </c:pt>
                <c:pt idx="16">
                  <c:v>-1.9299999999999997</c:v>
                </c:pt>
                <c:pt idx="17">
                  <c:v>-1.9299999999999997</c:v>
                </c:pt>
                <c:pt idx="18">
                  <c:v>-1.9600000000000009</c:v>
                </c:pt>
                <c:pt idx="19">
                  <c:v>-1.9700000000000024</c:v>
                </c:pt>
                <c:pt idx="20">
                  <c:v>-1.9400000000000013</c:v>
                </c:pt>
                <c:pt idx="21">
                  <c:v>-1.9299999999999997</c:v>
                </c:pt>
                <c:pt idx="22">
                  <c:v>-1.9400000000000013</c:v>
                </c:pt>
                <c:pt idx="23">
                  <c:v>-1.9200000000000017</c:v>
                </c:pt>
                <c:pt idx="24">
                  <c:v>-1.9100000000000001</c:v>
                </c:pt>
                <c:pt idx="25">
                  <c:v>-1.8900000000000006</c:v>
                </c:pt>
                <c:pt idx="26">
                  <c:v>-1.8900000000000006</c:v>
                </c:pt>
                <c:pt idx="27">
                  <c:v>-1.8900000000000006</c:v>
                </c:pt>
                <c:pt idx="28">
                  <c:v>-1.8900000000000006</c:v>
                </c:pt>
                <c:pt idx="29">
                  <c:v>-1.9000000000000021</c:v>
                </c:pt>
                <c:pt idx="30">
                  <c:v>-1.8900000000000006</c:v>
                </c:pt>
                <c:pt idx="31">
                  <c:v>-1.9000000000000021</c:v>
                </c:pt>
                <c:pt idx="32">
                  <c:v>-1.8900000000000006</c:v>
                </c:pt>
                <c:pt idx="33">
                  <c:v>-1.9100000000000001</c:v>
                </c:pt>
                <c:pt idx="34">
                  <c:v>-1.9000000000000021</c:v>
                </c:pt>
                <c:pt idx="35">
                  <c:v>-1.9200000000000017</c:v>
                </c:pt>
                <c:pt idx="36">
                  <c:v>-1.9200000000000017</c:v>
                </c:pt>
                <c:pt idx="37">
                  <c:v>-1.9000000000000021</c:v>
                </c:pt>
                <c:pt idx="38">
                  <c:v>-1.9100000000000001</c:v>
                </c:pt>
                <c:pt idx="39">
                  <c:v>-1.9400000000000013</c:v>
                </c:pt>
                <c:pt idx="40">
                  <c:v>-1.9299999999999997</c:v>
                </c:pt>
                <c:pt idx="41">
                  <c:v>-1.9299999999999997</c:v>
                </c:pt>
                <c:pt idx="42">
                  <c:v>-1.8599999999999994</c:v>
                </c:pt>
                <c:pt idx="43">
                  <c:v>-1.7900000000000027</c:v>
                </c:pt>
                <c:pt idx="44">
                  <c:v>-1.740000000000002</c:v>
                </c:pt>
                <c:pt idx="45">
                  <c:v>-1.7200000000000024</c:v>
                </c:pt>
                <c:pt idx="46">
                  <c:v>-1.7900000000000027</c:v>
                </c:pt>
                <c:pt idx="47">
                  <c:v>-1.7900000000000027</c:v>
                </c:pt>
                <c:pt idx="48">
                  <c:v>-1.8000000000000007</c:v>
                </c:pt>
                <c:pt idx="49">
                  <c:v>-1.8399999999999999</c:v>
                </c:pt>
                <c:pt idx="50">
                  <c:v>-1.8100000000000023</c:v>
                </c:pt>
                <c:pt idx="51">
                  <c:v>-1.8000000000000007</c:v>
                </c:pt>
                <c:pt idx="52">
                  <c:v>-1.8300000000000018</c:v>
                </c:pt>
                <c:pt idx="53">
                  <c:v>-1.8599999999999994</c:v>
                </c:pt>
                <c:pt idx="54">
                  <c:v>-1.8800000000000026</c:v>
                </c:pt>
                <c:pt idx="55">
                  <c:v>-1.8900000000000006</c:v>
                </c:pt>
                <c:pt idx="56">
                  <c:v>-1.8900000000000006</c:v>
                </c:pt>
                <c:pt idx="57">
                  <c:v>-1.8900000000000006</c:v>
                </c:pt>
                <c:pt idx="58">
                  <c:v>-1.8800000000000026</c:v>
                </c:pt>
                <c:pt idx="59">
                  <c:v>-1.8800000000000026</c:v>
                </c:pt>
                <c:pt idx="60">
                  <c:v>-1.8800000000000026</c:v>
                </c:pt>
                <c:pt idx="61">
                  <c:v>-1.9000000000000021</c:v>
                </c:pt>
                <c:pt idx="62">
                  <c:v>-1.9100000000000001</c:v>
                </c:pt>
                <c:pt idx="63">
                  <c:v>-1.8900000000000006</c:v>
                </c:pt>
                <c:pt idx="64">
                  <c:v>-1.8900000000000006</c:v>
                </c:pt>
                <c:pt idx="65">
                  <c:v>-1.870000000000001</c:v>
                </c:pt>
                <c:pt idx="66">
                  <c:v>-1.8800000000000026</c:v>
                </c:pt>
                <c:pt idx="67">
                  <c:v>-1.8800000000000026</c:v>
                </c:pt>
                <c:pt idx="68">
                  <c:v>-1.8800000000000026</c:v>
                </c:pt>
                <c:pt idx="69">
                  <c:v>-1.9000000000000021</c:v>
                </c:pt>
                <c:pt idx="70">
                  <c:v>-1.8599999999999994</c:v>
                </c:pt>
                <c:pt idx="71">
                  <c:v>-1.8399999999999999</c:v>
                </c:pt>
                <c:pt idx="72">
                  <c:v>-1.8300000000000018</c:v>
                </c:pt>
                <c:pt idx="73">
                  <c:v>-1.8500000000000014</c:v>
                </c:pt>
                <c:pt idx="74">
                  <c:v>-1.8500000000000014</c:v>
                </c:pt>
                <c:pt idx="75">
                  <c:v>-1.870000000000001</c:v>
                </c:pt>
                <c:pt idx="76">
                  <c:v>-1.870000000000001</c:v>
                </c:pt>
                <c:pt idx="77">
                  <c:v>-1.8800000000000026</c:v>
                </c:pt>
                <c:pt idx="78">
                  <c:v>-1.8500000000000014</c:v>
                </c:pt>
                <c:pt idx="79">
                  <c:v>-1.8300000000000018</c:v>
                </c:pt>
                <c:pt idx="80">
                  <c:v>-1.8300000000000018</c:v>
                </c:pt>
                <c:pt idx="81">
                  <c:v>-1.8599999999999994</c:v>
                </c:pt>
                <c:pt idx="82">
                  <c:v>-1.8599999999999994</c:v>
                </c:pt>
                <c:pt idx="83">
                  <c:v>-1.8800000000000026</c:v>
                </c:pt>
                <c:pt idx="84">
                  <c:v>-1.8599999999999994</c:v>
                </c:pt>
                <c:pt idx="85">
                  <c:v>-1.8599999999999994</c:v>
                </c:pt>
                <c:pt idx="86">
                  <c:v>-1.8000000000000007</c:v>
                </c:pt>
                <c:pt idx="87">
                  <c:v>-1.7900000000000027</c:v>
                </c:pt>
                <c:pt idx="88">
                  <c:v>-1.8000000000000007</c:v>
                </c:pt>
                <c:pt idx="89">
                  <c:v>-1.8300000000000018</c:v>
                </c:pt>
                <c:pt idx="90">
                  <c:v>-2.09</c:v>
                </c:pt>
                <c:pt idx="91">
                  <c:v>-2.1099999999999994</c:v>
                </c:pt>
                <c:pt idx="92">
                  <c:v>-2.120000000000001</c:v>
                </c:pt>
                <c:pt idx="93">
                  <c:v>-2.120000000000001</c:v>
                </c:pt>
                <c:pt idx="94">
                  <c:v>-2.1300000000000026</c:v>
                </c:pt>
                <c:pt idx="95">
                  <c:v>-2.1400000000000006</c:v>
                </c:pt>
                <c:pt idx="96">
                  <c:v>-2.1400000000000006</c:v>
                </c:pt>
                <c:pt idx="97">
                  <c:v>-2.1500000000000021</c:v>
                </c:pt>
                <c:pt idx="98">
                  <c:v>-2.16</c:v>
                </c:pt>
                <c:pt idx="99">
                  <c:v>-2.1799999999999997</c:v>
                </c:pt>
                <c:pt idx="100">
                  <c:v>-2.1900000000000013</c:v>
                </c:pt>
                <c:pt idx="101">
                  <c:v>-2.1700000000000017</c:v>
                </c:pt>
                <c:pt idx="102">
                  <c:v>-2.1400000000000006</c:v>
                </c:pt>
                <c:pt idx="103">
                  <c:v>-2.0400000000000027</c:v>
                </c:pt>
                <c:pt idx="104">
                  <c:v>-2</c:v>
                </c:pt>
                <c:pt idx="105">
                  <c:v>-2.0800000000000018</c:v>
                </c:pt>
                <c:pt idx="106">
                  <c:v>-2.09</c:v>
                </c:pt>
                <c:pt idx="107">
                  <c:v>-2.09</c:v>
                </c:pt>
                <c:pt idx="108">
                  <c:v>-2.0800000000000018</c:v>
                </c:pt>
                <c:pt idx="109">
                  <c:v>-2.1099999999999994</c:v>
                </c:pt>
                <c:pt idx="110">
                  <c:v>-2.1300000000000026</c:v>
                </c:pt>
                <c:pt idx="111">
                  <c:v>-2.1300000000000026</c:v>
                </c:pt>
                <c:pt idx="112">
                  <c:v>-2.1400000000000006</c:v>
                </c:pt>
                <c:pt idx="113">
                  <c:v>-2.1400000000000006</c:v>
                </c:pt>
                <c:pt idx="114">
                  <c:v>-2.1300000000000026</c:v>
                </c:pt>
                <c:pt idx="115">
                  <c:v>-2.1500000000000021</c:v>
                </c:pt>
                <c:pt idx="116">
                  <c:v>-2.1500000000000021</c:v>
                </c:pt>
                <c:pt idx="117">
                  <c:v>-2.1500000000000021</c:v>
                </c:pt>
                <c:pt idx="118">
                  <c:v>-2.1099999999999994</c:v>
                </c:pt>
                <c:pt idx="119">
                  <c:v>-2.09</c:v>
                </c:pt>
                <c:pt idx="120">
                  <c:v>-1.870000000000001</c:v>
                </c:pt>
                <c:pt idx="121">
                  <c:v>-1.8399999999999999</c:v>
                </c:pt>
                <c:pt idx="122">
                  <c:v>-1.8300000000000018</c:v>
                </c:pt>
                <c:pt idx="123">
                  <c:v>-1.8300000000000018</c:v>
                </c:pt>
                <c:pt idx="124">
                  <c:v>-1.7900000000000027</c:v>
                </c:pt>
                <c:pt idx="125">
                  <c:v>-1.7900000000000027</c:v>
                </c:pt>
                <c:pt idx="126">
                  <c:v>-1.8200000000000003</c:v>
                </c:pt>
                <c:pt idx="127">
                  <c:v>-1.8200000000000003</c:v>
                </c:pt>
                <c:pt idx="128">
                  <c:v>-1.7900000000000027</c:v>
                </c:pt>
                <c:pt idx="129">
                  <c:v>-1.7600000000000016</c:v>
                </c:pt>
                <c:pt idx="130">
                  <c:v>-1.8100000000000023</c:v>
                </c:pt>
                <c:pt idx="131">
                  <c:v>-1.8200000000000003</c:v>
                </c:pt>
                <c:pt idx="132">
                  <c:v>-1.8200000000000003</c:v>
                </c:pt>
                <c:pt idx="133">
                  <c:v>-1.8300000000000018</c:v>
                </c:pt>
                <c:pt idx="134">
                  <c:v>-1.8300000000000018</c:v>
                </c:pt>
                <c:pt idx="135">
                  <c:v>-1.8300000000000018</c:v>
                </c:pt>
                <c:pt idx="136">
                  <c:v>-1.8200000000000003</c:v>
                </c:pt>
                <c:pt idx="137">
                  <c:v>-1.8200000000000003</c:v>
                </c:pt>
                <c:pt idx="138">
                  <c:v>-1.8200000000000003</c:v>
                </c:pt>
                <c:pt idx="139">
                  <c:v>-1.8100000000000023</c:v>
                </c:pt>
                <c:pt idx="140">
                  <c:v>-1.7699999999999996</c:v>
                </c:pt>
                <c:pt idx="141">
                  <c:v>-1.7800000000000011</c:v>
                </c:pt>
                <c:pt idx="142">
                  <c:v>-1.8000000000000007</c:v>
                </c:pt>
                <c:pt idx="143">
                  <c:v>-1.8000000000000007</c:v>
                </c:pt>
                <c:pt idx="144">
                  <c:v>-1.8000000000000007</c:v>
                </c:pt>
                <c:pt idx="145">
                  <c:v>-1.8200000000000003</c:v>
                </c:pt>
                <c:pt idx="146">
                  <c:v>-1.8000000000000007</c:v>
                </c:pt>
                <c:pt idx="147">
                  <c:v>-1.8000000000000007</c:v>
                </c:pt>
                <c:pt idx="148">
                  <c:v>-1.8100000000000023</c:v>
                </c:pt>
                <c:pt idx="149">
                  <c:v>-1.8100000000000023</c:v>
                </c:pt>
                <c:pt idx="150">
                  <c:v>-1.8000000000000007</c:v>
                </c:pt>
                <c:pt idx="151">
                  <c:v>-1.8200000000000003</c:v>
                </c:pt>
                <c:pt idx="152">
                  <c:v>-1.8200000000000003</c:v>
                </c:pt>
                <c:pt idx="153">
                  <c:v>-1.8200000000000003</c:v>
                </c:pt>
                <c:pt idx="154">
                  <c:v>-1.7900000000000027</c:v>
                </c:pt>
                <c:pt idx="155">
                  <c:v>-1.7800000000000011</c:v>
                </c:pt>
                <c:pt idx="156">
                  <c:v>-1.7900000000000027</c:v>
                </c:pt>
                <c:pt idx="157">
                  <c:v>-1.8000000000000007</c:v>
                </c:pt>
                <c:pt idx="158">
                  <c:v>-1.8000000000000007</c:v>
                </c:pt>
                <c:pt idx="159">
                  <c:v>-1.7600000000000016</c:v>
                </c:pt>
                <c:pt idx="160">
                  <c:v>-1.6799999999999997</c:v>
                </c:pt>
                <c:pt idx="161">
                  <c:v>-1.7300000000000004</c:v>
                </c:pt>
                <c:pt idx="162">
                  <c:v>-1.7600000000000016</c:v>
                </c:pt>
                <c:pt idx="163">
                  <c:v>-1.7600000000000016</c:v>
                </c:pt>
                <c:pt idx="164">
                  <c:v>-1.75</c:v>
                </c:pt>
                <c:pt idx="165">
                  <c:v>-1.75</c:v>
                </c:pt>
                <c:pt idx="166">
                  <c:v>-1.740000000000002</c:v>
                </c:pt>
                <c:pt idx="167">
                  <c:v>-1.740000000000002</c:v>
                </c:pt>
                <c:pt idx="168">
                  <c:v>-1.75</c:v>
                </c:pt>
                <c:pt idx="169">
                  <c:v>-1.740000000000002</c:v>
                </c:pt>
                <c:pt idx="170">
                  <c:v>-1.740000000000002</c:v>
                </c:pt>
                <c:pt idx="171">
                  <c:v>-1.75</c:v>
                </c:pt>
                <c:pt idx="172">
                  <c:v>-1.75</c:v>
                </c:pt>
                <c:pt idx="173">
                  <c:v>-1.7600000000000016</c:v>
                </c:pt>
                <c:pt idx="174">
                  <c:v>-1.7699999999999996</c:v>
                </c:pt>
                <c:pt idx="175">
                  <c:v>-1.7600000000000016</c:v>
                </c:pt>
                <c:pt idx="176">
                  <c:v>-1.7699999999999996</c:v>
                </c:pt>
                <c:pt idx="177">
                  <c:v>-1.7699999999999996</c:v>
                </c:pt>
                <c:pt idx="178">
                  <c:v>-1.7600000000000016</c:v>
                </c:pt>
                <c:pt idx="179">
                  <c:v>-1.75</c:v>
                </c:pt>
                <c:pt idx="180">
                  <c:v>-1.7600000000000016</c:v>
                </c:pt>
                <c:pt idx="181">
                  <c:v>-1.6600000000000001</c:v>
                </c:pt>
                <c:pt idx="182">
                  <c:v>-1.5500000000000007</c:v>
                </c:pt>
                <c:pt idx="183">
                  <c:v>-1.5</c:v>
                </c:pt>
                <c:pt idx="184">
                  <c:v>-1.4700000000000024</c:v>
                </c:pt>
                <c:pt idx="185">
                  <c:v>-1.4400000000000013</c:v>
                </c:pt>
                <c:pt idx="186">
                  <c:v>-1.4700000000000024</c:v>
                </c:pt>
                <c:pt idx="187">
                  <c:v>-1.5400000000000027</c:v>
                </c:pt>
                <c:pt idx="188">
                  <c:v>-1.5899999999999999</c:v>
                </c:pt>
                <c:pt idx="189">
                  <c:v>-1.6099999999999994</c:v>
                </c:pt>
                <c:pt idx="190">
                  <c:v>-1.6400000000000006</c:v>
                </c:pt>
                <c:pt idx="191">
                  <c:v>-1.6600000000000001</c:v>
                </c:pt>
                <c:pt idx="192">
                  <c:v>-1.6600000000000001</c:v>
                </c:pt>
                <c:pt idx="193">
                  <c:v>-1.6900000000000013</c:v>
                </c:pt>
                <c:pt idx="194">
                  <c:v>-1.6900000000000013</c:v>
                </c:pt>
                <c:pt idx="195">
                  <c:v>-1.6900000000000013</c:v>
                </c:pt>
                <c:pt idx="196">
                  <c:v>-1.6900000000000013</c:v>
                </c:pt>
                <c:pt idx="197">
                  <c:v>-1.6700000000000017</c:v>
                </c:pt>
                <c:pt idx="198">
                  <c:v>-1.6799999999999997</c:v>
                </c:pt>
                <c:pt idx="199">
                  <c:v>-1.6600000000000001</c:v>
                </c:pt>
                <c:pt idx="200">
                  <c:v>-1.5600000000000023</c:v>
                </c:pt>
                <c:pt idx="201">
                  <c:v>-1.5400000000000027</c:v>
                </c:pt>
                <c:pt idx="202">
                  <c:v>-1.6400000000000006</c:v>
                </c:pt>
                <c:pt idx="203">
                  <c:v>-1.7100000000000009</c:v>
                </c:pt>
                <c:pt idx="204">
                  <c:v>-1.740000000000002</c:v>
                </c:pt>
                <c:pt idx="205">
                  <c:v>-1.7699999999999996</c:v>
                </c:pt>
                <c:pt idx="206">
                  <c:v>-1.7800000000000011</c:v>
                </c:pt>
                <c:pt idx="207">
                  <c:v>-1.7800000000000011</c:v>
                </c:pt>
                <c:pt idx="208">
                  <c:v>-1.7900000000000027</c:v>
                </c:pt>
                <c:pt idx="209">
                  <c:v>-1.8100000000000023</c:v>
                </c:pt>
                <c:pt idx="210">
                  <c:v>-1.8200000000000003</c:v>
                </c:pt>
                <c:pt idx="211">
                  <c:v>-1.8300000000000018</c:v>
                </c:pt>
                <c:pt idx="212">
                  <c:v>-1.8500000000000014</c:v>
                </c:pt>
                <c:pt idx="213">
                  <c:v>-1.8599999999999994</c:v>
                </c:pt>
                <c:pt idx="214">
                  <c:v>-1.870000000000001</c:v>
                </c:pt>
                <c:pt idx="215">
                  <c:v>-1.8800000000000026</c:v>
                </c:pt>
                <c:pt idx="216">
                  <c:v>-1.870000000000001</c:v>
                </c:pt>
                <c:pt idx="217">
                  <c:v>-1.870000000000001</c:v>
                </c:pt>
                <c:pt idx="218">
                  <c:v>-1.8800000000000026</c:v>
                </c:pt>
                <c:pt idx="219">
                  <c:v>-1.8800000000000026</c:v>
                </c:pt>
                <c:pt idx="220">
                  <c:v>-1.870000000000001</c:v>
                </c:pt>
                <c:pt idx="221">
                  <c:v>-1.8900000000000006</c:v>
                </c:pt>
                <c:pt idx="222">
                  <c:v>-1.9000000000000021</c:v>
                </c:pt>
                <c:pt idx="223">
                  <c:v>-1.9000000000000021</c:v>
                </c:pt>
                <c:pt idx="224">
                  <c:v>-1.870000000000001</c:v>
                </c:pt>
                <c:pt idx="225">
                  <c:v>-1.870000000000001</c:v>
                </c:pt>
                <c:pt idx="226">
                  <c:v>-1.8599999999999994</c:v>
                </c:pt>
                <c:pt idx="227">
                  <c:v>-1.8599999999999994</c:v>
                </c:pt>
                <c:pt idx="228">
                  <c:v>-1.8599999999999994</c:v>
                </c:pt>
                <c:pt idx="229">
                  <c:v>-1.8300000000000018</c:v>
                </c:pt>
                <c:pt idx="230">
                  <c:v>-1.8300000000000018</c:v>
                </c:pt>
                <c:pt idx="231">
                  <c:v>-1.8399999999999999</c:v>
                </c:pt>
                <c:pt idx="232">
                  <c:v>-1.8399999999999999</c:v>
                </c:pt>
                <c:pt idx="233">
                  <c:v>-1.8399999999999999</c:v>
                </c:pt>
                <c:pt idx="234">
                  <c:v>-1.8500000000000014</c:v>
                </c:pt>
                <c:pt idx="235">
                  <c:v>-1.8399999999999999</c:v>
                </c:pt>
                <c:pt idx="236">
                  <c:v>-1.8399999999999999</c:v>
                </c:pt>
                <c:pt idx="237">
                  <c:v>-1.8500000000000014</c:v>
                </c:pt>
                <c:pt idx="238">
                  <c:v>-1.8500000000000014</c:v>
                </c:pt>
                <c:pt idx="239">
                  <c:v>-1.8500000000000014</c:v>
                </c:pt>
                <c:pt idx="240">
                  <c:v>-1.8500000000000014</c:v>
                </c:pt>
                <c:pt idx="241">
                  <c:v>-1.7800000000000011</c:v>
                </c:pt>
                <c:pt idx="242">
                  <c:v>-1.7900000000000027</c:v>
                </c:pt>
                <c:pt idx="243">
                  <c:v>-1.8200000000000003</c:v>
                </c:pt>
                <c:pt idx="244">
                  <c:v>-1.8100000000000023</c:v>
                </c:pt>
                <c:pt idx="245">
                  <c:v>-1.8200000000000003</c:v>
                </c:pt>
                <c:pt idx="246">
                  <c:v>-1.8100000000000023</c:v>
                </c:pt>
                <c:pt idx="247">
                  <c:v>-1.8200000000000003</c:v>
                </c:pt>
                <c:pt idx="248">
                  <c:v>-1.8300000000000018</c:v>
                </c:pt>
                <c:pt idx="249">
                  <c:v>-1.8399999999999999</c:v>
                </c:pt>
                <c:pt idx="250">
                  <c:v>-1.8500000000000014</c:v>
                </c:pt>
                <c:pt idx="251">
                  <c:v>-1.8599999999999994</c:v>
                </c:pt>
                <c:pt idx="252">
                  <c:v>-1.8500000000000014</c:v>
                </c:pt>
                <c:pt idx="253">
                  <c:v>-1.8500000000000014</c:v>
                </c:pt>
                <c:pt idx="254">
                  <c:v>-1.8500000000000014</c:v>
                </c:pt>
                <c:pt idx="255">
                  <c:v>-1.8599999999999994</c:v>
                </c:pt>
                <c:pt idx="256">
                  <c:v>-1.8500000000000014</c:v>
                </c:pt>
                <c:pt idx="257">
                  <c:v>-1.8500000000000014</c:v>
                </c:pt>
                <c:pt idx="258">
                  <c:v>-1.8500000000000014</c:v>
                </c:pt>
                <c:pt idx="259">
                  <c:v>-1.8300000000000018</c:v>
                </c:pt>
                <c:pt idx="260">
                  <c:v>-1.8300000000000018</c:v>
                </c:pt>
                <c:pt idx="261">
                  <c:v>-1.8399999999999999</c:v>
                </c:pt>
                <c:pt idx="262">
                  <c:v>-1.8399999999999999</c:v>
                </c:pt>
                <c:pt idx="263">
                  <c:v>-1.8399999999999999</c:v>
                </c:pt>
                <c:pt idx="264">
                  <c:v>-1.8300000000000018</c:v>
                </c:pt>
                <c:pt idx="265">
                  <c:v>-1.8399999999999999</c:v>
                </c:pt>
                <c:pt idx="266">
                  <c:v>-1.8500000000000014</c:v>
                </c:pt>
                <c:pt idx="267">
                  <c:v>-1.8500000000000014</c:v>
                </c:pt>
                <c:pt idx="268">
                  <c:v>-1.8500000000000014</c:v>
                </c:pt>
                <c:pt idx="269">
                  <c:v>-1.8200000000000003</c:v>
                </c:pt>
                <c:pt idx="270">
                  <c:v>-1.8200000000000003</c:v>
                </c:pt>
                <c:pt idx="271">
                  <c:v>-1.8399999999999999</c:v>
                </c:pt>
                <c:pt idx="272">
                  <c:v>-1.7699999999999996</c:v>
                </c:pt>
                <c:pt idx="273">
                  <c:v>-1.6400000000000006</c:v>
                </c:pt>
                <c:pt idx="274">
                  <c:v>-1.620000000000001</c:v>
                </c:pt>
                <c:pt idx="275">
                  <c:v>-1.5899999999999999</c:v>
                </c:pt>
                <c:pt idx="276">
                  <c:v>-1.5300000000000011</c:v>
                </c:pt>
                <c:pt idx="277">
                  <c:v>-1.490000000000002</c:v>
                </c:pt>
                <c:pt idx="278">
                  <c:v>-1.5100000000000016</c:v>
                </c:pt>
                <c:pt idx="279">
                  <c:v>-1.5899999999999999</c:v>
                </c:pt>
                <c:pt idx="280">
                  <c:v>-1.5500000000000007</c:v>
                </c:pt>
                <c:pt idx="281">
                  <c:v>-1.6300000000000026</c:v>
                </c:pt>
                <c:pt idx="282">
                  <c:v>-1.6799999999999997</c:v>
                </c:pt>
                <c:pt idx="283">
                  <c:v>-1.6400000000000006</c:v>
                </c:pt>
                <c:pt idx="284">
                  <c:v>-1.5400000000000027</c:v>
                </c:pt>
                <c:pt idx="285">
                  <c:v>-1.4700000000000024</c:v>
                </c:pt>
                <c:pt idx="286">
                  <c:v>-1.4299999999999997</c:v>
                </c:pt>
                <c:pt idx="287">
                  <c:v>-1.4600000000000009</c:v>
                </c:pt>
                <c:pt idx="288">
                  <c:v>-1.5600000000000023</c:v>
                </c:pt>
                <c:pt idx="289">
                  <c:v>-1.6400000000000006</c:v>
                </c:pt>
                <c:pt idx="290">
                  <c:v>-1.6700000000000017</c:v>
                </c:pt>
                <c:pt idx="291">
                  <c:v>-1.6799999999999997</c:v>
                </c:pt>
                <c:pt idx="292">
                  <c:v>-1.6900000000000013</c:v>
                </c:pt>
                <c:pt idx="293">
                  <c:v>-1.7100000000000009</c:v>
                </c:pt>
                <c:pt idx="294">
                  <c:v>-1.7100000000000009</c:v>
                </c:pt>
                <c:pt idx="295">
                  <c:v>-1.7300000000000004</c:v>
                </c:pt>
                <c:pt idx="296">
                  <c:v>-1.7200000000000024</c:v>
                </c:pt>
                <c:pt idx="297">
                  <c:v>-1.6999999999999993</c:v>
                </c:pt>
                <c:pt idx="298">
                  <c:v>-1.6900000000000013</c:v>
                </c:pt>
                <c:pt idx="299">
                  <c:v>-1.6999999999999993</c:v>
                </c:pt>
                <c:pt idx="300">
                  <c:v>-1.7100000000000009</c:v>
                </c:pt>
                <c:pt idx="301">
                  <c:v>-1.7100000000000009</c:v>
                </c:pt>
                <c:pt idx="302">
                  <c:v>-1.7300000000000004</c:v>
                </c:pt>
                <c:pt idx="303">
                  <c:v>-1.7100000000000009</c:v>
                </c:pt>
                <c:pt idx="304">
                  <c:v>-1.6900000000000013</c:v>
                </c:pt>
                <c:pt idx="305">
                  <c:v>-1.6600000000000001</c:v>
                </c:pt>
                <c:pt idx="306">
                  <c:v>-1.6999999999999993</c:v>
                </c:pt>
                <c:pt idx="307">
                  <c:v>-1.7100000000000009</c:v>
                </c:pt>
                <c:pt idx="308">
                  <c:v>-1.7200000000000024</c:v>
                </c:pt>
                <c:pt idx="309">
                  <c:v>-1.7300000000000004</c:v>
                </c:pt>
                <c:pt idx="310">
                  <c:v>-1.7300000000000004</c:v>
                </c:pt>
                <c:pt idx="311">
                  <c:v>-1.7200000000000024</c:v>
                </c:pt>
                <c:pt idx="312">
                  <c:v>-1.6999999999999993</c:v>
                </c:pt>
                <c:pt idx="313">
                  <c:v>-1.6999999999999993</c:v>
                </c:pt>
                <c:pt idx="314">
                  <c:v>-1.7100000000000009</c:v>
                </c:pt>
                <c:pt idx="315">
                  <c:v>-1.7300000000000004</c:v>
                </c:pt>
                <c:pt idx="316">
                  <c:v>-1.7300000000000004</c:v>
                </c:pt>
                <c:pt idx="317">
                  <c:v>-1.7300000000000004</c:v>
                </c:pt>
                <c:pt idx="318">
                  <c:v>-1.75</c:v>
                </c:pt>
                <c:pt idx="319">
                  <c:v>-1.75</c:v>
                </c:pt>
                <c:pt idx="320">
                  <c:v>-1.75</c:v>
                </c:pt>
                <c:pt idx="321">
                  <c:v>-1.75</c:v>
                </c:pt>
                <c:pt idx="322">
                  <c:v>-1.75</c:v>
                </c:pt>
                <c:pt idx="323">
                  <c:v>-1.740000000000002</c:v>
                </c:pt>
                <c:pt idx="324">
                  <c:v>-1.75</c:v>
                </c:pt>
                <c:pt idx="325">
                  <c:v>-1.7300000000000004</c:v>
                </c:pt>
                <c:pt idx="326">
                  <c:v>-1.7200000000000024</c:v>
                </c:pt>
                <c:pt idx="327">
                  <c:v>-1.7300000000000004</c:v>
                </c:pt>
                <c:pt idx="328">
                  <c:v>-1.7300000000000004</c:v>
                </c:pt>
                <c:pt idx="329">
                  <c:v>-1.7100000000000009</c:v>
                </c:pt>
                <c:pt idx="330">
                  <c:v>-1.7300000000000004</c:v>
                </c:pt>
                <c:pt idx="331">
                  <c:v>-1.75</c:v>
                </c:pt>
                <c:pt idx="332">
                  <c:v>-1.740000000000002</c:v>
                </c:pt>
                <c:pt idx="333">
                  <c:v>-1.7200000000000024</c:v>
                </c:pt>
                <c:pt idx="334">
                  <c:v>-1.6999999999999993</c:v>
                </c:pt>
                <c:pt idx="335">
                  <c:v>-1.7200000000000024</c:v>
                </c:pt>
                <c:pt idx="336">
                  <c:v>-1.7200000000000024</c:v>
                </c:pt>
                <c:pt idx="337">
                  <c:v>-1.7100000000000009</c:v>
                </c:pt>
                <c:pt idx="338">
                  <c:v>-1.7300000000000004</c:v>
                </c:pt>
                <c:pt idx="339">
                  <c:v>-1.7300000000000004</c:v>
                </c:pt>
                <c:pt idx="340">
                  <c:v>-1.7200000000000024</c:v>
                </c:pt>
                <c:pt idx="341">
                  <c:v>-1.6500000000000021</c:v>
                </c:pt>
                <c:pt idx="342">
                  <c:v>-1.5300000000000011</c:v>
                </c:pt>
                <c:pt idx="343">
                  <c:v>-1.5100000000000016</c:v>
                </c:pt>
                <c:pt idx="344">
                  <c:v>-1.6000000000000014</c:v>
                </c:pt>
                <c:pt idx="345">
                  <c:v>-1.6300000000000026</c:v>
                </c:pt>
                <c:pt idx="346">
                  <c:v>-1.6600000000000001</c:v>
                </c:pt>
                <c:pt idx="347">
                  <c:v>-1.6700000000000017</c:v>
                </c:pt>
                <c:pt idx="348">
                  <c:v>-1.6700000000000017</c:v>
                </c:pt>
                <c:pt idx="349">
                  <c:v>-1.6799999999999997</c:v>
                </c:pt>
                <c:pt idx="350">
                  <c:v>-1.6600000000000001</c:v>
                </c:pt>
                <c:pt idx="351">
                  <c:v>-1.6700000000000017</c:v>
                </c:pt>
                <c:pt idx="352">
                  <c:v>-1.6799999999999997</c:v>
                </c:pt>
                <c:pt idx="353">
                  <c:v>-1.6799999999999997</c:v>
                </c:pt>
                <c:pt idx="354">
                  <c:v>-1.6500000000000021</c:v>
                </c:pt>
                <c:pt idx="355">
                  <c:v>-1.6600000000000001</c:v>
                </c:pt>
                <c:pt idx="356">
                  <c:v>-1.6700000000000017</c:v>
                </c:pt>
                <c:pt idx="357">
                  <c:v>-1.6700000000000017</c:v>
                </c:pt>
                <c:pt idx="358">
                  <c:v>-1.6600000000000001</c:v>
                </c:pt>
                <c:pt idx="359">
                  <c:v>-1.6799999999999997</c:v>
                </c:pt>
                <c:pt idx="360">
                  <c:v>-1.6600000000000001</c:v>
                </c:pt>
                <c:pt idx="361">
                  <c:v>-1.6700000000000017</c:v>
                </c:pt>
                <c:pt idx="362">
                  <c:v>-1.6900000000000013</c:v>
                </c:pt>
                <c:pt idx="363">
                  <c:v>-1.6799999999999997</c:v>
                </c:pt>
                <c:pt idx="364">
                  <c:v>-1.6500000000000021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5-4C24-8B10-DFBB1FC4A34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'標高水位（ｏｐｍ）'!$AT$5:$AT$369</c:f>
              <c:numCache>
                <c:formatCode>0.00</c:formatCode>
                <c:ptCount val="365"/>
                <c:pt idx="0">
                  <c:v>-1.9200000000000017</c:v>
                </c:pt>
                <c:pt idx="1">
                  <c:v>-1.9200000000000017</c:v>
                </c:pt>
                <c:pt idx="2">
                  <c:v>-1.9499999999999993</c:v>
                </c:pt>
                <c:pt idx="3">
                  <c:v>-1.990000000000002</c:v>
                </c:pt>
                <c:pt idx="4">
                  <c:v>-1.9700000000000024</c:v>
                </c:pt>
                <c:pt idx="5">
                  <c:v>-1.990000000000002</c:v>
                </c:pt>
                <c:pt idx="6">
                  <c:v>-1.9700000000000024</c:v>
                </c:pt>
                <c:pt idx="7">
                  <c:v>-1.990000000000002</c:v>
                </c:pt>
                <c:pt idx="8">
                  <c:v>-1.9700000000000024</c:v>
                </c:pt>
                <c:pt idx="9">
                  <c:v>-1.9700000000000024</c:v>
                </c:pt>
                <c:pt idx="10">
                  <c:v>-1.9600000000000009</c:v>
                </c:pt>
                <c:pt idx="11">
                  <c:v>-1.9000000000000021</c:v>
                </c:pt>
                <c:pt idx="12">
                  <c:v>-1.9600000000000009</c:v>
                </c:pt>
                <c:pt idx="13">
                  <c:v>-1.9600000000000009</c:v>
                </c:pt>
                <c:pt idx="14">
                  <c:v>-1.9700000000000024</c:v>
                </c:pt>
                <c:pt idx="15">
                  <c:v>-1.9499999999999993</c:v>
                </c:pt>
                <c:pt idx="16">
                  <c:v>-1.9400000000000013</c:v>
                </c:pt>
                <c:pt idx="17">
                  <c:v>-1.9499999999999993</c:v>
                </c:pt>
                <c:pt idx="18">
                  <c:v>-1.990000000000002</c:v>
                </c:pt>
                <c:pt idx="19">
                  <c:v>-1.990000000000002</c:v>
                </c:pt>
                <c:pt idx="20">
                  <c:v>-1.9700000000000024</c:v>
                </c:pt>
                <c:pt idx="21">
                  <c:v>-1.9700000000000024</c:v>
                </c:pt>
                <c:pt idx="22">
                  <c:v>-1.9600000000000009</c:v>
                </c:pt>
                <c:pt idx="23">
                  <c:v>-1.9400000000000013</c:v>
                </c:pt>
                <c:pt idx="24">
                  <c:v>-1.9400000000000013</c:v>
                </c:pt>
                <c:pt idx="25">
                  <c:v>-1.9100000000000001</c:v>
                </c:pt>
                <c:pt idx="26">
                  <c:v>-1.9200000000000017</c:v>
                </c:pt>
                <c:pt idx="27">
                  <c:v>-1.9200000000000017</c:v>
                </c:pt>
                <c:pt idx="28">
                  <c:v>-1.9200000000000017</c:v>
                </c:pt>
                <c:pt idx="29">
                  <c:v>-1.9100000000000001</c:v>
                </c:pt>
                <c:pt idx="30">
                  <c:v>-1.9100000000000001</c:v>
                </c:pt>
                <c:pt idx="31">
                  <c:v>-1.9200000000000017</c:v>
                </c:pt>
                <c:pt idx="32">
                  <c:v>-1.9100000000000001</c:v>
                </c:pt>
                <c:pt idx="33">
                  <c:v>-1.9400000000000013</c:v>
                </c:pt>
                <c:pt idx="34">
                  <c:v>-1.9299999999999997</c:v>
                </c:pt>
                <c:pt idx="35">
                  <c:v>-1.9499999999999993</c:v>
                </c:pt>
                <c:pt idx="36">
                  <c:v>-1.9400000000000013</c:v>
                </c:pt>
                <c:pt idx="37">
                  <c:v>-1.9100000000000001</c:v>
                </c:pt>
                <c:pt idx="38">
                  <c:v>-1.9499999999999993</c:v>
                </c:pt>
                <c:pt idx="39">
                  <c:v>-1.9800000000000004</c:v>
                </c:pt>
                <c:pt idx="40">
                  <c:v>-1.9600000000000009</c:v>
                </c:pt>
                <c:pt idx="41">
                  <c:v>-1.9499999999999993</c:v>
                </c:pt>
                <c:pt idx="42">
                  <c:v>-1.9000000000000021</c:v>
                </c:pt>
                <c:pt idx="43">
                  <c:v>-1.8100000000000023</c:v>
                </c:pt>
                <c:pt idx="44">
                  <c:v>-1.7600000000000016</c:v>
                </c:pt>
                <c:pt idx="45">
                  <c:v>-1.7699999999999996</c:v>
                </c:pt>
                <c:pt idx="46">
                  <c:v>-1.8300000000000018</c:v>
                </c:pt>
                <c:pt idx="47">
                  <c:v>-1.8399999999999999</c:v>
                </c:pt>
                <c:pt idx="48">
                  <c:v>-1.8399999999999999</c:v>
                </c:pt>
                <c:pt idx="49">
                  <c:v>-1.870000000000001</c:v>
                </c:pt>
                <c:pt idx="50">
                  <c:v>-1.8599999999999994</c:v>
                </c:pt>
                <c:pt idx="51">
                  <c:v>-1.8200000000000003</c:v>
                </c:pt>
                <c:pt idx="52">
                  <c:v>-1.870000000000001</c:v>
                </c:pt>
                <c:pt idx="53">
                  <c:v>-1.8800000000000026</c:v>
                </c:pt>
                <c:pt idx="54">
                  <c:v>-1.9100000000000001</c:v>
                </c:pt>
                <c:pt idx="55">
                  <c:v>-1.9200000000000017</c:v>
                </c:pt>
                <c:pt idx="56">
                  <c:v>-1.9200000000000017</c:v>
                </c:pt>
                <c:pt idx="57">
                  <c:v>-1.9100000000000001</c:v>
                </c:pt>
                <c:pt idx="58">
                  <c:v>-1.8900000000000006</c:v>
                </c:pt>
                <c:pt idx="59">
                  <c:v>-1.9000000000000021</c:v>
                </c:pt>
                <c:pt idx="60">
                  <c:v>-1.9100000000000001</c:v>
                </c:pt>
                <c:pt idx="61">
                  <c:v>-1.9299999999999997</c:v>
                </c:pt>
                <c:pt idx="62">
                  <c:v>-1.9400000000000013</c:v>
                </c:pt>
                <c:pt idx="63">
                  <c:v>-1.9100000000000001</c:v>
                </c:pt>
                <c:pt idx="64">
                  <c:v>-1.9000000000000021</c:v>
                </c:pt>
                <c:pt idx="65">
                  <c:v>-1.8800000000000026</c:v>
                </c:pt>
                <c:pt idx="66">
                  <c:v>-1.9100000000000001</c:v>
                </c:pt>
                <c:pt idx="67">
                  <c:v>-1.9100000000000001</c:v>
                </c:pt>
                <c:pt idx="68">
                  <c:v>-1.9000000000000021</c:v>
                </c:pt>
                <c:pt idx="69">
                  <c:v>-1.9200000000000017</c:v>
                </c:pt>
                <c:pt idx="70">
                  <c:v>-1.870000000000001</c:v>
                </c:pt>
                <c:pt idx="71">
                  <c:v>-1.8599999999999994</c:v>
                </c:pt>
                <c:pt idx="72">
                  <c:v>-1.8399999999999999</c:v>
                </c:pt>
                <c:pt idx="73">
                  <c:v>-1.8800000000000026</c:v>
                </c:pt>
                <c:pt idx="74">
                  <c:v>-1.870000000000001</c:v>
                </c:pt>
                <c:pt idx="75">
                  <c:v>-1.9000000000000021</c:v>
                </c:pt>
                <c:pt idx="76">
                  <c:v>-1.8900000000000006</c:v>
                </c:pt>
                <c:pt idx="77">
                  <c:v>-1.9000000000000021</c:v>
                </c:pt>
                <c:pt idx="78">
                  <c:v>-1.870000000000001</c:v>
                </c:pt>
                <c:pt idx="79">
                  <c:v>-1.8500000000000014</c:v>
                </c:pt>
                <c:pt idx="80">
                  <c:v>-1.870000000000001</c:v>
                </c:pt>
                <c:pt idx="81">
                  <c:v>-1.8900000000000006</c:v>
                </c:pt>
                <c:pt idx="82">
                  <c:v>-1.8900000000000006</c:v>
                </c:pt>
                <c:pt idx="83">
                  <c:v>-1.9000000000000021</c:v>
                </c:pt>
                <c:pt idx="84">
                  <c:v>-1.8900000000000006</c:v>
                </c:pt>
                <c:pt idx="85">
                  <c:v>-1.8900000000000006</c:v>
                </c:pt>
                <c:pt idx="86">
                  <c:v>-1.8300000000000018</c:v>
                </c:pt>
                <c:pt idx="87">
                  <c:v>-1.8200000000000003</c:v>
                </c:pt>
                <c:pt idx="88">
                  <c:v>-1.8399999999999999</c:v>
                </c:pt>
                <c:pt idx="89">
                  <c:v>-1.8599999999999994</c:v>
                </c:pt>
                <c:pt idx="90">
                  <c:v>-2.1099999999999994</c:v>
                </c:pt>
                <c:pt idx="91">
                  <c:v>-2.1300000000000026</c:v>
                </c:pt>
                <c:pt idx="92">
                  <c:v>-2.1300000000000026</c:v>
                </c:pt>
                <c:pt idx="93">
                  <c:v>-2.1300000000000026</c:v>
                </c:pt>
                <c:pt idx="94">
                  <c:v>-2.1500000000000021</c:v>
                </c:pt>
                <c:pt idx="95">
                  <c:v>-2.1500000000000021</c:v>
                </c:pt>
                <c:pt idx="96">
                  <c:v>-2.1500000000000021</c:v>
                </c:pt>
                <c:pt idx="97">
                  <c:v>-2.16</c:v>
                </c:pt>
                <c:pt idx="98">
                  <c:v>-2.1799999999999997</c:v>
                </c:pt>
                <c:pt idx="99">
                  <c:v>-2.1900000000000013</c:v>
                </c:pt>
                <c:pt idx="100">
                  <c:v>-2.1999999999999993</c:v>
                </c:pt>
                <c:pt idx="101">
                  <c:v>-2.1999999999999993</c:v>
                </c:pt>
                <c:pt idx="102">
                  <c:v>-2.1700000000000017</c:v>
                </c:pt>
                <c:pt idx="103">
                  <c:v>-2.1000000000000014</c:v>
                </c:pt>
                <c:pt idx="104">
                  <c:v>-2.0600000000000023</c:v>
                </c:pt>
                <c:pt idx="105">
                  <c:v>-2.09</c:v>
                </c:pt>
                <c:pt idx="106">
                  <c:v>-2.09</c:v>
                </c:pt>
                <c:pt idx="107">
                  <c:v>-2.1000000000000014</c:v>
                </c:pt>
                <c:pt idx="108">
                  <c:v>-2.1000000000000014</c:v>
                </c:pt>
                <c:pt idx="109">
                  <c:v>-2.1300000000000026</c:v>
                </c:pt>
                <c:pt idx="110">
                  <c:v>-2.1400000000000006</c:v>
                </c:pt>
                <c:pt idx="111">
                  <c:v>-2.1400000000000006</c:v>
                </c:pt>
                <c:pt idx="112">
                  <c:v>-2.1500000000000021</c:v>
                </c:pt>
                <c:pt idx="113">
                  <c:v>-2.1500000000000021</c:v>
                </c:pt>
                <c:pt idx="114">
                  <c:v>-2.1400000000000006</c:v>
                </c:pt>
                <c:pt idx="115">
                  <c:v>-2.16</c:v>
                </c:pt>
                <c:pt idx="116">
                  <c:v>-2.16</c:v>
                </c:pt>
                <c:pt idx="117">
                  <c:v>-2.16</c:v>
                </c:pt>
                <c:pt idx="118">
                  <c:v>-2.1300000000000026</c:v>
                </c:pt>
                <c:pt idx="119">
                  <c:v>-2.1000000000000014</c:v>
                </c:pt>
                <c:pt idx="120">
                  <c:v>-1.8800000000000026</c:v>
                </c:pt>
                <c:pt idx="121">
                  <c:v>-1.8599999999999994</c:v>
                </c:pt>
                <c:pt idx="122">
                  <c:v>-1.8500000000000014</c:v>
                </c:pt>
                <c:pt idx="123">
                  <c:v>-1.8500000000000014</c:v>
                </c:pt>
                <c:pt idx="124">
                  <c:v>-1.8200000000000003</c:v>
                </c:pt>
                <c:pt idx="125">
                  <c:v>-1.8200000000000003</c:v>
                </c:pt>
                <c:pt idx="126">
                  <c:v>-1.8300000000000018</c:v>
                </c:pt>
                <c:pt idx="127">
                  <c:v>-1.8300000000000018</c:v>
                </c:pt>
                <c:pt idx="128">
                  <c:v>-1.8200000000000003</c:v>
                </c:pt>
                <c:pt idx="129">
                  <c:v>-1.7900000000000027</c:v>
                </c:pt>
                <c:pt idx="130">
                  <c:v>-1.8300000000000018</c:v>
                </c:pt>
                <c:pt idx="131">
                  <c:v>-1.8300000000000018</c:v>
                </c:pt>
                <c:pt idx="132">
                  <c:v>-1.8300000000000018</c:v>
                </c:pt>
                <c:pt idx="133">
                  <c:v>-1.8399999999999999</c:v>
                </c:pt>
                <c:pt idx="134">
                  <c:v>-1.8399999999999999</c:v>
                </c:pt>
                <c:pt idx="135">
                  <c:v>-1.8399999999999999</c:v>
                </c:pt>
                <c:pt idx="136">
                  <c:v>-1.8200000000000003</c:v>
                </c:pt>
                <c:pt idx="137">
                  <c:v>-1.8300000000000018</c:v>
                </c:pt>
                <c:pt idx="138">
                  <c:v>-1.8300000000000018</c:v>
                </c:pt>
                <c:pt idx="139">
                  <c:v>-1.8300000000000018</c:v>
                </c:pt>
                <c:pt idx="140">
                  <c:v>-1.7900000000000027</c:v>
                </c:pt>
                <c:pt idx="141">
                  <c:v>-1.7900000000000027</c:v>
                </c:pt>
                <c:pt idx="142">
                  <c:v>-1.8100000000000023</c:v>
                </c:pt>
                <c:pt idx="143">
                  <c:v>-1.8100000000000023</c:v>
                </c:pt>
                <c:pt idx="144">
                  <c:v>-1.8100000000000023</c:v>
                </c:pt>
                <c:pt idx="145">
                  <c:v>-1.8200000000000003</c:v>
                </c:pt>
                <c:pt idx="146">
                  <c:v>-1.8100000000000023</c:v>
                </c:pt>
                <c:pt idx="147">
                  <c:v>-1.8000000000000007</c:v>
                </c:pt>
                <c:pt idx="148">
                  <c:v>-1.8200000000000003</c:v>
                </c:pt>
                <c:pt idx="149">
                  <c:v>-1.8200000000000003</c:v>
                </c:pt>
                <c:pt idx="150">
                  <c:v>-1.8200000000000003</c:v>
                </c:pt>
                <c:pt idx="151">
                  <c:v>-1.8300000000000018</c:v>
                </c:pt>
                <c:pt idx="152">
                  <c:v>-1.8300000000000018</c:v>
                </c:pt>
                <c:pt idx="153">
                  <c:v>-1.8300000000000018</c:v>
                </c:pt>
                <c:pt idx="154">
                  <c:v>-1.8100000000000023</c:v>
                </c:pt>
                <c:pt idx="155">
                  <c:v>-1.7900000000000027</c:v>
                </c:pt>
                <c:pt idx="156">
                  <c:v>-1.8000000000000007</c:v>
                </c:pt>
                <c:pt idx="157">
                  <c:v>-1.8000000000000007</c:v>
                </c:pt>
                <c:pt idx="158">
                  <c:v>-1.8100000000000023</c:v>
                </c:pt>
                <c:pt idx="159">
                  <c:v>-1.8100000000000023</c:v>
                </c:pt>
                <c:pt idx="160">
                  <c:v>-1.7100000000000009</c:v>
                </c:pt>
                <c:pt idx="161">
                  <c:v>-1.75</c:v>
                </c:pt>
                <c:pt idx="162">
                  <c:v>-1.7699999999999996</c:v>
                </c:pt>
                <c:pt idx="163">
                  <c:v>-1.7699999999999996</c:v>
                </c:pt>
                <c:pt idx="164">
                  <c:v>-1.7600000000000016</c:v>
                </c:pt>
                <c:pt idx="165">
                  <c:v>-1.75</c:v>
                </c:pt>
                <c:pt idx="166">
                  <c:v>-1.75</c:v>
                </c:pt>
                <c:pt idx="167">
                  <c:v>-1.75</c:v>
                </c:pt>
                <c:pt idx="168">
                  <c:v>-1.7600000000000016</c:v>
                </c:pt>
                <c:pt idx="169">
                  <c:v>-1.75</c:v>
                </c:pt>
                <c:pt idx="170">
                  <c:v>-1.740000000000002</c:v>
                </c:pt>
                <c:pt idx="171">
                  <c:v>-1.75</c:v>
                </c:pt>
                <c:pt idx="172">
                  <c:v>-1.7600000000000016</c:v>
                </c:pt>
                <c:pt idx="173">
                  <c:v>-1.7699999999999996</c:v>
                </c:pt>
                <c:pt idx="174">
                  <c:v>-1.7800000000000011</c:v>
                </c:pt>
                <c:pt idx="175">
                  <c:v>-1.7699999999999996</c:v>
                </c:pt>
                <c:pt idx="176">
                  <c:v>-1.7800000000000011</c:v>
                </c:pt>
                <c:pt idx="177">
                  <c:v>-1.7699999999999996</c:v>
                </c:pt>
                <c:pt idx="178">
                  <c:v>-1.7600000000000016</c:v>
                </c:pt>
                <c:pt idx="179">
                  <c:v>-1.7600000000000016</c:v>
                </c:pt>
                <c:pt idx="180">
                  <c:v>-1.7699999999999996</c:v>
                </c:pt>
                <c:pt idx="181">
                  <c:v>-1.740000000000002</c:v>
                </c:pt>
                <c:pt idx="182">
                  <c:v>-1.5800000000000018</c:v>
                </c:pt>
                <c:pt idx="183">
                  <c:v>-1.5199999999999996</c:v>
                </c:pt>
                <c:pt idx="184">
                  <c:v>-1.4800000000000004</c:v>
                </c:pt>
                <c:pt idx="185">
                  <c:v>-1.4499999999999993</c:v>
                </c:pt>
                <c:pt idx="186">
                  <c:v>-1.5100000000000016</c:v>
                </c:pt>
                <c:pt idx="187">
                  <c:v>-1.5700000000000003</c:v>
                </c:pt>
                <c:pt idx="188">
                  <c:v>-1.6099999999999994</c:v>
                </c:pt>
                <c:pt idx="189">
                  <c:v>-1.6300000000000026</c:v>
                </c:pt>
                <c:pt idx="190">
                  <c:v>-1.6500000000000021</c:v>
                </c:pt>
                <c:pt idx="191">
                  <c:v>-1.6700000000000017</c:v>
                </c:pt>
                <c:pt idx="192">
                  <c:v>-1.6799999999999997</c:v>
                </c:pt>
                <c:pt idx="193">
                  <c:v>-1.6999999999999993</c:v>
                </c:pt>
                <c:pt idx="194">
                  <c:v>-1.6999999999999993</c:v>
                </c:pt>
                <c:pt idx="195">
                  <c:v>-1.7100000000000009</c:v>
                </c:pt>
                <c:pt idx="196">
                  <c:v>-1.7100000000000009</c:v>
                </c:pt>
                <c:pt idx="197">
                  <c:v>-1.7100000000000009</c:v>
                </c:pt>
                <c:pt idx="198">
                  <c:v>-1.7100000000000009</c:v>
                </c:pt>
                <c:pt idx="199">
                  <c:v>-1.7100000000000009</c:v>
                </c:pt>
                <c:pt idx="200">
                  <c:v>-1.6000000000000014</c:v>
                </c:pt>
                <c:pt idx="201">
                  <c:v>-1.5899999999999999</c:v>
                </c:pt>
                <c:pt idx="202">
                  <c:v>-1.6799999999999997</c:v>
                </c:pt>
                <c:pt idx="203">
                  <c:v>-1.740000000000002</c:v>
                </c:pt>
                <c:pt idx="204">
                  <c:v>-1.7600000000000016</c:v>
                </c:pt>
                <c:pt idx="205">
                  <c:v>-1.7800000000000011</c:v>
                </c:pt>
                <c:pt idx="206">
                  <c:v>-1.7900000000000027</c:v>
                </c:pt>
                <c:pt idx="207">
                  <c:v>-1.8000000000000007</c:v>
                </c:pt>
                <c:pt idx="208">
                  <c:v>-1.8000000000000007</c:v>
                </c:pt>
                <c:pt idx="209">
                  <c:v>-1.8200000000000003</c:v>
                </c:pt>
                <c:pt idx="210">
                  <c:v>-1.8399999999999999</c:v>
                </c:pt>
                <c:pt idx="211">
                  <c:v>-1.8500000000000014</c:v>
                </c:pt>
                <c:pt idx="212">
                  <c:v>-1.8599999999999994</c:v>
                </c:pt>
                <c:pt idx="213">
                  <c:v>-1.870000000000001</c:v>
                </c:pt>
                <c:pt idx="214">
                  <c:v>-1.8800000000000026</c:v>
                </c:pt>
                <c:pt idx="215">
                  <c:v>-1.8900000000000006</c:v>
                </c:pt>
                <c:pt idx="216">
                  <c:v>-1.8900000000000006</c:v>
                </c:pt>
                <c:pt idx="217">
                  <c:v>-1.8800000000000026</c:v>
                </c:pt>
                <c:pt idx="218">
                  <c:v>-1.9000000000000021</c:v>
                </c:pt>
                <c:pt idx="219">
                  <c:v>-1.8900000000000006</c:v>
                </c:pt>
                <c:pt idx="220">
                  <c:v>-1.8900000000000006</c:v>
                </c:pt>
                <c:pt idx="221">
                  <c:v>-1.9100000000000001</c:v>
                </c:pt>
                <c:pt idx="222">
                  <c:v>-1.9100000000000001</c:v>
                </c:pt>
                <c:pt idx="223">
                  <c:v>-1.9200000000000017</c:v>
                </c:pt>
                <c:pt idx="224">
                  <c:v>-1.8900000000000006</c:v>
                </c:pt>
                <c:pt idx="225">
                  <c:v>-1.870000000000001</c:v>
                </c:pt>
                <c:pt idx="226">
                  <c:v>-1.870000000000001</c:v>
                </c:pt>
                <c:pt idx="227">
                  <c:v>-1.870000000000001</c:v>
                </c:pt>
                <c:pt idx="228">
                  <c:v>-1.870000000000001</c:v>
                </c:pt>
                <c:pt idx="229">
                  <c:v>-1.8500000000000014</c:v>
                </c:pt>
                <c:pt idx="230">
                  <c:v>-1.8500000000000014</c:v>
                </c:pt>
                <c:pt idx="231">
                  <c:v>-1.8500000000000014</c:v>
                </c:pt>
                <c:pt idx="232">
                  <c:v>-1.8500000000000014</c:v>
                </c:pt>
                <c:pt idx="233">
                  <c:v>-1.8599999999999994</c:v>
                </c:pt>
                <c:pt idx="234">
                  <c:v>-1.8500000000000014</c:v>
                </c:pt>
                <c:pt idx="235">
                  <c:v>-1.8500000000000014</c:v>
                </c:pt>
                <c:pt idx="236">
                  <c:v>-1.8599999999999994</c:v>
                </c:pt>
                <c:pt idx="237">
                  <c:v>-1.8599999999999994</c:v>
                </c:pt>
                <c:pt idx="238">
                  <c:v>-1.8599999999999994</c:v>
                </c:pt>
                <c:pt idx="239">
                  <c:v>-1.8599999999999994</c:v>
                </c:pt>
                <c:pt idx="240">
                  <c:v>-1.8599999999999994</c:v>
                </c:pt>
                <c:pt idx="241">
                  <c:v>-1.8599999999999994</c:v>
                </c:pt>
                <c:pt idx="242">
                  <c:v>-1.8200000000000003</c:v>
                </c:pt>
                <c:pt idx="243">
                  <c:v>-1.8300000000000018</c:v>
                </c:pt>
                <c:pt idx="244">
                  <c:v>-1.8300000000000018</c:v>
                </c:pt>
                <c:pt idx="245">
                  <c:v>-1.8200000000000003</c:v>
                </c:pt>
                <c:pt idx="246">
                  <c:v>-1.8200000000000003</c:v>
                </c:pt>
                <c:pt idx="247">
                  <c:v>-1.8399999999999999</c:v>
                </c:pt>
                <c:pt idx="248">
                  <c:v>-1.8399999999999999</c:v>
                </c:pt>
                <c:pt idx="249">
                  <c:v>-1.8599999999999994</c:v>
                </c:pt>
                <c:pt idx="250">
                  <c:v>-1.870000000000001</c:v>
                </c:pt>
                <c:pt idx="251">
                  <c:v>-1.870000000000001</c:v>
                </c:pt>
                <c:pt idx="252">
                  <c:v>-1.870000000000001</c:v>
                </c:pt>
                <c:pt idx="253">
                  <c:v>-1.870000000000001</c:v>
                </c:pt>
                <c:pt idx="254">
                  <c:v>-1.8599999999999994</c:v>
                </c:pt>
                <c:pt idx="255">
                  <c:v>-1.870000000000001</c:v>
                </c:pt>
                <c:pt idx="256">
                  <c:v>-1.870000000000001</c:v>
                </c:pt>
                <c:pt idx="257">
                  <c:v>-1.8500000000000014</c:v>
                </c:pt>
                <c:pt idx="258">
                  <c:v>-1.8599999999999994</c:v>
                </c:pt>
                <c:pt idx="259">
                  <c:v>-1.8500000000000014</c:v>
                </c:pt>
                <c:pt idx="260">
                  <c:v>-1.8399999999999999</c:v>
                </c:pt>
                <c:pt idx="261">
                  <c:v>-1.8500000000000014</c:v>
                </c:pt>
                <c:pt idx="262">
                  <c:v>-1.8599999999999994</c:v>
                </c:pt>
                <c:pt idx="263">
                  <c:v>-1.8500000000000014</c:v>
                </c:pt>
                <c:pt idx="264">
                  <c:v>-1.8500000000000014</c:v>
                </c:pt>
                <c:pt idx="265">
                  <c:v>-1.8500000000000014</c:v>
                </c:pt>
                <c:pt idx="266">
                  <c:v>-1.8599999999999994</c:v>
                </c:pt>
                <c:pt idx="267">
                  <c:v>-1.870000000000001</c:v>
                </c:pt>
                <c:pt idx="268">
                  <c:v>-1.8599999999999994</c:v>
                </c:pt>
                <c:pt idx="269">
                  <c:v>-1.8399999999999999</c:v>
                </c:pt>
                <c:pt idx="270">
                  <c:v>-1.8399999999999999</c:v>
                </c:pt>
                <c:pt idx="271">
                  <c:v>-1.8399999999999999</c:v>
                </c:pt>
                <c:pt idx="272">
                  <c:v>-1.8399999999999999</c:v>
                </c:pt>
                <c:pt idx="273">
                  <c:v>-1.6900000000000013</c:v>
                </c:pt>
                <c:pt idx="274">
                  <c:v>-1.6600000000000001</c:v>
                </c:pt>
                <c:pt idx="275">
                  <c:v>-1.620000000000001</c:v>
                </c:pt>
                <c:pt idx="276">
                  <c:v>-1.5600000000000023</c:v>
                </c:pt>
                <c:pt idx="277">
                  <c:v>-1.5199999999999996</c:v>
                </c:pt>
                <c:pt idx="278">
                  <c:v>-1.5800000000000018</c:v>
                </c:pt>
                <c:pt idx="279">
                  <c:v>-1.6400000000000006</c:v>
                </c:pt>
                <c:pt idx="280">
                  <c:v>-1.620000000000001</c:v>
                </c:pt>
                <c:pt idx="281">
                  <c:v>-1.6600000000000001</c:v>
                </c:pt>
                <c:pt idx="282">
                  <c:v>-1.6900000000000013</c:v>
                </c:pt>
                <c:pt idx="283">
                  <c:v>-1.6900000000000013</c:v>
                </c:pt>
                <c:pt idx="284">
                  <c:v>-1.5800000000000018</c:v>
                </c:pt>
                <c:pt idx="285">
                  <c:v>-1.5</c:v>
                </c:pt>
                <c:pt idx="286">
                  <c:v>-1.4400000000000013</c:v>
                </c:pt>
                <c:pt idx="287">
                  <c:v>-1.5100000000000016</c:v>
                </c:pt>
                <c:pt idx="288">
                  <c:v>-1.6099999999999994</c:v>
                </c:pt>
                <c:pt idx="289">
                  <c:v>-1.6600000000000001</c:v>
                </c:pt>
                <c:pt idx="290">
                  <c:v>-1.6799999999999997</c:v>
                </c:pt>
                <c:pt idx="291">
                  <c:v>-1.6799999999999997</c:v>
                </c:pt>
                <c:pt idx="292">
                  <c:v>-1.6999999999999993</c:v>
                </c:pt>
                <c:pt idx="293">
                  <c:v>-1.7100000000000009</c:v>
                </c:pt>
                <c:pt idx="294">
                  <c:v>-1.7200000000000024</c:v>
                </c:pt>
                <c:pt idx="295">
                  <c:v>-1.740000000000002</c:v>
                </c:pt>
                <c:pt idx="296">
                  <c:v>-1.740000000000002</c:v>
                </c:pt>
                <c:pt idx="297">
                  <c:v>-1.6999999999999993</c:v>
                </c:pt>
                <c:pt idx="298">
                  <c:v>-1.7100000000000009</c:v>
                </c:pt>
                <c:pt idx="299">
                  <c:v>-1.7100000000000009</c:v>
                </c:pt>
                <c:pt idx="300">
                  <c:v>-1.7200000000000024</c:v>
                </c:pt>
                <c:pt idx="301">
                  <c:v>-1.7300000000000004</c:v>
                </c:pt>
                <c:pt idx="302">
                  <c:v>-1.740000000000002</c:v>
                </c:pt>
                <c:pt idx="303">
                  <c:v>-1.7300000000000004</c:v>
                </c:pt>
                <c:pt idx="304">
                  <c:v>-1.7100000000000009</c:v>
                </c:pt>
                <c:pt idx="305">
                  <c:v>-1.7100000000000009</c:v>
                </c:pt>
                <c:pt idx="306">
                  <c:v>-1.7100000000000009</c:v>
                </c:pt>
                <c:pt idx="307">
                  <c:v>-1.7200000000000024</c:v>
                </c:pt>
                <c:pt idx="308">
                  <c:v>-1.7300000000000004</c:v>
                </c:pt>
                <c:pt idx="309">
                  <c:v>-1.740000000000002</c:v>
                </c:pt>
                <c:pt idx="310">
                  <c:v>-1.740000000000002</c:v>
                </c:pt>
                <c:pt idx="311">
                  <c:v>-1.75</c:v>
                </c:pt>
                <c:pt idx="312">
                  <c:v>-1.7100000000000009</c:v>
                </c:pt>
                <c:pt idx="313">
                  <c:v>-1.7100000000000009</c:v>
                </c:pt>
                <c:pt idx="314">
                  <c:v>-1.7200000000000024</c:v>
                </c:pt>
                <c:pt idx="315">
                  <c:v>-1.740000000000002</c:v>
                </c:pt>
                <c:pt idx="316">
                  <c:v>-1.740000000000002</c:v>
                </c:pt>
                <c:pt idx="317">
                  <c:v>-1.740000000000002</c:v>
                </c:pt>
                <c:pt idx="318">
                  <c:v>-1.75</c:v>
                </c:pt>
                <c:pt idx="319">
                  <c:v>-1.7600000000000016</c:v>
                </c:pt>
                <c:pt idx="320">
                  <c:v>-1.7600000000000016</c:v>
                </c:pt>
                <c:pt idx="321">
                  <c:v>-1.7600000000000016</c:v>
                </c:pt>
                <c:pt idx="322">
                  <c:v>-1.7600000000000016</c:v>
                </c:pt>
                <c:pt idx="323">
                  <c:v>-1.75</c:v>
                </c:pt>
                <c:pt idx="324">
                  <c:v>-1.75</c:v>
                </c:pt>
                <c:pt idx="325">
                  <c:v>-1.75</c:v>
                </c:pt>
                <c:pt idx="326">
                  <c:v>-1.7300000000000004</c:v>
                </c:pt>
                <c:pt idx="327">
                  <c:v>-1.740000000000002</c:v>
                </c:pt>
                <c:pt idx="328">
                  <c:v>-1.740000000000002</c:v>
                </c:pt>
                <c:pt idx="329">
                  <c:v>-1.7300000000000004</c:v>
                </c:pt>
                <c:pt idx="330">
                  <c:v>-1.75</c:v>
                </c:pt>
                <c:pt idx="331">
                  <c:v>-1.7600000000000016</c:v>
                </c:pt>
                <c:pt idx="332">
                  <c:v>-1.7600000000000016</c:v>
                </c:pt>
                <c:pt idx="333">
                  <c:v>-1.7300000000000004</c:v>
                </c:pt>
                <c:pt idx="334">
                  <c:v>-1.7200000000000024</c:v>
                </c:pt>
                <c:pt idx="335">
                  <c:v>-1.7200000000000024</c:v>
                </c:pt>
                <c:pt idx="336">
                  <c:v>-1.7200000000000024</c:v>
                </c:pt>
                <c:pt idx="337">
                  <c:v>-1.7300000000000004</c:v>
                </c:pt>
                <c:pt idx="338">
                  <c:v>-1.740000000000002</c:v>
                </c:pt>
                <c:pt idx="339">
                  <c:v>-1.740000000000002</c:v>
                </c:pt>
                <c:pt idx="340">
                  <c:v>-1.740000000000002</c:v>
                </c:pt>
                <c:pt idx="341">
                  <c:v>-1.7200000000000024</c:v>
                </c:pt>
                <c:pt idx="342">
                  <c:v>-1.5800000000000018</c:v>
                </c:pt>
                <c:pt idx="343">
                  <c:v>-1.5700000000000003</c:v>
                </c:pt>
                <c:pt idx="344">
                  <c:v>-1.6300000000000026</c:v>
                </c:pt>
                <c:pt idx="345">
                  <c:v>-1.6400000000000006</c:v>
                </c:pt>
                <c:pt idx="346">
                  <c:v>-1.6799999999999997</c:v>
                </c:pt>
                <c:pt idx="347">
                  <c:v>-1.6799999999999997</c:v>
                </c:pt>
                <c:pt idx="348">
                  <c:v>-1.6799999999999997</c:v>
                </c:pt>
                <c:pt idx="349">
                  <c:v>-1.6799999999999997</c:v>
                </c:pt>
                <c:pt idx="350">
                  <c:v>-1.6799999999999997</c:v>
                </c:pt>
                <c:pt idx="351">
                  <c:v>-1.6799999999999997</c:v>
                </c:pt>
                <c:pt idx="352">
                  <c:v>-1.6900000000000013</c:v>
                </c:pt>
                <c:pt idx="353">
                  <c:v>-1.6900000000000013</c:v>
                </c:pt>
                <c:pt idx="354">
                  <c:v>-1.6900000000000013</c:v>
                </c:pt>
                <c:pt idx="355">
                  <c:v>-1.6799999999999997</c:v>
                </c:pt>
                <c:pt idx="356">
                  <c:v>-1.6900000000000013</c:v>
                </c:pt>
                <c:pt idx="357">
                  <c:v>-1.6700000000000017</c:v>
                </c:pt>
                <c:pt idx="358">
                  <c:v>-1.6700000000000017</c:v>
                </c:pt>
                <c:pt idx="359">
                  <c:v>-1.6900000000000013</c:v>
                </c:pt>
                <c:pt idx="360">
                  <c:v>-1.6799999999999997</c:v>
                </c:pt>
                <c:pt idx="361">
                  <c:v>-1.6799999999999997</c:v>
                </c:pt>
                <c:pt idx="362">
                  <c:v>-1.6900000000000013</c:v>
                </c:pt>
                <c:pt idx="363">
                  <c:v>-1.6900000000000013</c:v>
                </c:pt>
                <c:pt idx="364">
                  <c:v>-1.6900000000000013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5-4C24-8B10-DFBB1FC4A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105752"/>
        <c:axId val="460104184"/>
      </c:lineChart>
      <c:dateAx>
        <c:axId val="460105752"/>
        <c:scaling>
          <c:orientation val="minMax"/>
          <c:max val="44196"/>
          <c:min val="43831"/>
        </c:scaling>
        <c:delete val="0"/>
        <c:axPos val="b"/>
        <c:numFmt formatCode="m/d;@" sourceLinked="0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4184"/>
        <c:crosses val="autoZero"/>
        <c:auto val="1"/>
        <c:lblOffset val="100"/>
        <c:baseTimeUnit val="days"/>
        <c:majorUnit val="1"/>
        <c:majorTimeUnit val="months"/>
      </c:dateAx>
      <c:valAx>
        <c:axId val="460104184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1.676339239583583E-3"/>
              <c:y val="0.42376160430483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0575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77912416662774"/>
          <c:y val="0.74759355722100018"/>
          <c:w val="0.17159597406324317"/>
          <c:h val="0.183739570822949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39 柴島　</a:t>
            </a:r>
            <a:r>
              <a:rPr lang="en-US" altLang="ja-JP" sz="1400" b="0" i="0" u="none" strike="noStrike" baseline="0">
                <a:effectLst/>
              </a:rPr>
              <a:t>170.0-175.0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6044818751559318"/>
          <c:y val="2.2229083675129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'標高水位（ｏｐｍ）'!$AR$5:$AR$368</c:f>
              <c:numCache>
                <c:formatCode>0.00</c:formatCode>
                <c:ptCount val="364"/>
                <c:pt idx="0">
                  <c:v>-2.0000000000000462E-2</c:v>
                </c:pt>
                <c:pt idx="1">
                  <c:v>-2.0000000000000462E-2</c:v>
                </c:pt>
                <c:pt idx="2">
                  <c:v>-2.0000000000000462E-2</c:v>
                </c:pt>
                <c:pt idx="3">
                  <c:v>-2.0000000000000462E-2</c:v>
                </c:pt>
                <c:pt idx="4">
                  <c:v>-2.0000000000000462E-2</c:v>
                </c:pt>
                <c:pt idx="5">
                  <c:v>-2.0000000000000462E-2</c:v>
                </c:pt>
                <c:pt idx="6">
                  <c:v>-2.0000000000000462E-2</c:v>
                </c:pt>
                <c:pt idx="7">
                  <c:v>-2.0000000000000462E-2</c:v>
                </c:pt>
                <c:pt idx="8">
                  <c:v>-2.0000000000000462E-2</c:v>
                </c:pt>
                <c:pt idx="9">
                  <c:v>-2.0000000000000462E-2</c:v>
                </c:pt>
                <c:pt idx="10">
                  <c:v>-2.0000000000000462E-2</c:v>
                </c:pt>
                <c:pt idx="11">
                  <c:v>-2.0000000000000462E-2</c:v>
                </c:pt>
                <c:pt idx="12">
                  <c:v>-2.0000000000000462E-2</c:v>
                </c:pt>
                <c:pt idx="13">
                  <c:v>-2.0000000000000462E-2</c:v>
                </c:pt>
                <c:pt idx="14">
                  <c:v>-2.0000000000000462E-2</c:v>
                </c:pt>
                <c:pt idx="15">
                  <c:v>-2.0000000000000462E-2</c:v>
                </c:pt>
                <c:pt idx="16">
                  <c:v>-2.0000000000000462E-2</c:v>
                </c:pt>
                <c:pt idx="17">
                  <c:v>-2.0000000000000462E-2</c:v>
                </c:pt>
                <c:pt idx="18">
                  <c:v>-2.0000000000000462E-2</c:v>
                </c:pt>
                <c:pt idx="19">
                  <c:v>-2.0000000000000462E-2</c:v>
                </c:pt>
                <c:pt idx="20">
                  <c:v>-2.0000000000000462E-2</c:v>
                </c:pt>
                <c:pt idx="21">
                  <c:v>-3.0000000000000249E-2</c:v>
                </c:pt>
                <c:pt idx="22">
                  <c:v>-3.0000000000000249E-2</c:v>
                </c:pt>
                <c:pt idx="23">
                  <c:v>-3.0000000000000249E-2</c:v>
                </c:pt>
                <c:pt idx="24">
                  <c:v>-3.0000000000000249E-2</c:v>
                </c:pt>
                <c:pt idx="25">
                  <c:v>-3.0000000000000249E-2</c:v>
                </c:pt>
                <c:pt idx="26">
                  <c:v>-3.0000000000000249E-2</c:v>
                </c:pt>
                <c:pt idx="27">
                  <c:v>-3.0000000000000249E-2</c:v>
                </c:pt>
                <c:pt idx="28">
                  <c:v>-3.0000000000000249E-2</c:v>
                </c:pt>
                <c:pt idx="29">
                  <c:v>-3.0000000000000249E-2</c:v>
                </c:pt>
                <c:pt idx="30">
                  <c:v>-3.0000000000000249E-2</c:v>
                </c:pt>
                <c:pt idx="31">
                  <c:v>-3.0000000000000249E-2</c:v>
                </c:pt>
                <c:pt idx="32">
                  <c:v>-3.0000000000000249E-2</c:v>
                </c:pt>
                <c:pt idx="33">
                  <c:v>-3.0000000000000249E-2</c:v>
                </c:pt>
                <c:pt idx="34">
                  <c:v>-3.0000000000000249E-2</c:v>
                </c:pt>
                <c:pt idx="35">
                  <c:v>-3.0000000000000249E-2</c:v>
                </c:pt>
                <c:pt idx="36">
                  <c:v>-3.0000000000000249E-2</c:v>
                </c:pt>
                <c:pt idx="37">
                  <c:v>-3.0000000000000249E-2</c:v>
                </c:pt>
                <c:pt idx="38">
                  <c:v>-3.0000000000000249E-2</c:v>
                </c:pt>
                <c:pt idx="39">
                  <c:v>-3.0000000000000249E-2</c:v>
                </c:pt>
                <c:pt idx="40">
                  <c:v>-3.0000000000000249E-2</c:v>
                </c:pt>
                <c:pt idx="41">
                  <c:v>-3.0000000000000249E-2</c:v>
                </c:pt>
                <c:pt idx="42">
                  <c:v>-3.0000000000000249E-2</c:v>
                </c:pt>
                <c:pt idx="43">
                  <c:v>-3.0000000000000249E-2</c:v>
                </c:pt>
                <c:pt idx="44">
                  <c:v>-3.0000000000000249E-2</c:v>
                </c:pt>
                <c:pt idx="45">
                  <c:v>-3.0000000000000249E-2</c:v>
                </c:pt>
                <c:pt idx="46">
                  <c:v>-3.0000000000000249E-2</c:v>
                </c:pt>
                <c:pt idx="47">
                  <c:v>-3.0000000000000249E-2</c:v>
                </c:pt>
                <c:pt idx="48">
                  <c:v>-3.0000000000000249E-2</c:v>
                </c:pt>
                <c:pt idx="49">
                  <c:v>-3.0000000000000249E-2</c:v>
                </c:pt>
                <c:pt idx="50">
                  <c:v>-3.0000000000000249E-2</c:v>
                </c:pt>
                <c:pt idx="51">
                  <c:v>-3.0000000000000249E-2</c:v>
                </c:pt>
                <c:pt idx="52">
                  <c:v>-3.0000000000000249E-2</c:v>
                </c:pt>
                <c:pt idx="53">
                  <c:v>-3.0000000000000249E-2</c:v>
                </c:pt>
                <c:pt idx="54">
                  <c:v>-3.0000000000000249E-2</c:v>
                </c:pt>
                <c:pt idx="55">
                  <c:v>-3.0000000000000249E-2</c:v>
                </c:pt>
                <c:pt idx="56">
                  <c:v>-3.0000000000000249E-2</c:v>
                </c:pt>
                <c:pt idx="57">
                  <c:v>-3.0000000000000249E-2</c:v>
                </c:pt>
                <c:pt idx="58">
                  <c:v>-3.0000000000000249E-2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-3.0000000000000249E-2</c:v>
                </c:pt>
                <c:pt idx="64">
                  <c:v>-3.0000000000000249E-2</c:v>
                </c:pt>
                <c:pt idx="65">
                  <c:v>-3.0000000000000249E-2</c:v>
                </c:pt>
                <c:pt idx="66">
                  <c:v>-3.0000000000000249E-2</c:v>
                </c:pt>
                <c:pt idx="67">
                  <c:v>-3.0000000000000249E-2</c:v>
                </c:pt>
                <c:pt idx="68">
                  <c:v>-3.0000000000000249E-2</c:v>
                </c:pt>
                <c:pt idx="69">
                  <c:v>-3.0000000000000249E-2</c:v>
                </c:pt>
                <c:pt idx="70">
                  <c:v>-3.0000000000000249E-2</c:v>
                </c:pt>
                <c:pt idx="71">
                  <c:v>-3.0000000000000249E-2</c:v>
                </c:pt>
                <c:pt idx="72">
                  <c:v>-3.0000000000000249E-2</c:v>
                </c:pt>
                <c:pt idx="73">
                  <c:v>-3.0000000000000249E-2</c:v>
                </c:pt>
                <c:pt idx="74">
                  <c:v>-3.0000000000000249E-2</c:v>
                </c:pt>
                <c:pt idx="75">
                  <c:v>-3.0000000000000249E-2</c:v>
                </c:pt>
                <c:pt idx="76">
                  <c:v>-3.0000000000000249E-2</c:v>
                </c:pt>
                <c:pt idx="77">
                  <c:v>-3.0000000000000249E-2</c:v>
                </c:pt>
                <c:pt idx="78">
                  <c:v>-3.0000000000000249E-2</c:v>
                </c:pt>
                <c:pt idx="79">
                  <c:v>-3.0000000000000249E-2</c:v>
                </c:pt>
                <c:pt idx="80">
                  <c:v>-3.0000000000000249E-2</c:v>
                </c:pt>
                <c:pt idx="81">
                  <c:v>-3.0000000000000249E-2</c:v>
                </c:pt>
                <c:pt idx="82">
                  <c:v>-3.0000000000000249E-2</c:v>
                </c:pt>
                <c:pt idx="83">
                  <c:v>-3.0000000000000249E-2</c:v>
                </c:pt>
                <c:pt idx="84">
                  <c:v>-3.0000000000000249E-2</c:v>
                </c:pt>
                <c:pt idx="85">
                  <c:v>-3.0000000000000249E-2</c:v>
                </c:pt>
                <c:pt idx="86">
                  <c:v>-2.0000000000000462E-2</c:v>
                </c:pt>
                <c:pt idx="87">
                  <c:v>-2.0000000000000462E-2</c:v>
                </c:pt>
                <c:pt idx="88">
                  <c:v>-2.0000000000000462E-2</c:v>
                </c:pt>
                <c:pt idx="89">
                  <c:v>-2.0000000000000462E-2</c:v>
                </c:pt>
                <c:pt idx="90">
                  <c:v>-2.0000000000000462E-2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-2.0000000000000462E-2</c:v>
                </c:pt>
                <c:pt idx="94">
                  <c:v>-2.0000000000000462E-2</c:v>
                </c:pt>
                <c:pt idx="95">
                  <c:v>-2.0000000000000462E-2</c:v>
                </c:pt>
                <c:pt idx="96">
                  <c:v>-2.0000000000000462E-2</c:v>
                </c:pt>
                <c:pt idx="97">
                  <c:v>-2.0000000000000462E-2</c:v>
                </c:pt>
                <c:pt idx="98">
                  <c:v>-2.0000000000000462E-2</c:v>
                </c:pt>
                <c:pt idx="99">
                  <c:v>-2.0000000000000462E-2</c:v>
                </c:pt>
                <c:pt idx="100">
                  <c:v>-2.0000000000000462E-2</c:v>
                </c:pt>
                <c:pt idx="101">
                  <c:v>-2.0000000000000462E-2</c:v>
                </c:pt>
                <c:pt idx="102">
                  <c:v>-2.0000000000000462E-2</c:v>
                </c:pt>
                <c:pt idx="103">
                  <c:v>-2.0000000000000462E-2</c:v>
                </c:pt>
                <c:pt idx="104">
                  <c:v>-2.0000000000000462E-2</c:v>
                </c:pt>
                <c:pt idx="105">
                  <c:v>-2.0000000000000462E-2</c:v>
                </c:pt>
                <c:pt idx="106">
                  <c:v>-2.0000000000000462E-2</c:v>
                </c:pt>
                <c:pt idx="107">
                  <c:v>-1.0000000000000675E-2</c:v>
                </c:pt>
                <c:pt idx="108">
                  <c:v>-1.0000000000000675E-2</c:v>
                </c:pt>
                <c:pt idx="109">
                  <c:v>-1.0000000000000675E-2</c:v>
                </c:pt>
                <c:pt idx="110">
                  <c:v>-1.0000000000000675E-2</c:v>
                </c:pt>
                <c:pt idx="111">
                  <c:v>-1.0000000000000675E-2</c:v>
                </c:pt>
                <c:pt idx="112">
                  <c:v>-1.0000000000000675E-2</c:v>
                </c:pt>
                <c:pt idx="113">
                  <c:v>-1.0000000000000675E-2</c:v>
                </c:pt>
                <c:pt idx="114">
                  <c:v>-1.0000000000000675E-2</c:v>
                </c:pt>
                <c:pt idx="115">
                  <c:v>-1.0000000000000675E-2</c:v>
                </c:pt>
                <c:pt idx="116">
                  <c:v>-1.0000000000000675E-2</c:v>
                </c:pt>
                <c:pt idx="117">
                  <c:v>-1.0000000000000675E-2</c:v>
                </c:pt>
                <c:pt idx="118">
                  <c:v>-1.0000000000000675E-2</c:v>
                </c:pt>
                <c:pt idx="119">
                  <c:v>-1.0000000000000675E-2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9.9999999999997868E-3</c:v>
                </c:pt>
                <c:pt idx="128">
                  <c:v>9.9999999999997868E-3</c:v>
                </c:pt>
                <c:pt idx="129">
                  <c:v>9.9999999999997868E-3</c:v>
                </c:pt>
                <c:pt idx="130">
                  <c:v>9.9999999999997868E-3</c:v>
                </c:pt>
                <c:pt idx="131">
                  <c:v>9.9999999999997868E-3</c:v>
                </c:pt>
                <c:pt idx="132">
                  <c:v>9.9999999999997868E-3</c:v>
                </c:pt>
                <c:pt idx="133">
                  <c:v>9.9999999999997868E-3</c:v>
                </c:pt>
                <c:pt idx="134">
                  <c:v>9.9999999999997868E-3</c:v>
                </c:pt>
                <c:pt idx="135">
                  <c:v>1.9999999999999574E-2</c:v>
                </c:pt>
                <c:pt idx="136">
                  <c:v>1.9999999999999574E-2</c:v>
                </c:pt>
                <c:pt idx="137">
                  <c:v>1.9999999999999574E-2</c:v>
                </c:pt>
                <c:pt idx="138">
                  <c:v>1.9999999999999574E-2</c:v>
                </c:pt>
                <c:pt idx="139">
                  <c:v>1.9999999999999574E-2</c:v>
                </c:pt>
                <c:pt idx="140">
                  <c:v>1.9999999999999574E-2</c:v>
                </c:pt>
                <c:pt idx="141">
                  <c:v>2.9999999999999361E-2</c:v>
                </c:pt>
                <c:pt idx="142">
                  <c:v>2.9999999999999361E-2</c:v>
                </c:pt>
                <c:pt idx="143">
                  <c:v>2.9999999999999361E-2</c:v>
                </c:pt>
                <c:pt idx="144">
                  <c:v>2.9999999999999361E-2</c:v>
                </c:pt>
                <c:pt idx="145">
                  <c:v>2.9999999999999361E-2</c:v>
                </c:pt>
                <c:pt idx="146">
                  <c:v>4.0000000000000036E-2</c:v>
                </c:pt>
                <c:pt idx="147">
                  <c:v>4.0000000000000036E-2</c:v>
                </c:pt>
                <c:pt idx="148">
                  <c:v>4.0000000000000036E-2</c:v>
                </c:pt>
                <c:pt idx="149">
                  <c:v>4.0000000000000036E-2</c:v>
                </c:pt>
                <c:pt idx="150">
                  <c:v>4.0000000000000036E-2</c:v>
                </c:pt>
                <c:pt idx="151">
                  <c:v>4.9999999999999822E-2</c:v>
                </c:pt>
                <c:pt idx="152">
                  <c:v>4.9999999999999822E-2</c:v>
                </c:pt>
                <c:pt idx="153">
                  <c:v>4.9999999999999822E-2</c:v>
                </c:pt>
                <c:pt idx="154">
                  <c:v>4.0000000000000036E-2</c:v>
                </c:pt>
                <c:pt idx="155">
                  <c:v>4.9999999999999822E-2</c:v>
                </c:pt>
                <c:pt idx="156">
                  <c:v>4.9999999999999822E-2</c:v>
                </c:pt>
                <c:pt idx="157">
                  <c:v>4.9999999999999822E-2</c:v>
                </c:pt>
                <c:pt idx="158">
                  <c:v>4.9999999999999822E-2</c:v>
                </c:pt>
                <c:pt idx="159">
                  <c:v>4.9999999999999822E-2</c:v>
                </c:pt>
                <c:pt idx="160">
                  <c:v>4.9999999999999822E-2</c:v>
                </c:pt>
                <c:pt idx="161">
                  <c:v>4.9999999999999822E-2</c:v>
                </c:pt>
                <c:pt idx="162">
                  <c:v>4.9999999999999822E-2</c:v>
                </c:pt>
                <c:pt idx="163">
                  <c:v>5.9999999999999609E-2</c:v>
                </c:pt>
                <c:pt idx="164">
                  <c:v>5.9999999999999609E-2</c:v>
                </c:pt>
                <c:pt idx="165">
                  <c:v>5.9999999999999609E-2</c:v>
                </c:pt>
                <c:pt idx="166">
                  <c:v>5.9999999999999609E-2</c:v>
                </c:pt>
                <c:pt idx="167">
                  <c:v>5.9999999999999609E-2</c:v>
                </c:pt>
                <c:pt idx="168">
                  <c:v>5.9999999999999609E-2</c:v>
                </c:pt>
                <c:pt idx="169">
                  <c:v>5.9999999999999609E-2</c:v>
                </c:pt>
                <c:pt idx="170">
                  <c:v>5.9999999999999609E-2</c:v>
                </c:pt>
                <c:pt idx="171">
                  <c:v>6.9999999999999396E-2</c:v>
                </c:pt>
                <c:pt idx="172">
                  <c:v>6.9999999999999396E-2</c:v>
                </c:pt>
                <c:pt idx="173">
                  <c:v>6.9999999999999396E-2</c:v>
                </c:pt>
                <c:pt idx="174">
                  <c:v>6.9999999999999396E-2</c:v>
                </c:pt>
                <c:pt idx="175">
                  <c:v>6.9999999999999396E-2</c:v>
                </c:pt>
                <c:pt idx="176">
                  <c:v>6.9999999999999396E-2</c:v>
                </c:pt>
                <c:pt idx="177">
                  <c:v>6.9999999999999396E-2</c:v>
                </c:pt>
                <c:pt idx="178">
                  <c:v>6.9999999999999396E-2</c:v>
                </c:pt>
                <c:pt idx="179">
                  <c:v>6.9999999999999396E-2</c:v>
                </c:pt>
                <c:pt idx="180">
                  <c:v>6.9999999999999396E-2</c:v>
                </c:pt>
                <c:pt idx="181">
                  <c:v>6.9999999999999396E-2</c:v>
                </c:pt>
                <c:pt idx="182">
                  <c:v>6.9999999999999396E-2</c:v>
                </c:pt>
                <c:pt idx="183">
                  <c:v>8.0000000000000071E-2</c:v>
                </c:pt>
                <c:pt idx="184">
                  <c:v>8.0000000000000071E-2</c:v>
                </c:pt>
                <c:pt idx="185">
                  <c:v>8.0000000000000071E-2</c:v>
                </c:pt>
                <c:pt idx="186">
                  <c:v>8.0000000000000071E-2</c:v>
                </c:pt>
                <c:pt idx="187">
                  <c:v>8.0000000000000071E-2</c:v>
                </c:pt>
                <c:pt idx="188">
                  <c:v>8.0000000000000071E-2</c:v>
                </c:pt>
                <c:pt idx="189">
                  <c:v>8.0000000000000071E-2</c:v>
                </c:pt>
                <c:pt idx="190">
                  <c:v>8.0000000000000071E-2</c:v>
                </c:pt>
                <c:pt idx="191">
                  <c:v>8.9999999999999858E-2</c:v>
                </c:pt>
                <c:pt idx="192">
                  <c:v>8.9999999999999858E-2</c:v>
                </c:pt>
                <c:pt idx="193">
                  <c:v>8.9999999999999858E-2</c:v>
                </c:pt>
                <c:pt idx="194">
                  <c:v>8.9999999999999858E-2</c:v>
                </c:pt>
                <c:pt idx="195">
                  <c:v>8.9999999999999858E-2</c:v>
                </c:pt>
                <c:pt idx="196">
                  <c:v>8.9999999999999858E-2</c:v>
                </c:pt>
                <c:pt idx="197">
                  <c:v>8.9999999999999858E-2</c:v>
                </c:pt>
                <c:pt idx="198">
                  <c:v>8.9999999999999858E-2</c:v>
                </c:pt>
                <c:pt idx="199">
                  <c:v>8.9999999999999858E-2</c:v>
                </c:pt>
                <c:pt idx="200">
                  <c:v>8.9999999999999858E-2</c:v>
                </c:pt>
                <c:pt idx="201">
                  <c:v>8.9999999999999858E-2</c:v>
                </c:pt>
                <c:pt idx="202">
                  <c:v>8.9999999999999858E-2</c:v>
                </c:pt>
                <c:pt idx="203">
                  <c:v>8.9999999999999858E-2</c:v>
                </c:pt>
                <c:pt idx="204">
                  <c:v>8.9999999999999858E-2</c:v>
                </c:pt>
                <c:pt idx="205">
                  <c:v>8.9999999999999858E-2</c:v>
                </c:pt>
                <c:pt idx="206">
                  <c:v>9.9999999999999645E-2</c:v>
                </c:pt>
                <c:pt idx="207">
                  <c:v>9.9999999999999645E-2</c:v>
                </c:pt>
                <c:pt idx="208">
                  <c:v>9.9999999999999645E-2</c:v>
                </c:pt>
                <c:pt idx="209">
                  <c:v>9.9999999999999645E-2</c:v>
                </c:pt>
                <c:pt idx="210">
                  <c:v>9.9999999999999645E-2</c:v>
                </c:pt>
                <c:pt idx="211">
                  <c:v>9.9999999999999645E-2</c:v>
                </c:pt>
                <c:pt idx="212">
                  <c:v>9.9999999999999645E-2</c:v>
                </c:pt>
                <c:pt idx="213">
                  <c:v>9.9999999999999645E-2</c:v>
                </c:pt>
                <c:pt idx="214">
                  <c:v>9.9999999999999645E-2</c:v>
                </c:pt>
                <c:pt idx="215">
                  <c:v>9.9999999999999645E-2</c:v>
                </c:pt>
                <c:pt idx="216">
                  <c:v>9.9999999999999645E-2</c:v>
                </c:pt>
                <c:pt idx="217">
                  <c:v>9.9999999999999645E-2</c:v>
                </c:pt>
                <c:pt idx="218">
                  <c:v>9.9999999999999645E-2</c:v>
                </c:pt>
                <c:pt idx="219">
                  <c:v>9.9999999999999645E-2</c:v>
                </c:pt>
                <c:pt idx="220">
                  <c:v>9.9999999999999645E-2</c:v>
                </c:pt>
                <c:pt idx="221">
                  <c:v>9.9999999999999645E-2</c:v>
                </c:pt>
                <c:pt idx="222">
                  <c:v>9.9999999999999645E-2</c:v>
                </c:pt>
                <c:pt idx="223">
                  <c:v>0.10999999999999943</c:v>
                </c:pt>
                <c:pt idx="224">
                  <c:v>0.10999999999999943</c:v>
                </c:pt>
                <c:pt idx="225">
                  <c:v>0.10999999999999943</c:v>
                </c:pt>
                <c:pt idx="226">
                  <c:v>0.10999999999999943</c:v>
                </c:pt>
                <c:pt idx="227">
                  <c:v>0.10999999999999943</c:v>
                </c:pt>
                <c:pt idx="228">
                  <c:v>0.10999999999999943</c:v>
                </c:pt>
                <c:pt idx="229">
                  <c:v>0.10999999999999943</c:v>
                </c:pt>
                <c:pt idx="230">
                  <c:v>0.11999999999999922</c:v>
                </c:pt>
                <c:pt idx="231">
                  <c:v>0.11999999999999922</c:v>
                </c:pt>
                <c:pt idx="232">
                  <c:v>0.11999999999999922</c:v>
                </c:pt>
                <c:pt idx="233">
                  <c:v>0.11999999999999922</c:v>
                </c:pt>
                <c:pt idx="234">
                  <c:v>0.11999999999999922</c:v>
                </c:pt>
                <c:pt idx="235">
                  <c:v>0.11999999999999922</c:v>
                </c:pt>
                <c:pt idx="236">
                  <c:v>0.12999999999999989</c:v>
                </c:pt>
                <c:pt idx="237">
                  <c:v>0.12999999999999989</c:v>
                </c:pt>
                <c:pt idx="238">
                  <c:v>0.12999999999999989</c:v>
                </c:pt>
                <c:pt idx="239">
                  <c:v>0.12999999999999989</c:v>
                </c:pt>
                <c:pt idx="240">
                  <c:v>0.12999999999999989</c:v>
                </c:pt>
                <c:pt idx="241">
                  <c:v>0.12999999999999989</c:v>
                </c:pt>
                <c:pt idx="242">
                  <c:v>0.12999999999999989</c:v>
                </c:pt>
                <c:pt idx="243">
                  <c:v>0.12999999999999989</c:v>
                </c:pt>
                <c:pt idx="244">
                  <c:v>0.12999999999999989</c:v>
                </c:pt>
                <c:pt idx="245">
                  <c:v>0.12999999999999989</c:v>
                </c:pt>
                <c:pt idx="246">
                  <c:v>0.12999999999999989</c:v>
                </c:pt>
                <c:pt idx="247">
                  <c:v>0.12999999999999989</c:v>
                </c:pt>
                <c:pt idx="248">
                  <c:v>0.12999999999999989</c:v>
                </c:pt>
                <c:pt idx="249">
                  <c:v>0.12999999999999989</c:v>
                </c:pt>
                <c:pt idx="250">
                  <c:v>0.12999999999999989</c:v>
                </c:pt>
                <c:pt idx="251">
                  <c:v>0.12999999999999989</c:v>
                </c:pt>
                <c:pt idx="252">
                  <c:v>0.13999999999999968</c:v>
                </c:pt>
                <c:pt idx="253">
                  <c:v>0.13999999999999968</c:v>
                </c:pt>
                <c:pt idx="254">
                  <c:v>0.13999999999999968</c:v>
                </c:pt>
                <c:pt idx="255">
                  <c:v>0.13999999999999968</c:v>
                </c:pt>
                <c:pt idx="256">
                  <c:v>0.13999999999999968</c:v>
                </c:pt>
                <c:pt idx="257">
                  <c:v>0.13999999999999968</c:v>
                </c:pt>
                <c:pt idx="258">
                  <c:v>0.13999999999999968</c:v>
                </c:pt>
                <c:pt idx="259">
                  <c:v>0.13999999999999968</c:v>
                </c:pt>
                <c:pt idx="260">
                  <c:v>0.14999999999999947</c:v>
                </c:pt>
                <c:pt idx="261">
                  <c:v>0.14999999999999947</c:v>
                </c:pt>
                <c:pt idx="262">
                  <c:v>0.14999999999999947</c:v>
                </c:pt>
                <c:pt idx="263">
                  <c:v>0.14999999999999947</c:v>
                </c:pt>
                <c:pt idx="264">
                  <c:v>0.14999999999999947</c:v>
                </c:pt>
                <c:pt idx="265">
                  <c:v>0.14999999999999947</c:v>
                </c:pt>
                <c:pt idx="266">
                  <c:v>0.14999999999999947</c:v>
                </c:pt>
                <c:pt idx="267">
                  <c:v>0.14999999999999947</c:v>
                </c:pt>
                <c:pt idx="268">
                  <c:v>0.14999999999999947</c:v>
                </c:pt>
                <c:pt idx="269">
                  <c:v>0.15999999999999925</c:v>
                </c:pt>
                <c:pt idx="270">
                  <c:v>0.15999999999999925</c:v>
                </c:pt>
                <c:pt idx="271">
                  <c:v>0.15999999999999925</c:v>
                </c:pt>
                <c:pt idx="272">
                  <c:v>0.15999999999999925</c:v>
                </c:pt>
                <c:pt idx="273">
                  <c:v>0.15999999999999925</c:v>
                </c:pt>
                <c:pt idx="274">
                  <c:v>0.15999999999999925</c:v>
                </c:pt>
                <c:pt idx="275">
                  <c:v>0.15999999999999925</c:v>
                </c:pt>
                <c:pt idx="276">
                  <c:v>0.15999999999999925</c:v>
                </c:pt>
                <c:pt idx="277">
                  <c:v>0.15999999999999925</c:v>
                </c:pt>
                <c:pt idx="278">
                  <c:v>0.15999999999999925</c:v>
                </c:pt>
                <c:pt idx="279">
                  <c:v>0.15999999999999925</c:v>
                </c:pt>
                <c:pt idx="280">
                  <c:v>0.15999999999999925</c:v>
                </c:pt>
                <c:pt idx="281">
                  <c:v>0.15999999999999925</c:v>
                </c:pt>
                <c:pt idx="282">
                  <c:v>0.15999999999999925</c:v>
                </c:pt>
                <c:pt idx="283">
                  <c:v>0.15999999999999925</c:v>
                </c:pt>
                <c:pt idx="284">
                  <c:v>0.15999999999999925</c:v>
                </c:pt>
                <c:pt idx="285">
                  <c:v>0.15999999999999925</c:v>
                </c:pt>
                <c:pt idx="286">
                  <c:v>0.15999999999999925</c:v>
                </c:pt>
                <c:pt idx="287">
                  <c:v>0.15999999999999925</c:v>
                </c:pt>
                <c:pt idx="288">
                  <c:v>0.15999999999999925</c:v>
                </c:pt>
                <c:pt idx="289">
                  <c:v>0.15999999999999925</c:v>
                </c:pt>
                <c:pt idx="290">
                  <c:v>0.15999999999999925</c:v>
                </c:pt>
                <c:pt idx="291">
                  <c:v>0.15999999999999925</c:v>
                </c:pt>
                <c:pt idx="292">
                  <c:v>0.15999999999999925</c:v>
                </c:pt>
                <c:pt idx="293">
                  <c:v>0.15999999999999925</c:v>
                </c:pt>
                <c:pt idx="294">
                  <c:v>0.15999999999999925</c:v>
                </c:pt>
                <c:pt idx="295">
                  <c:v>0.15999999999999925</c:v>
                </c:pt>
                <c:pt idx="296">
                  <c:v>0.15999999999999925</c:v>
                </c:pt>
                <c:pt idx="297">
                  <c:v>0.15999999999999925</c:v>
                </c:pt>
                <c:pt idx="298">
                  <c:v>0.15999999999999925</c:v>
                </c:pt>
                <c:pt idx="299">
                  <c:v>0.15999999999999925</c:v>
                </c:pt>
                <c:pt idx="300">
                  <c:v>0.15999999999999925</c:v>
                </c:pt>
                <c:pt idx="301">
                  <c:v>0.15999999999999925</c:v>
                </c:pt>
                <c:pt idx="302">
                  <c:v>0.14999999999999947</c:v>
                </c:pt>
                <c:pt idx="303">
                  <c:v>0.14999999999999947</c:v>
                </c:pt>
                <c:pt idx="304">
                  <c:v>0.14999999999999947</c:v>
                </c:pt>
                <c:pt idx="305">
                  <c:v>0.14999999999999947</c:v>
                </c:pt>
                <c:pt idx="306">
                  <c:v>0.14999999999999947</c:v>
                </c:pt>
                <c:pt idx="307">
                  <c:v>0.14999999999999947</c:v>
                </c:pt>
                <c:pt idx="308">
                  <c:v>0.14999999999999947</c:v>
                </c:pt>
                <c:pt idx="309">
                  <c:v>0.14999999999999947</c:v>
                </c:pt>
                <c:pt idx="310">
                  <c:v>0.14999999999999947</c:v>
                </c:pt>
                <c:pt idx="311">
                  <c:v>0.14999999999999947</c:v>
                </c:pt>
                <c:pt idx="312">
                  <c:v>0.13999999999999968</c:v>
                </c:pt>
                <c:pt idx="313">
                  <c:v>0.13999999999999968</c:v>
                </c:pt>
                <c:pt idx="314">
                  <c:v>0.13999999999999968</c:v>
                </c:pt>
                <c:pt idx="315">
                  <c:v>0.13999999999999968</c:v>
                </c:pt>
                <c:pt idx="316">
                  <c:v>0.13999999999999968</c:v>
                </c:pt>
                <c:pt idx="317">
                  <c:v>0.13999999999999968</c:v>
                </c:pt>
                <c:pt idx="318">
                  <c:v>0.13999999999999968</c:v>
                </c:pt>
                <c:pt idx="319">
                  <c:v>0.13999999999999968</c:v>
                </c:pt>
                <c:pt idx="320">
                  <c:v>0.13999999999999968</c:v>
                </c:pt>
                <c:pt idx="321">
                  <c:v>0.13999999999999968</c:v>
                </c:pt>
                <c:pt idx="322">
                  <c:v>0.13999999999999968</c:v>
                </c:pt>
                <c:pt idx="323">
                  <c:v>0.13999999999999968</c:v>
                </c:pt>
                <c:pt idx="324">
                  <c:v>0.13999999999999968</c:v>
                </c:pt>
                <c:pt idx="325">
                  <c:v>0.13999999999999968</c:v>
                </c:pt>
                <c:pt idx="326">
                  <c:v>0.13999999999999968</c:v>
                </c:pt>
                <c:pt idx="327">
                  <c:v>0.13999999999999968</c:v>
                </c:pt>
                <c:pt idx="328">
                  <c:v>0.13999999999999968</c:v>
                </c:pt>
                <c:pt idx="329">
                  <c:v>0.13999999999999968</c:v>
                </c:pt>
                <c:pt idx="330">
                  <c:v>0.12999999999999989</c:v>
                </c:pt>
                <c:pt idx="331">
                  <c:v>0.12999999999999989</c:v>
                </c:pt>
                <c:pt idx="332">
                  <c:v>0.12999999999999989</c:v>
                </c:pt>
                <c:pt idx="333">
                  <c:v>0.12999999999999989</c:v>
                </c:pt>
                <c:pt idx="334">
                  <c:v>0.12999999999999989</c:v>
                </c:pt>
                <c:pt idx="335">
                  <c:v>0.12999999999999989</c:v>
                </c:pt>
                <c:pt idx="336">
                  <c:v>0.12999999999999989</c:v>
                </c:pt>
                <c:pt idx="337">
                  <c:v>0.12999999999999989</c:v>
                </c:pt>
                <c:pt idx="338">
                  <c:v>0.12999999999999989</c:v>
                </c:pt>
                <c:pt idx="339">
                  <c:v>0.12999999999999989</c:v>
                </c:pt>
                <c:pt idx="340">
                  <c:v>0.12999999999999989</c:v>
                </c:pt>
                <c:pt idx="341">
                  <c:v>0.12999999999999989</c:v>
                </c:pt>
                <c:pt idx="342">
                  <c:v>0.12999999999999989</c:v>
                </c:pt>
                <c:pt idx="343">
                  <c:v>0.12999999999999989</c:v>
                </c:pt>
                <c:pt idx="344">
                  <c:v>0.11999999999999922</c:v>
                </c:pt>
                <c:pt idx="345">
                  <c:v>0.11999999999999922</c:v>
                </c:pt>
                <c:pt idx="346">
                  <c:v>0.11999999999999922</c:v>
                </c:pt>
                <c:pt idx="347">
                  <c:v>0.11999999999999922</c:v>
                </c:pt>
                <c:pt idx="348">
                  <c:v>0.11999999999999922</c:v>
                </c:pt>
                <c:pt idx="349">
                  <c:v>0.11999999999999922</c:v>
                </c:pt>
                <c:pt idx="350">
                  <c:v>0.11999999999999922</c:v>
                </c:pt>
                <c:pt idx="351">
                  <c:v>0.11999999999999922</c:v>
                </c:pt>
                <c:pt idx="352">
                  <c:v>0.11999999999999922</c:v>
                </c:pt>
                <c:pt idx="353">
                  <c:v>0.11999999999999922</c:v>
                </c:pt>
                <c:pt idx="354">
                  <c:v>0.11999999999999922</c:v>
                </c:pt>
                <c:pt idx="355">
                  <c:v>0.11999999999999922</c:v>
                </c:pt>
                <c:pt idx="356">
                  <c:v>0.11999999999999922</c:v>
                </c:pt>
                <c:pt idx="357">
                  <c:v>0.11999999999999922</c:v>
                </c:pt>
                <c:pt idx="358">
                  <c:v>0.11999999999999922</c:v>
                </c:pt>
                <c:pt idx="359">
                  <c:v>0.11999999999999922</c:v>
                </c:pt>
                <c:pt idx="360">
                  <c:v>0.11999999999999922</c:v>
                </c:pt>
                <c:pt idx="361">
                  <c:v>0.11999999999999922</c:v>
                </c:pt>
                <c:pt idx="362">
                  <c:v>0.11999999999999922</c:v>
                </c:pt>
                <c:pt idx="363">
                  <c:v>0.11999999999999922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1-4BF2-BD11-B16BE8A48DCC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'標高水位（ｏｐｍ）'!$AS$5:$AS$368</c:f>
              <c:numCache>
                <c:formatCode>0.00</c:formatCode>
                <c:ptCount val="364"/>
                <c:pt idx="0">
                  <c:v>-2.0000000000000462E-2</c:v>
                </c:pt>
                <c:pt idx="1">
                  <c:v>-2.0000000000000462E-2</c:v>
                </c:pt>
                <c:pt idx="2">
                  <c:v>-2.0000000000000462E-2</c:v>
                </c:pt>
                <c:pt idx="3">
                  <c:v>-2.0000000000000462E-2</c:v>
                </c:pt>
                <c:pt idx="4">
                  <c:v>-2.0000000000000462E-2</c:v>
                </c:pt>
                <c:pt idx="5">
                  <c:v>-2.0000000000000462E-2</c:v>
                </c:pt>
                <c:pt idx="6">
                  <c:v>-2.0000000000000462E-2</c:v>
                </c:pt>
                <c:pt idx="7">
                  <c:v>-2.0000000000000462E-2</c:v>
                </c:pt>
                <c:pt idx="8">
                  <c:v>-2.0000000000000462E-2</c:v>
                </c:pt>
                <c:pt idx="9">
                  <c:v>-2.0000000000000462E-2</c:v>
                </c:pt>
                <c:pt idx="10">
                  <c:v>-2.0000000000000462E-2</c:v>
                </c:pt>
                <c:pt idx="11">
                  <c:v>-2.0000000000000462E-2</c:v>
                </c:pt>
                <c:pt idx="12">
                  <c:v>-2.0000000000000462E-2</c:v>
                </c:pt>
                <c:pt idx="13">
                  <c:v>-2.0000000000000462E-2</c:v>
                </c:pt>
                <c:pt idx="14">
                  <c:v>-2.0000000000000462E-2</c:v>
                </c:pt>
                <c:pt idx="15">
                  <c:v>-2.0000000000000462E-2</c:v>
                </c:pt>
                <c:pt idx="16">
                  <c:v>-2.0000000000000462E-2</c:v>
                </c:pt>
                <c:pt idx="17">
                  <c:v>-2.0000000000000462E-2</c:v>
                </c:pt>
                <c:pt idx="18">
                  <c:v>-2.0000000000000462E-2</c:v>
                </c:pt>
                <c:pt idx="19">
                  <c:v>-2.0000000000000462E-2</c:v>
                </c:pt>
                <c:pt idx="20">
                  <c:v>-3.0000000000000249E-2</c:v>
                </c:pt>
                <c:pt idx="21">
                  <c:v>-3.0000000000000249E-2</c:v>
                </c:pt>
                <c:pt idx="22">
                  <c:v>-3.0000000000000249E-2</c:v>
                </c:pt>
                <c:pt idx="23">
                  <c:v>-3.0000000000000249E-2</c:v>
                </c:pt>
                <c:pt idx="24">
                  <c:v>-3.0000000000000249E-2</c:v>
                </c:pt>
                <c:pt idx="25">
                  <c:v>-3.0000000000000249E-2</c:v>
                </c:pt>
                <c:pt idx="26">
                  <c:v>-3.0000000000000249E-2</c:v>
                </c:pt>
                <c:pt idx="27">
                  <c:v>-3.0000000000000249E-2</c:v>
                </c:pt>
                <c:pt idx="28">
                  <c:v>-3.0000000000000249E-2</c:v>
                </c:pt>
                <c:pt idx="29">
                  <c:v>-3.0000000000000249E-2</c:v>
                </c:pt>
                <c:pt idx="30">
                  <c:v>-3.0000000000000249E-2</c:v>
                </c:pt>
                <c:pt idx="31">
                  <c:v>-3.0000000000000249E-2</c:v>
                </c:pt>
                <c:pt idx="32">
                  <c:v>-3.0000000000000249E-2</c:v>
                </c:pt>
                <c:pt idx="33">
                  <c:v>-3.0000000000000249E-2</c:v>
                </c:pt>
                <c:pt idx="34">
                  <c:v>-3.0000000000000249E-2</c:v>
                </c:pt>
                <c:pt idx="35">
                  <c:v>-3.0000000000000249E-2</c:v>
                </c:pt>
                <c:pt idx="36">
                  <c:v>-3.0000000000000249E-2</c:v>
                </c:pt>
                <c:pt idx="37">
                  <c:v>-3.0000000000000249E-2</c:v>
                </c:pt>
                <c:pt idx="38">
                  <c:v>-3.0000000000000249E-2</c:v>
                </c:pt>
                <c:pt idx="39">
                  <c:v>-3.0000000000000249E-2</c:v>
                </c:pt>
                <c:pt idx="40">
                  <c:v>-3.0000000000000249E-2</c:v>
                </c:pt>
                <c:pt idx="41">
                  <c:v>-3.0000000000000249E-2</c:v>
                </c:pt>
                <c:pt idx="42">
                  <c:v>-3.0000000000000249E-2</c:v>
                </c:pt>
                <c:pt idx="43">
                  <c:v>-3.0000000000000249E-2</c:v>
                </c:pt>
                <c:pt idx="44">
                  <c:v>-3.0000000000000249E-2</c:v>
                </c:pt>
                <c:pt idx="45">
                  <c:v>-3.0000000000000249E-2</c:v>
                </c:pt>
                <c:pt idx="46">
                  <c:v>-3.0000000000000249E-2</c:v>
                </c:pt>
                <c:pt idx="47">
                  <c:v>-3.0000000000000249E-2</c:v>
                </c:pt>
                <c:pt idx="48">
                  <c:v>-3.0000000000000249E-2</c:v>
                </c:pt>
                <c:pt idx="49">
                  <c:v>-3.0000000000000249E-2</c:v>
                </c:pt>
                <c:pt idx="50">
                  <c:v>-3.0000000000000249E-2</c:v>
                </c:pt>
                <c:pt idx="51">
                  <c:v>-3.0000000000000249E-2</c:v>
                </c:pt>
                <c:pt idx="52">
                  <c:v>-3.0000000000000249E-2</c:v>
                </c:pt>
                <c:pt idx="53">
                  <c:v>-3.0000000000000249E-2</c:v>
                </c:pt>
                <c:pt idx="54">
                  <c:v>-3.0000000000000249E-2</c:v>
                </c:pt>
                <c:pt idx="55">
                  <c:v>-3.0000000000000249E-2</c:v>
                </c:pt>
                <c:pt idx="56">
                  <c:v>-3.0000000000000249E-2</c:v>
                </c:pt>
                <c:pt idx="57">
                  <c:v>-3.0000000000000249E-2</c:v>
                </c:pt>
                <c:pt idx="58">
                  <c:v>-3.0000000000000249E-2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-3.0000000000000249E-2</c:v>
                </c:pt>
                <c:pt idx="64">
                  <c:v>-3.0000000000000249E-2</c:v>
                </c:pt>
                <c:pt idx="65">
                  <c:v>-3.0000000000000249E-2</c:v>
                </c:pt>
                <c:pt idx="66">
                  <c:v>-3.0000000000000249E-2</c:v>
                </c:pt>
                <c:pt idx="67">
                  <c:v>-3.0000000000000249E-2</c:v>
                </c:pt>
                <c:pt idx="68">
                  <c:v>-3.0000000000000249E-2</c:v>
                </c:pt>
                <c:pt idx="69">
                  <c:v>-3.0000000000000249E-2</c:v>
                </c:pt>
                <c:pt idx="70">
                  <c:v>-3.0000000000000249E-2</c:v>
                </c:pt>
                <c:pt idx="71">
                  <c:v>-3.0000000000000249E-2</c:v>
                </c:pt>
                <c:pt idx="72">
                  <c:v>-3.0000000000000249E-2</c:v>
                </c:pt>
                <c:pt idx="73">
                  <c:v>-3.0000000000000249E-2</c:v>
                </c:pt>
                <c:pt idx="74">
                  <c:v>-3.0000000000000249E-2</c:v>
                </c:pt>
                <c:pt idx="75">
                  <c:v>-3.0000000000000249E-2</c:v>
                </c:pt>
                <c:pt idx="76">
                  <c:v>-3.0000000000000249E-2</c:v>
                </c:pt>
                <c:pt idx="77">
                  <c:v>-3.0000000000000249E-2</c:v>
                </c:pt>
                <c:pt idx="78">
                  <c:v>-3.0000000000000249E-2</c:v>
                </c:pt>
                <c:pt idx="79">
                  <c:v>-3.0000000000000249E-2</c:v>
                </c:pt>
                <c:pt idx="80">
                  <c:v>-3.0000000000000249E-2</c:v>
                </c:pt>
                <c:pt idx="81">
                  <c:v>-3.0000000000000249E-2</c:v>
                </c:pt>
                <c:pt idx="82">
                  <c:v>-3.0000000000000249E-2</c:v>
                </c:pt>
                <c:pt idx="83">
                  <c:v>-3.0000000000000249E-2</c:v>
                </c:pt>
                <c:pt idx="84">
                  <c:v>-3.0000000000000249E-2</c:v>
                </c:pt>
                <c:pt idx="85">
                  <c:v>-3.0000000000000249E-2</c:v>
                </c:pt>
                <c:pt idx="86">
                  <c:v>-3.0000000000000249E-2</c:v>
                </c:pt>
                <c:pt idx="87">
                  <c:v>-2.0000000000000462E-2</c:v>
                </c:pt>
                <c:pt idx="88">
                  <c:v>-2.0000000000000462E-2</c:v>
                </c:pt>
                <c:pt idx="89">
                  <c:v>-2.0000000000000462E-2</c:v>
                </c:pt>
                <c:pt idx="90">
                  <c:v>-2.0000000000000462E-2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-2.0000000000000462E-2</c:v>
                </c:pt>
                <c:pt idx="94">
                  <c:v>-2.0000000000000462E-2</c:v>
                </c:pt>
                <c:pt idx="95">
                  <c:v>-2.0000000000000462E-2</c:v>
                </c:pt>
                <c:pt idx="96">
                  <c:v>-2.0000000000000462E-2</c:v>
                </c:pt>
                <c:pt idx="97">
                  <c:v>-2.0000000000000462E-2</c:v>
                </c:pt>
                <c:pt idx="98">
                  <c:v>-2.0000000000000462E-2</c:v>
                </c:pt>
                <c:pt idx="99">
                  <c:v>-2.0000000000000462E-2</c:v>
                </c:pt>
                <c:pt idx="100">
                  <c:v>-2.0000000000000462E-2</c:v>
                </c:pt>
                <c:pt idx="101">
                  <c:v>-2.0000000000000462E-2</c:v>
                </c:pt>
                <c:pt idx="102">
                  <c:v>-2.0000000000000462E-2</c:v>
                </c:pt>
                <c:pt idx="103">
                  <c:v>-2.0000000000000462E-2</c:v>
                </c:pt>
                <c:pt idx="104">
                  <c:v>-2.0000000000000462E-2</c:v>
                </c:pt>
                <c:pt idx="105">
                  <c:v>-2.0000000000000462E-2</c:v>
                </c:pt>
                <c:pt idx="106">
                  <c:v>-2.0000000000000462E-2</c:v>
                </c:pt>
                <c:pt idx="107">
                  <c:v>-2.0000000000000462E-2</c:v>
                </c:pt>
                <c:pt idx="108">
                  <c:v>-1.0000000000000675E-2</c:v>
                </c:pt>
                <c:pt idx="109">
                  <c:v>-1.0000000000000675E-2</c:v>
                </c:pt>
                <c:pt idx="110">
                  <c:v>-2.0000000000000462E-2</c:v>
                </c:pt>
                <c:pt idx="111">
                  <c:v>-1.0000000000000675E-2</c:v>
                </c:pt>
                <c:pt idx="112">
                  <c:v>-1.0000000000000675E-2</c:v>
                </c:pt>
                <c:pt idx="113">
                  <c:v>-1.0000000000000675E-2</c:v>
                </c:pt>
                <c:pt idx="114">
                  <c:v>-1.0000000000000675E-2</c:v>
                </c:pt>
                <c:pt idx="115">
                  <c:v>-1.0000000000000675E-2</c:v>
                </c:pt>
                <c:pt idx="116">
                  <c:v>-1.0000000000000675E-2</c:v>
                </c:pt>
                <c:pt idx="117">
                  <c:v>-1.0000000000000675E-2</c:v>
                </c:pt>
                <c:pt idx="118">
                  <c:v>-1.0000000000000675E-2</c:v>
                </c:pt>
                <c:pt idx="119">
                  <c:v>-1.0000000000000675E-2</c:v>
                </c:pt>
                <c:pt idx="120">
                  <c:v>-1.0000000000000675E-2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9.9999999999997868E-3</c:v>
                </c:pt>
                <c:pt idx="129">
                  <c:v>9.9999999999997868E-3</c:v>
                </c:pt>
                <c:pt idx="130">
                  <c:v>9.9999999999997868E-3</c:v>
                </c:pt>
                <c:pt idx="131">
                  <c:v>9.9999999999997868E-3</c:v>
                </c:pt>
                <c:pt idx="132">
                  <c:v>9.9999999999997868E-3</c:v>
                </c:pt>
                <c:pt idx="133">
                  <c:v>9.9999999999997868E-3</c:v>
                </c:pt>
                <c:pt idx="134">
                  <c:v>9.9999999999997868E-3</c:v>
                </c:pt>
                <c:pt idx="135">
                  <c:v>9.9999999999997868E-3</c:v>
                </c:pt>
                <c:pt idx="136">
                  <c:v>1.9999999999999574E-2</c:v>
                </c:pt>
                <c:pt idx="137">
                  <c:v>1.9999999999999574E-2</c:v>
                </c:pt>
                <c:pt idx="138">
                  <c:v>1.9999999999999574E-2</c:v>
                </c:pt>
                <c:pt idx="139">
                  <c:v>1.9999999999999574E-2</c:v>
                </c:pt>
                <c:pt idx="140">
                  <c:v>1.9999999999999574E-2</c:v>
                </c:pt>
                <c:pt idx="141">
                  <c:v>1.9999999999999574E-2</c:v>
                </c:pt>
                <c:pt idx="142">
                  <c:v>2.9999999999999361E-2</c:v>
                </c:pt>
                <c:pt idx="143">
                  <c:v>2.9999999999999361E-2</c:v>
                </c:pt>
                <c:pt idx="144">
                  <c:v>2.9999999999999361E-2</c:v>
                </c:pt>
                <c:pt idx="145">
                  <c:v>2.9999999999999361E-2</c:v>
                </c:pt>
                <c:pt idx="146">
                  <c:v>2.9999999999999361E-2</c:v>
                </c:pt>
                <c:pt idx="147">
                  <c:v>4.0000000000000036E-2</c:v>
                </c:pt>
                <c:pt idx="148">
                  <c:v>4.0000000000000036E-2</c:v>
                </c:pt>
                <c:pt idx="149">
                  <c:v>4.0000000000000036E-2</c:v>
                </c:pt>
                <c:pt idx="150">
                  <c:v>4.0000000000000036E-2</c:v>
                </c:pt>
                <c:pt idx="151">
                  <c:v>4.0000000000000036E-2</c:v>
                </c:pt>
                <c:pt idx="152">
                  <c:v>4.9999999999999822E-2</c:v>
                </c:pt>
                <c:pt idx="153">
                  <c:v>4.0000000000000036E-2</c:v>
                </c:pt>
                <c:pt idx="154">
                  <c:v>4.0000000000000036E-2</c:v>
                </c:pt>
                <c:pt idx="155">
                  <c:v>4.0000000000000036E-2</c:v>
                </c:pt>
                <c:pt idx="156">
                  <c:v>4.9999999999999822E-2</c:v>
                </c:pt>
                <c:pt idx="157">
                  <c:v>4.9999999999999822E-2</c:v>
                </c:pt>
                <c:pt idx="158">
                  <c:v>4.9999999999999822E-2</c:v>
                </c:pt>
                <c:pt idx="159">
                  <c:v>4.9999999999999822E-2</c:v>
                </c:pt>
                <c:pt idx="160">
                  <c:v>4.9999999999999822E-2</c:v>
                </c:pt>
                <c:pt idx="161">
                  <c:v>4.9999999999999822E-2</c:v>
                </c:pt>
                <c:pt idx="162">
                  <c:v>4.9999999999999822E-2</c:v>
                </c:pt>
                <c:pt idx="163">
                  <c:v>4.9999999999999822E-2</c:v>
                </c:pt>
                <c:pt idx="164">
                  <c:v>5.9999999999999609E-2</c:v>
                </c:pt>
                <c:pt idx="165">
                  <c:v>5.9999999999999609E-2</c:v>
                </c:pt>
                <c:pt idx="166">
                  <c:v>5.9999999999999609E-2</c:v>
                </c:pt>
                <c:pt idx="167">
                  <c:v>5.9999999999999609E-2</c:v>
                </c:pt>
                <c:pt idx="168">
                  <c:v>5.9999999999999609E-2</c:v>
                </c:pt>
                <c:pt idx="169">
                  <c:v>5.9999999999999609E-2</c:v>
                </c:pt>
                <c:pt idx="170">
                  <c:v>5.9999999999999609E-2</c:v>
                </c:pt>
                <c:pt idx="171">
                  <c:v>5.9999999999999609E-2</c:v>
                </c:pt>
                <c:pt idx="172">
                  <c:v>6.9999999999999396E-2</c:v>
                </c:pt>
                <c:pt idx="173">
                  <c:v>6.9999999999999396E-2</c:v>
                </c:pt>
                <c:pt idx="174">
                  <c:v>6.9999999999999396E-2</c:v>
                </c:pt>
                <c:pt idx="175">
                  <c:v>6.9999999999999396E-2</c:v>
                </c:pt>
                <c:pt idx="176">
                  <c:v>6.9999999999999396E-2</c:v>
                </c:pt>
                <c:pt idx="177">
                  <c:v>6.9999999999999396E-2</c:v>
                </c:pt>
                <c:pt idx="178">
                  <c:v>6.9999999999999396E-2</c:v>
                </c:pt>
                <c:pt idx="179">
                  <c:v>6.9999999999999396E-2</c:v>
                </c:pt>
                <c:pt idx="180">
                  <c:v>6.9999999999999396E-2</c:v>
                </c:pt>
                <c:pt idx="181">
                  <c:v>6.9999999999999396E-2</c:v>
                </c:pt>
                <c:pt idx="182">
                  <c:v>6.9999999999999396E-2</c:v>
                </c:pt>
                <c:pt idx="183">
                  <c:v>6.9999999999999396E-2</c:v>
                </c:pt>
                <c:pt idx="184">
                  <c:v>8.0000000000000071E-2</c:v>
                </c:pt>
                <c:pt idx="185">
                  <c:v>8.0000000000000071E-2</c:v>
                </c:pt>
                <c:pt idx="186">
                  <c:v>8.0000000000000071E-2</c:v>
                </c:pt>
                <c:pt idx="187">
                  <c:v>8.0000000000000071E-2</c:v>
                </c:pt>
                <c:pt idx="188">
                  <c:v>8.0000000000000071E-2</c:v>
                </c:pt>
                <c:pt idx="189">
                  <c:v>8.0000000000000071E-2</c:v>
                </c:pt>
                <c:pt idx="190">
                  <c:v>8.0000000000000071E-2</c:v>
                </c:pt>
                <c:pt idx="191">
                  <c:v>8.0000000000000071E-2</c:v>
                </c:pt>
                <c:pt idx="192">
                  <c:v>8.9999999999999858E-2</c:v>
                </c:pt>
                <c:pt idx="193">
                  <c:v>8.9999999999999858E-2</c:v>
                </c:pt>
                <c:pt idx="194">
                  <c:v>8.9999999999999858E-2</c:v>
                </c:pt>
                <c:pt idx="195">
                  <c:v>8.9999999999999858E-2</c:v>
                </c:pt>
                <c:pt idx="196">
                  <c:v>8.9999999999999858E-2</c:v>
                </c:pt>
                <c:pt idx="197">
                  <c:v>8.9999999999999858E-2</c:v>
                </c:pt>
                <c:pt idx="198">
                  <c:v>8.9999999999999858E-2</c:v>
                </c:pt>
                <c:pt idx="199">
                  <c:v>8.9999999999999858E-2</c:v>
                </c:pt>
                <c:pt idx="200">
                  <c:v>8.9999999999999858E-2</c:v>
                </c:pt>
                <c:pt idx="201">
                  <c:v>8.9999999999999858E-2</c:v>
                </c:pt>
                <c:pt idx="202">
                  <c:v>8.9999999999999858E-2</c:v>
                </c:pt>
                <c:pt idx="203">
                  <c:v>8.9999999999999858E-2</c:v>
                </c:pt>
                <c:pt idx="204">
                  <c:v>8.9999999999999858E-2</c:v>
                </c:pt>
                <c:pt idx="205">
                  <c:v>8.9999999999999858E-2</c:v>
                </c:pt>
                <c:pt idx="206">
                  <c:v>8.9999999999999858E-2</c:v>
                </c:pt>
                <c:pt idx="207">
                  <c:v>8.9999999999999858E-2</c:v>
                </c:pt>
                <c:pt idx="208">
                  <c:v>9.9999999999999645E-2</c:v>
                </c:pt>
                <c:pt idx="209">
                  <c:v>9.9999999999999645E-2</c:v>
                </c:pt>
                <c:pt idx="210">
                  <c:v>9.9999999999999645E-2</c:v>
                </c:pt>
                <c:pt idx="211">
                  <c:v>9.9999999999999645E-2</c:v>
                </c:pt>
                <c:pt idx="212">
                  <c:v>9.9999999999999645E-2</c:v>
                </c:pt>
                <c:pt idx="213">
                  <c:v>9.9999999999999645E-2</c:v>
                </c:pt>
                <c:pt idx="214">
                  <c:v>9.9999999999999645E-2</c:v>
                </c:pt>
                <c:pt idx="215">
                  <c:v>9.9999999999999645E-2</c:v>
                </c:pt>
                <c:pt idx="216">
                  <c:v>9.9999999999999645E-2</c:v>
                </c:pt>
                <c:pt idx="217">
                  <c:v>9.9999999999999645E-2</c:v>
                </c:pt>
                <c:pt idx="218">
                  <c:v>9.9999999999999645E-2</c:v>
                </c:pt>
                <c:pt idx="219">
                  <c:v>9.9999999999999645E-2</c:v>
                </c:pt>
                <c:pt idx="220">
                  <c:v>9.9999999999999645E-2</c:v>
                </c:pt>
                <c:pt idx="221">
                  <c:v>9.9999999999999645E-2</c:v>
                </c:pt>
                <c:pt idx="222">
                  <c:v>9.9999999999999645E-2</c:v>
                </c:pt>
                <c:pt idx="223">
                  <c:v>9.9999999999999645E-2</c:v>
                </c:pt>
                <c:pt idx="224">
                  <c:v>0.10999999999999943</c:v>
                </c:pt>
                <c:pt idx="225">
                  <c:v>0.10999999999999943</c:v>
                </c:pt>
                <c:pt idx="226">
                  <c:v>0.10999999999999943</c:v>
                </c:pt>
                <c:pt idx="227">
                  <c:v>0.10999999999999943</c:v>
                </c:pt>
                <c:pt idx="228">
                  <c:v>0.10999999999999943</c:v>
                </c:pt>
                <c:pt idx="229">
                  <c:v>0.10999999999999943</c:v>
                </c:pt>
                <c:pt idx="230">
                  <c:v>0.10999999999999943</c:v>
                </c:pt>
                <c:pt idx="231">
                  <c:v>0.11999999999999922</c:v>
                </c:pt>
                <c:pt idx="232">
                  <c:v>0.11999999999999922</c:v>
                </c:pt>
                <c:pt idx="233">
                  <c:v>0.11999999999999922</c:v>
                </c:pt>
                <c:pt idx="234">
                  <c:v>0.11999999999999922</c:v>
                </c:pt>
                <c:pt idx="235">
                  <c:v>0.11999999999999922</c:v>
                </c:pt>
                <c:pt idx="236">
                  <c:v>0.11999999999999922</c:v>
                </c:pt>
                <c:pt idx="237">
                  <c:v>0.12999999999999989</c:v>
                </c:pt>
                <c:pt idx="238">
                  <c:v>0.12999999999999989</c:v>
                </c:pt>
                <c:pt idx="239">
                  <c:v>0.12999999999999989</c:v>
                </c:pt>
                <c:pt idx="240">
                  <c:v>0.12999999999999989</c:v>
                </c:pt>
                <c:pt idx="241">
                  <c:v>0.12999999999999989</c:v>
                </c:pt>
                <c:pt idx="242">
                  <c:v>0.12999999999999989</c:v>
                </c:pt>
                <c:pt idx="243">
                  <c:v>0.12999999999999989</c:v>
                </c:pt>
                <c:pt idx="244">
                  <c:v>0.12999999999999989</c:v>
                </c:pt>
                <c:pt idx="245">
                  <c:v>0.12999999999999989</c:v>
                </c:pt>
                <c:pt idx="246">
                  <c:v>0.12999999999999989</c:v>
                </c:pt>
                <c:pt idx="247">
                  <c:v>0.12999999999999989</c:v>
                </c:pt>
                <c:pt idx="248">
                  <c:v>0.12999999999999989</c:v>
                </c:pt>
                <c:pt idx="249">
                  <c:v>0.12999999999999989</c:v>
                </c:pt>
                <c:pt idx="250">
                  <c:v>0.12999999999999989</c:v>
                </c:pt>
                <c:pt idx="251">
                  <c:v>0.12999999999999989</c:v>
                </c:pt>
                <c:pt idx="252">
                  <c:v>0.12999999999999989</c:v>
                </c:pt>
                <c:pt idx="253">
                  <c:v>0.13999999999999968</c:v>
                </c:pt>
                <c:pt idx="254">
                  <c:v>0.13999999999999968</c:v>
                </c:pt>
                <c:pt idx="255">
                  <c:v>0.13999999999999968</c:v>
                </c:pt>
                <c:pt idx="256">
                  <c:v>0.13999999999999968</c:v>
                </c:pt>
                <c:pt idx="257">
                  <c:v>0.13999999999999968</c:v>
                </c:pt>
                <c:pt idx="258">
                  <c:v>0.13999999999999968</c:v>
                </c:pt>
                <c:pt idx="259">
                  <c:v>0.13999999999999968</c:v>
                </c:pt>
                <c:pt idx="260">
                  <c:v>0.13999999999999968</c:v>
                </c:pt>
                <c:pt idx="261">
                  <c:v>0.13999999999999968</c:v>
                </c:pt>
                <c:pt idx="262">
                  <c:v>0.14999999999999947</c:v>
                </c:pt>
                <c:pt idx="263">
                  <c:v>0.14999999999999947</c:v>
                </c:pt>
                <c:pt idx="264">
                  <c:v>0.14999999999999947</c:v>
                </c:pt>
                <c:pt idx="265">
                  <c:v>0.14999999999999947</c:v>
                </c:pt>
                <c:pt idx="266">
                  <c:v>0.14999999999999947</c:v>
                </c:pt>
                <c:pt idx="267">
                  <c:v>0.14999999999999947</c:v>
                </c:pt>
                <c:pt idx="268">
                  <c:v>0.14999999999999947</c:v>
                </c:pt>
                <c:pt idx="269">
                  <c:v>0.14999999999999947</c:v>
                </c:pt>
                <c:pt idx="270">
                  <c:v>0.15999999999999925</c:v>
                </c:pt>
                <c:pt idx="271">
                  <c:v>0.15999999999999925</c:v>
                </c:pt>
                <c:pt idx="272">
                  <c:v>0.15999999999999925</c:v>
                </c:pt>
                <c:pt idx="273">
                  <c:v>0.15999999999999925</c:v>
                </c:pt>
                <c:pt idx="274">
                  <c:v>0.15999999999999925</c:v>
                </c:pt>
                <c:pt idx="275">
                  <c:v>0.15999999999999925</c:v>
                </c:pt>
                <c:pt idx="276">
                  <c:v>0.15999999999999925</c:v>
                </c:pt>
                <c:pt idx="277">
                  <c:v>0.15999999999999925</c:v>
                </c:pt>
                <c:pt idx="278">
                  <c:v>0.15999999999999925</c:v>
                </c:pt>
                <c:pt idx="279">
                  <c:v>0.15999999999999925</c:v>
                </c:pt>
                <c:pt idx="280">
                  <c:v>0.15999999999999925</c:v>
                </c:pt>
                <c:pt idx="281">
                  <c:v>0.15999999999999925</c:v>
                </c:pt>
                <c:pt idx="282">
                  <c:v>0.15999999999999925</c:v>
                </c:pt>
                <c:pt idx="283">
                  <c:v>0.15999999999999925</c:v>
                </c:pt>
                <c:pt idx="284">
                  <c:v>0.15999999999999925</c:v>
                </c:pt>
                <c:pt idx="285">
                  <c:v>0.15999999999999925</c:v>
                </c:pt>
                <c:pt idx="286">
                  <c:v>0.15999999999999925</c:v>
                </c:pt>
                <c:pt idx="287">
                  <c:v>0.15999999999999925</c:v>
                </c:pt>
                <c:pt idx="288">
                  <c:v>0.15999999999999925</c:v>
                </c:pt>
                <c:pt idx="289">
                  <c:v>0.15999999999999925</c:v>
                </c:pt>
                <c:pt idx="290">
                  <c:v>0.15999999999999925</c:v>
                </c:pt>
                <c:pt idx="291">
                  <c:v>0.15999999999999925</c:v>
                </c:pt>
                <c:pt idx="292">
                  <c:v>0.15999999999999925</c:v>
                </c:pt>
                <c:pt idx="293">
                  <c:v>0.15999999999999925</c:v>
                </c:pt>
                <c:pt idx="294">
                  <c:v>0.15999999999999925</c:v>
                </c:pt>
                <c:pt idx="295">
                  <c:v>0.15999999999999925</c:v>
                </c:pt>
                <c:pt idx="296">
                  <c:v>0.15999999999999925</c:v>
                </c:pt>
                <c:pt idx="297">
                  <c:v>0.15999999999999925</c:v>
                </c:pt>
                <c:pt idx="298">
                  <c:v>0.15999999999999925</c:v>
                </c:pt>
                <c:pt idx="299">
                  <c:v>0.15999999999999925</c:v>
                </c:pt>
                <c:pt idx="300">
                  <c:v>0.15999999999999925</c:v>
                </c:pt>
                <c:pt idx="301">
                  <c:v>0.14999999999999947</c:v>
                </c:pt>
                <c:pt idx="302">
                  <c:v>0.14999999999999947</c:v>
                </c:pt>
                <c:pt idx="303">
                  <c:v>0.14999999999999947</c:v>
                </c:pt>
                <c:pt idx="304">
                  <c:v>0.14999999999999947</c:v>
                </c:pt>
                <c:pt idx="305">
                  <c:v>0.14999999999999947</c:v>
                </c:pt>
                <c:pt idx="306">
                  <c:v>0.14999999999999947</c:v>
                </c:pt>
                <c:pt idx="307">
                  <c:v>0.14999999999999947</c:v>
                </c:pt>
                <c:pt idx="308">
                  <c:v>0.14999999999999947</c:v>
                </c:pt>
                <c:pt idx="309">
                  <c:v>0.14999999999999947</c:v>
                </c:pt>
                <c:pt idx="310">
                  <c:v>0.14999999999999947</c:v>
                </c:pt>
                <c:pt idx="311">
                  <c:v>0.13999999999999968</c:v>
                </c:pt>
                <c:pt idx="312">
                  <c:v>0.13999999999999968</c:v>
                </c:pt>
                <c:pt idx="313">
                  <c:v>0.13999999999999968</c:v>
                </c:pt>
                <c:pt idx="314">
                  <c:v>0.13999999999999968</c:v>
                </c:pt>
                <c:pt idx="315">
                  <c:v>0.13999999999999968</c:v>
                </c:pt>
                <c:pt idx="316">
                  <c:v>0.13999999999999968</c:v>
                </c:pt>
                <c:pt idx="317">
                  <c:v>0.13999999999999968</c:v>
                </c:pt>
                <c:pt idx="318">
                  <c:v>0.13999999999999968</c:v>
                </c:pt>
                <c:pt idx="319">
                  <c:v>0.13999999999999968</c:v>
                </c:pt>
                <c:pt idx="320">
                  <c:v>0.13999999999999968</c:v>
                </c:pt>
                <c:pt idx="321">
                  <c:v>0.13999999999999968</c:v>
                </c:pt>
                <c:pt idx="322">
                  <c:v>0.13999999999999968</c:v>
                </c:pt>
                <c:pt idx="323">
                  <c:v>0.13999999999999968</c:v>
                </c:pt>
                <c:pt idx="324">
                  <c:v>0.13999999999999968</c:v>
                </c:pt>
                <c:pt idx="325">
                  <c:v>0.13999999999999968</c:v>
                </c:pt>
                <c:pt idx="326">
                  <c:v>0.13999999999999968</c:v>
                </c:pt>
                <c:pt idx="327">
                  <c:v>0.13999999999999968</c:v>
                </c:pt>
                <c:pt idx="328">
                  <c:v>0.13999999999999968</c:v>
                </c:pt>
                <c:pt idx="329">
                  <c:v>0.12999999999999989</c:v>
                </c:pt>
                <c:pt idx="330">
                  <c:v>0.12999999999999989</c:v>
                </c:pt>
                <c:pt idx="331">
                  <c:v>0.12999999999999989</c:v>
                </c:pt>
                <c:pt idx="332">
                  <c:v>0.12999999999999989</c:v>
                </c:pt>
                <c:pt idx="333">
                  <c:v>0.12999999999999989</c:v>
                </c:pt>
                <c:pt idx="334">
                  <c:v>0.12999999999999989</c:v>
                </c:pt>
                <c:pt idx="335">
                  <c:v>0.12999999999999989</c:v>
                </c:pt>
                <c:pt idx="336">
                  <c:v>0.12999999999999989</c:v>
                </c:pt>
                <c:pt idx="337">
                  <c:v>0.12999999999999989</c:v>
                </c:pt>
                <c:pt idx="338">
                  <c:v>0.12999999999999989</c:v>
                </c:pt>
                <c:pt idx="339">
                  <c:v>0.12999999999999989</c:v>
                </c:pt>
                <c:pt idx="340">
                  <c:v>0.12999999999999989</c:v>
                </c:pt>
                <c:pt idx="341">
                  <c:v>0.12999999999999989</c:v>
                </c:pt>
                <c:pt idx="342">
                  <c:v>0.12999999999999989</c:v>
                </c:pt>
                <c:pt idx="343">
                  <c:v>0.11999999999999922</c:v>
                </c:pt>
                <c:pt idx="344">
                  <c:v>0.11999999999999922</c:v>
                </c:pt>
                <c:pt idx="345">
                  <c:v>0.11999999999999922</c:v>
                </c:pt>
                <c:pt idx="346">
                  <c:v>0.11999999999999922</c:v>
                </c:pt>
                <c:pt idx="347">
                  <c:v>0.11999999999999922</c:v>
                </c:pt>
                <c:pt idx="348">
                  <c:v>0.11999999999999922</c:v>
                </c:pt>
                <c:pt idx="349">
                  <c:v>0.11999999999999922</c:v>
                </c:pt>
                <c:pt idx="350">
                  <c:v>0.11999999999999922</c:v>
                </c:pt>
                <c:pt idx="351">
                  <c:v>0.11999999999999922</c:v>
                </c:pt>
                <c:pt idx="352">
                  <c:v>0.11999999999999922</c:v>
                </c:pt>
                <c:pt idx="353">
                  <c:v>0.11999999999999922</c:v>
                </c:pt>
                <c:pt idx="354">
                  <c:v>0.11999999999999922</c:v>
                </c:pt>
                <c:pt idx="355">
                  <c:v>0.11999999999999922</c:v>
                </c:pt>
                <c:pt idx="356">
                  <c:v>0.11999999999999922</c:v>
                </c:pt>
                <c:pt idx="357">
                  <c:v>0.11999999999999922</c:v>
                </c:pt>
                <c:pt idx="358">
                  <c:v>0.11999999999999922</c:v>
                </c:pt>
                <c:pt idx="359">
                  <c:v>0.11999999999999922</c:v>
                </c:pt>
                <c:pt idx="360">
                  <c:v>0.11999999999999922</c:v>
                </c:pt>
                <c:pt idx="361">
                  <c:v>0.11999999999999922</c:v>
                </c:pt>
                <c:pt idx="362">
                  <c:v>0.11999999999999922</c:v>
                </c:pt>
                <c:pt idx="363">
                  <c:v>0.11999999999999922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1-4BF2-BD11-B16BE8A48DCC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'標高水位（ｏｐｍ）'!$AQ$5:$AQ$368</c:f>
              <c:numCache>
                <c:formatCode>0.00</c:formatCode>
                <c:ptCount val="364"/>
                <c:pt idx="0">
                  <c:v>-2.0000000000000462E-2</c:v>
                </c:pt>
                <c:pt idx="1">
                  <c:v>-2.0000000000000462E-2</c:v>
                </c:pt>
                <c:pt idx="2">
                  <c:v>-2.0000000000000462E-2</c:v>
                </c:pt>
                <c:pt idx="3">
                  <c:v>-2.0000000000000462E-2</c:v>
                </c:pt>
                <c:pt idx="4">
                  <c:v>-2.0000000000000462E-2</c:v>
                </c:pt>
                <c:pt idx="5">
                  <c:v>-2.0000000000000462E-2</c:v>
                </c:pt>
                <c:pt idx="6">
                  <c:v>-2.0000000000000462E-2</c:v>
                </c:pt>
                <c:pt idx="7">
                  <c:v>-2.0000000000000462E-2</c:v>
                </c:pt>
                <c:pt idx="8">
                  <c:v>-2.0000000000000462E-2</c:v>
                </c:pt>
                <c:pt idx="9">
                  <c:v>-2.0000000000000462E-2</c:v>
                </c:pt>
                <c:pt idx="10">
                  <c:v>-2.0000000000000462E-2</c:v>
                </c:pt>
                <c:pt idx="11">
                  <c:v>-2.0000000000000462E-2</c:v>
                </c:pt>
                <c:pt idx="12">
                  <c:v>-2.0000000000000462E-2</c:v>
                </c:pt>
                <c:pt idx="13">
                  <c:v>-2.0000000000000462E-2</c:v>
                </c:pt>
                <c:pt idx="14">
                  <c:v>-2.0000000000000462E-2</c:v>
                </c:pt>
                <c:pt idx="15">
                  <c:v>-2.0000000000000462E-2</c:v>
                </c:pt>
                <c:pt idx="16">
                  <c:v>-2.0000000000000462E-2</c:v>
                </c:pt>
                <c:pt idx="17">
                  <c:v>-2.0000000000000462E-2</c:v>
                </c:pt>
                <c:pt idx="18">
                  <c:v>-2.0000000000000462E-2</c:v>
                </c:pt>
                <c:pt idx="19">
                  <c:v>-2.0000000000000462E-2</c:v>
                </c:pt>
                <c:pt idx="20">
                  <c:v>-3.0000000000000249E-2</c:v>
                </c:pt>
                <c:pt idx="21">
                  <c:v>-3.0000000000000249E-2</c:v>
                </c:pt>
                <c:pt idx="22">
                  <c:v>-3.0000000000000249E-2</c:v>
                </c:pt>
                <c:pt idx="23">
                  <c:v>-3.0000000000000249E-2</c:v>
                </c:pt>
                <c:pt idx="24">
                  <c:v>-3.0000000000000249E-2</c:v>
                </c:pt>
                <c:pt idx="25">
                  <c:v>-3.0000000000000249E-2</c:v>
                </c:pt>
                <c:pt idx="26">
                  <c:v>-3.0000000000000249E-2</c:v>
                </c:pt>
                <c:pt idx="27">
                  <c:v>-3.0000000000000249E-2</c:v>
                </c:pt>
                <c:pt idx="28">
                  <c:v>-3.0000000000000249E-2</c:v>
                </c:pt>
                <c:pt idx="29">
                  <c:v>-3.0000000000000249E-2</c:v>
                </c:pt>
                <c:pt idx="30">
                  <c:v>-3.0000000000000249E-2</c:v>
                </c:pt>
                <c:pt idx="31">
                  <c:v>-3.0000000000000249E-2</c:v>
                </c:pt>
                <c:pt idx="32">
                  <c:v>-3.0000000000000249E-2</c:v>
                </c:pt>
                <c:pt idx="33">
                  <c:v>-3.0000000000000249E-2</c:v>
                </c:pt>
                <c:pt idx="34">
                  <c:v>-3.0000000000000249E-2</c:v>
                </c:pt>
                <c:pt idx="35">
                  <c:v>-3.0000000000000249E-2</c:v>
                </c:pt>
                <c:pt idx="36">
                  <c:v>-3.0000000000000249E-2</c:v>
                </c:pt>
                <c:pt idx="37">
                  <c:v>-3.0000000000000249E-2</c:v>
                </c:pt>
                <c:pt idx="38">
                  <c:v>-3.0000000000000249E-2</c:v>
                </c:pt>
                <c:pt idx="39">
                  <c:v>-3.0000000000000249E-2</c:v>
                </c:pt>
                <c:pt idx="40">
                  <c:v>-3.0000000000000249E-2</c:v>
                </c:pt>
                <c:pt idx="41">
                  <c:v>-3.0000000000000249E-2</c:v>
                </c:pt>
                <c:pt idx="42">
                  <c:v>-3.0000000000000249E-2</c:v>
                </c:pt>
                <c:pt idx="43">
                  <c:v>-3.0000000000000249E-2</c:v>
                </c:pt>
                <c:pt idx="44">
                  <c:v>-3.0000000000000249E-2</c:v>
                </c:pt>
                <c:pt idx="45">
                  <c:v>-3.0000000000000249E-2</c:v>
                </c:pt>
                <c:pt idx="46">
                  <c:v>-3.0000000000000249E-2</c:v>
                </c:pt>
                <c:pt idx="47">
                  <c:v>-3.0000000000000249E-2</c:v>
                </c:pt>
                <c:pt idx="48">
                  <c:v>-3.0000000000000249E-2</c:v>
                </c:pt>
                <c:pt idx="49">
                  <c:v>-3.0000000000000249E-2</c:v>
                </c:pt>
                <c:pt idx="50">
                  <c:v>-3.0000000000000249E-2</c:v>
                </c:pt>
                <c:pt idx="51">
                  <c:v>-3.0000000000000249E-2</c:v>
                </c:pt>
                <c:pt idx="52">
                  <c:v>-3.0000000000000249E-2</c:v>
                </c:pt>
                <c:pt idx="53">
                  <c:v>-3.0000000000000249E-2</c:v>
                </c:pt>
                <c:pt idx="54">
                  <c:v>-3.0000000000000249E-2</c:v>
                </c:pt>
                <c:pt idx="55">
                  <c:v>-3.0000000000000249E-2</c:v>
                </c:pt>
                <c:pt idx="56">
                  <c:v>-3.0000000000000249E-2</c:v>
                </c:pt>
                <c:pt idx="57">
                  <c:v>-3.0000000000000249E-2</c:v>
                </c:pt>
                <c:pt idx="58">
                  <c:v>-3.0000000000000249E-2</c:v>
                </c:pt>
                <c:pt idx="59">
                  <c:v>-3.0000000000000249E-2</c:v>
                </c:pt>
                <c:pt idx="60">
                  <c:v>-3.0000000000000249E-2</c:v>
                </c:pt>
                <c:pt idx="61">
                  <c:v>-3.0000000000000249E-2</c:v>
                </c:pt>
                <c:pt idx="62">
                  <c:v>-3.0000000000000249E-2</c:v>
                </c:pt>
                <c:pt idx="63">
                  <c:v>-3.0000000000000249E-2</c:v>
                </c:pt>
                <c:pt idx="64">
                  <c:v>-3.0000000000000249E-2</c:v>
                </c:pt>
                <c:pt idx="65">
                  <c:v>-3.0000000000000249E-2</c:v>
                </c:pt>
                <c:pt idx="66">
                  <c:v>-3.0000000000000249E-2</c:v>
                </c:pt>
                <c:pt idx="67">
                  <c:v>-3.0000000000000249E-2</c:v>
                </c:pt>
                <c:pt idx="68">
                  <c:v>-3.0000000000000249E-2</c:v>
                </c:pt>
                <c:pt idx="69">
                  <c:v>-3.0000000000000249E-2</c:v>
                </c:pt>
                <c:pt idx="70">
                  <c:v>-3.0000000000000249E-2</c:v>
                </c:pt>
                <c:pt idx="71">
                  <c:v>-3.0000000000000249E-2</c:v>
                </c:pt>
                <c:pt idx="72">
                  <c:v>-3.0000000000000249E-2</c:v>
                </c:pt>
                <c:pt idx="73">
                  <c:v>-3.0000000000000249E-2</c:v>
                </c:pt>
                <c:pt idx="74">
                  <c:v>-3.0000000000000249E-2</c:v>
                </c:pt>
                <c:pt idx="75">
                  <c:v>-3.0000000000000249E-2</c:v>
                </c:pt>
                <c:pt idx="76">
                  <c:v>-3.0000000000000249E-2</c:v>
                </c:pt>
                <c:pt idx="77">
                  <c:v>-3.0000000000000249E-2</c:v>
                </c:pt>
                <c:pt idx="78">
                  <c:v>-3.0000000000000249E-2</c:v>
                </c:pt>
                <c:pt idx="79">
                  <c:v>-3.0000000000000249E-2</c:v>
                </c:pt>
                <c:pt idx="80">
                  <c:v>-3.0000000000000249E-2</c:v>
                </c:pt>
                <c:pt idx="81">
                  <c:v>-3.0000000000000249E-2</c:v>
                </c:pt>
                <c:pt idx="82">
                  <c:v>-3.0000000000000249E-2</c:v>
                </c:pt>
                <c:pt idx="83">
                  <c:v>-3.0000000000000249E-2</c:v>
                </c:pt>
                <c:pt idx="84">
                  <c:v>-3.0000000000000249E-2</c:v>
                </c:pt>
                <c:pt idx="85">
                  <c:v>-3.0000000000000249E-2</c:v>
                </c:pt>
                <c:pt idx="86">
                  <c:v>-3.0000000000000249E-2</c:v>
                </c:pt>
                <c:pt idx="87">
                  <c:v>-2.0000000000000462E-2</c:v>
                </c:pt>
                <c:pt idx="88">
                  <c:v>-2.0000000000000462E-2</c:v>
                </c:pt>
                <c:pt idx="89">
                  <c:v>-2.0000000000000462E-2</c:v>
                </c:pt>
                <c:pt idx="90">
                  <c:v>-2.0000000000000462E-2</c:v>
                </c:pt>
                <c:pt idx="91">
                  <c:v>-2.0000000000000462E-2</c:v>
                </c:pt>
                <c:pt idx="92">
                  <c:v>-2.0000000000000462E-2</c:v>
                </c:pt>
                <c:pt idx="93">
                  <c:v>-2.0000000000000462E-2</c:v>
                </c:pt>
                <c:pt idx="94">
                  <c:v>-2.0000000000000462E-2</c:v>
                </c:pt>
                <c:pt idx="95">
                  <c:v>-2.0000000000000462E-2</c:v>
                </c:pt>
                <c:pt idx="96">
                  <c:v>-2.0000000000000462E-2</c:v>
                </c:pt>
                <c:pt idx="97">
                  <c:v>-2.0000000000000462E-2</c:v>
                </c:pt>
                <c:pt idx="98">
                  <c:v>-2.0000000000000462E-2</c:v>
                </c:pt>
                <c:pt idx="99">
                  <c:v>-2.0000000000000462E-2</c:v>
                </c:pt>
                <c:pt idx="100">
                  <c:v>-2.0000000000000462E-2</c:v>
                </c:pt>
                <c:pt idx="101">
                  <c:v>-2.0000000000000462E-2</c:v>
                </c:pt>
                <c:pt idx="102">
                  <c:v>-2.0000000000000462E-2</c:v>
                </c:pt>
                <c:pt idx="103">
                  <c:v>-2.0000000000000462E-2</c:v>
                </c:pt>
                <c:pt idx="104">
                  <c:v>-2.0000000000000462E-2</c:v>
                </c:pt>
                <c:pt idx="105">
                  <c:v>-2.0000000000000462E-2</c:v>
                </c:pt>
                <c:pt idx="106">
                  <c:v>-2.0000000000000462E-2</c:v>
                </c:pt>
                <c:pt idx="107">
                  <c:v>-2.0000000000000462E-2</c:v>
                </c:pt>
                <c:pt idx="108">
                  <c:v>-1.0000000000000675E-2</c:v>
                </c:pt>
                <c:pt idx="109">
                  <c:v>-1.0000000000000675E-2</c:v>
                </c:pt>
                <c:pt idx="110">
                  <c:v>-2.0000000000000462E-2</c:v>
                </c:pt>
                <c:pt idx="111">
                  <c:v>-1.0000000000000675E-2</c:v>
                </c:pt>
                <c:pt idx="112">
                  <c:v>-1.0000000000000675E-2</c:v>
                </c:pt>
                <c:pt idx="113">
                  <c:v>-1.0000000000000675E-2</c:v>
                </c:pt>
                <c:pt idx="114">
                  <c:v>-1.0000000000000675E-2</c:v>
                </c:pt>
                <c:pt idx="115">
                  <c:v>-1.0000000000000675E-2</c:v>
                </c:pt>
                <c:pt idx="116">
                  <c:v>-1.0000000000000675E-2</c:v>
                </c:pt>
                <c:pt idx="117">
                  <c:v>-1.0000000000000675E-2</c:v>
                </c:pt>
                <c:pt idx="118">
                  <c:v>-1.0000000000000675E-2</c:v>
                </c:pt>
                <c:pt idx="119">
                  <c:v>-1.0000000000000675E-2</c:v>
                </c:pt>
                <c:pt idx="120">
                  <c:v>-1.0000000000000675E-2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9.9999999999997868E-3</c:v>
                </c:pt>
                <c:pt idx="129">
                  <c:v>9.9999999999997868E-3</c:v>
                </c:pt>
                <c:pt idx="130">
                  <c:v>9.9999999999997868E-3</c:v>
                </c:pt>
                <c:pt idx="131">
                  <c:v>9.9999999999997868E-3</c:v>
                </c:pt>
                <c:pt idx="132">
                  <c:v>9.9999999999997868E-3</c:v>
                </c:pt>
                <c:pt idx="133">
                  <c:v>9.9999999999997868E-3</c:v>
                </c:pt>
                <c:pt idx="134">
                  <c:v>9.9999999999997868E-3</c:v>
                </c:pt>
                <c:pt idx="135">
                  <c:v>9.9999999999997868E-3</c:v>
                </c:pt>
                <c:pt idx="136">
                  <c:v>1.9999999999999574E-2</c:v>
                </c:pt>
                <c:pt idx="137">
                  <c:v>1.9999999999999574E-2</c:v>
                </c:pt>
                <c:pt idx="138">
                  <c:v>1.9999999999999574E-2</c:v>
                </c:pt>
                <c:pt idx="139">
                  <c:v>1.9999999999999574E-2</c:v>
                </c:pt>
                <c:pt idx="140">
                  <c:v>1.9999999999999574E-2</c:v>
                </c:pt>
                <c:pt idx="141">
                  <c:v>1.9999999999999574E-2</c:v>
                </c:pt>
                <c:pt idx="142">
                  <c:v>2.9999999999999361E-2</c:v>
                </c:pt>
                <c:pt idx="143">
                  <c:v>2.9999999999999361E-2</c:v>
                </c:pt>
                <c:pt idx="144">
                  <c:v>2.9999999999999361E-2</c:v>
                </c:pt>
                <c:pt idx="145">
                  <c:v>2.9999999999999361E-2</c:v>
                </c:pt>
                <c:pt idx="146">
                  <c:v>2.9999999999999361E-2</c:v>
                </c:pt>
                <c:pt idx="147">
                  <c:v>4.0000000000000036E-2</c:v>
                </c:pt>
                <c:pt idx="148">
                  <c:v>4.0000000000000036E-2</c:v>
                </c:pt>
                <c:pt idx="149">
                  <c:v>4.0000000000000036E-2</c:v>
                </c:pt>
                <c:pt idx="150">
                  <c:v>4.0000000000000036E-2</c:v>
                </c:pt>
                <c:pt idx="151">
                  <c:v>4.0000000000000036E-2</c:v>
                </c:pt>
                <c:pt idx="152">
                  <c:v>4.9999999999999822E-2</c:v>
                </c:pt>
                <c:pt idx="153">
                  <c:v>4.0000000000000036E-2</c:v>
                </c:pt>
                <c:pt idx="154">
                  <c:v>4.0000000000000036E-2</c:v>
                </c:pt>
                <c:pt idx="155">
                  <c:v>4.0000000000000036E-2</c:v>
                </c:pt>
                <c:pt idx="156">
                  <c:v>4.9999999999999822E-2</c:v>
                </c:pt>
                <c:pt idx="157">
                  <c:v>4.9999999999999822E-2</c:v>
                </c:pt>
                <c:pt idx="158">
                  <c:v>4.9999999999999822E-2</c:v>
                </c:pt>
                <c:pt idx="159">
                  <c:v>4.9999999999999822E-2</c:v>
                </c:pt>
                <c:pt idx="160">
                  <c:v>4.9999999999999822E-2</c:v>
                </c:pt>
                <c:pt idx="161">
                  <c:v>4.9999999999999822E-2</c:v>
                </c:pt>
                <c:pt idx="162">
                  <c:v>4.9999999999999822E-2</c:v>
                </c:pt>
                <c:pt idx="163">
                  <c:v>4.9999999999999822E-2</c:v>
                </c:pt>
                <c:pt idx="164">
                  <c:v>5.9999999999999609E-2</c:v>
                </c:pt>
                <c:pt idx="165">
                  <c:v>5.9999999999999609E-2</c:v>
                </c:pt>
                <c:pt idx="166">
                  <c:v>5.9999999999999609E-2</c:v>
                </c:pt>
                <c:pt idx="167">
                  <c:v>5.9999999999999609E-2</c:v>
                </c:pt>
                <c:pt idx="168">
                  <c:v>5.9999999999999609E-2</c:v>
                </c:pt>
                <c:pt idx="169">
                  <c:v>5.9999999999999609E-2</c:v>
                </c:pt>
                <c:pt idx="170">
                  <c:v>5.9999999999999609E-2</c:v>
                </c:pt>
                <c:pt idx="171">
                  <c:v>5.9999999999999609E-2</c:v>
                </c:pt>
                <c:pt idx="172">
                  <c:v>6.9999999999999396E-2</c:v>
                </c:pt>
                <c:pt idx="173">
                  <c:v>6.9999999999999396E-2</c:v>
                </c:pt>
                <c:pt idx="174">
                  <c:v>6.9999999999999396E-2</c:v>
                </c:pt>
                <c:pt idx="175">
                  <c:v>6.9999999999999396E-2</c:v>
                </c:pt>
                <c:pt idx="176">
                  <c:v>6.9999999999999396E-2</c:v>
                </c:pt>
                <c:pt idx="177">
                  <c:v>6.9999999999999396E-2</c:v>
                </c:pt>
                <c:pt idx="178">
                  <c:v>6.9999999999999396E-2</c:v>
                </c:pt>
                <c:pt idx="179">
                  <c:v>6.9999999999999396E-2</c:v>
                </c:pt>
                <c:pt idx="180">
                  <c:v>6.9999999999999396E-2</c:v>
                </c:pt>
                <c:pt idx="181">
                  <c:v>6.9999999999999396E-2</c:v>
                </c:pt>
                <c:pt idx="182">
                  <c:v>6.9999999999999396E-2</c:v>
                </c:pt>
                <c:pt idx="183">
                  <c:v>6.9999999999999396E-2</c:v>
                </c:pt>
                <c:pt idx="184">
                  <c:v>8.0000000000000071E-2</c:v>
                </c:pt>
                <c:pt idx="185">
                  <c:v>8.0000000000000071E-2</c:v>
                </c:pt>
                <c:pt idx="186">
                  <c:v>8.0000000000000071E-2</c:v>
                </c:pt>
                <c:pt idx="187">
                  <c:v>8.0000000000000071E-2</c:v>
                </c:pt>
                <c:pt idx="188">
                  <c:v>8.0000000000000071E-2</c:v>
                </c:pt>
                <c:pt idx="189">
                  <c:v>8.0000000000000071E-2</c:v>
                </c:pt>
                <c:pt idx="190">
                  <c:v>8.0000000000000071E-2</c:v>
                </c:pt>
                <c:pt idx="191">
                  <c:v>8.0000000000000071E-2</c:v>
                </c:pt>
                <c:pt idx="192">
                  <c:v>8.9999999999999858E-2</c:v>
                </c:pt>
                <c:pt idx="193">
                  <c:v>8.9999999999999858E-2</c:v>
                </c:pt>
                <c:pt idx="194">
                  <c:v>8.9999999999999858E-2</c:v>
                </c:pt>
                <c:pt idx="195">
                  <c:v>8.9999999999999858E-2</c:v>
                </c:pt>
                <c:pt idx="196">
                  <c:v>8.9999999999999858E-2</c:v>
                </c:pt>
                <c:pt idx="197">
                  <c:v>8.9999999999999858E-2</c:v>
                </c:pt>
                <c:pt idx="198">
                  <c:v>8.9999999999999858E-2</c:v>
                </c:pt>
                <c:pt idx="199">
                  <c:v>8.9999999999999858E-2</c:v>
                </c:pt>
                <c:pt idx="200">
                  <c:v>8.9999999999999858E-2</c:v>
                </c:pt>
                <c:pt idx="201">
                  <c:v>8.9999999999999858E-2</c:v>
                </c:pt>
                <c:pt idx="202">
                  <c:v>8.9999999999999858E-2</c:v>
                </c:pt>
                <c:pt idx="203">
                  <c:v>8.9999999999999858E-2</c:v>
                </c:pt>
                <c:pt idx="204">
                  <c:v>8.9999999999999858E-2</c:v>
                </c:pt>
                <c:pt idx="205">
                  <c:v>8.9999999999999858E-2</c:v>
                </c:pt>
                <c:pt idx="206">
                  <c:v>8.9999999999999858E-2</c:v>
                </c:pt>
                <c:pt idx="207">
                  <c:v>8.9999999999999858E-2</c:v>
                </c:pt>
                <c:pt idx="208">
                  <c:v>9.9999999999999645E-2</c:v>
                </c:pt>
                <c:pt idx="209">
                  <c:v>9.9999999999999645E-2</c:v>
                </c:pt>
                <c:pt idx="210">
                  <c:v>9.9999999999999645E-2</c:v>
                </c:pt>
                <c:pt idx="211">
                  <c:v>9.9999999999999645E-2</c:v>
                </c:pt>
                <c:pt idx="212">
                  <c:v>9.9999999999999645E-2</c:v>
                </c:pt>
                <c:pt idx="213">
                  <c:v>9.9999999999999645E-2</c:v>
                </c:pt>
                <c:pt idx="214">
                  <c:v>9.9999999999999645E-2</c:v>
                </c:pt>
                <c:pt idx="215">
                  <c:v>9.9999999999999645E-2</c:v>
                </c:pt>
                <c:pt idx="216">
                  <c:v>9.9999999999999645E-2</c:v>
                </c:pt>
                <c:pt idx="217">
                  <c:v>9.9999999999999645E-2</c:v>
                </c:pt>
                <c:pt idx="218">
                  <c:v>9.9999999999999645E-2</c:v>
                </c:pt>
                <c:pt idx="219">
                  <c:v>9.9999999999999645E-2</c:v>
                </c:pt>
                <c:pt idx="220">
                  <c:v>9.9999999999999645E-2</c:v>
                </c:pt>
                <c:pt idx="221">
                  <c:v>9.9999999999999645E-2</c:v>
                </c:pt>
                <c:pt idx="222">
                  <c:v>9.9999999999999645E-2</c:v>
                </c:pt>
                <c:pt idx="223">
                  <c:v>9.9999999999999645E-2</c:v>
                </c:pt>
                <c:pt idx="224">
                  <c:v>0.10999999999999943</c:v>
                </c:pt>
                <c:pt idx="225">
                  <c:v>0.10999999999999943</c:v>
                </c:pt>
                <c:pt idx="226">
                  <c:v>0.10999999999999943</c:v>
                </c:pt>
                <c:pt idx="227">
                  <c:v>0.10999999999999943</c:v>
                </c:pt>
                <c:pt idx="228">
                  <c:v>0.10999999999999943</c:v>
                </c:pt>
                <c:pt idx="229">
                  <c:v>0.10999999999999943</c:v>
                </c:pt>
                <c:pt idx="230">
                  <c:v>0.10999999999999943</c:v>
                </c:pt>
                <c:pt idx="231">
                  <c:v>0.11999999999999922</c:v>
                </c:pt>
                <c:pt idx="232">
                  <c:v>0.11999999999999922</c:v>
                </c:pt>
                <c:pt idx="233">
                  <c:v>0.11999999999999922</c:v>
                </c:pt>
                <c:pt idx="234">
                  <c:v>0.11999999999999922</c:v>
                </c:pt>
                <c:pt idx="235">
                  <c:v>0.11999999999999922</c:v>
                </c:pt>
                <c:pt idx="236">
                  <c:v>0.11999999999999922</c:v>
                </c:pt>
                <c:pt idx="237">
                  <c:v>0.12999999999999989</c:v>
                </c:pt>
                <c:pt idx="238">
                  <c:v>0.12999999999999989</c:v>
                </c:pt>
                <c:pt idx="239">
                  <c:v>0.12999999999999989</c:v>
                </c:pt>
                <c:pt idx="240">
                  <c:v>0.12999999999999989</c:v>
                </c:pt>
                <c:pt idx="241">
                  <c:v>0.12999999999999989</c:v>
                </c:pt>
                <c:pt idx="242">
                  <c:v>0.12999999999999989</c:v>
                </c:pt>
                <c:pt idx="243">
                  <c:v>0.12999999999999989</c:v>
                </c:pt>
                <c:pt idx="244">
                  <c:v>0.12999999999999989</c:v>
                </c:pt>
                <c:pt idx="245">
                  <c:v>0.12999999999999989</c:v>
                </c:pt>
                <c:pt idx="246">
                  <c:v>0.12999999999999989</c:v>
                </c:pt>
                <c:pt idx="247">
                  <c:v>0.12999999999999989</c:v>
                </c:pt>
                <c:pt idx="248">
                  <c:v>0.12999999999999989</c:v>
                </c:pt>
                <c:pt idx="249">
                  <c:v>0.12999999999999989</c:v>
                </c:pt>
                <c:pt idx="250">
                  <c:v>0.12999999999999989</c:v>
                </c:pt>
                <c:pt idx="251">
                  <c:v>0.12999999999999989</c:v>
                </c:pt>
                <c:pt idx="252">
                  <c:v>0.12999999999999989</c:v>
                </c:pt>
                <c:pt idx="253">
                  <c:v>0.13999999999999968</c:v>
                </c:pt>
                <c:pt idx="254">
                  <c:v>0.13999999999999968</c:v>
                </c:pt>
                <c:pt idx="255">
                  <c:v>0.13999999999999968</c:v>
                </c:pt>
                <c:pt idx="256">
                  <c:v>0.13999999999999968</c:v>
                </c:pt>
                <c:pt idx="257">
                  <c:v>0.13999999999999968</c:v>
                </c:pt>
                <c:pt idx="258">
                  <c:v>0.13999999999999968</c:v>
                </c:pt>
                <c:pt idx="259">
                  <c:v>0.13999999999999968</c:v>
                </c:pt>
                <c:pt idx="260">
                  <c:v>0.13999999999999968</c:v>
                </c:pt>
                <c:pt idx="261">
                  <c:v>0.13999999999999968</c:v>
                </c:pt>
                <c:pt idx="262">
                  <c:v>0.14999999999999947</c:v>
                </c:pt>
                <c:pt idx="263">
                  <c:v>0.14999999999999947</c:v>
                </c:pt>
                <c:pt idx="264">
                  <c:v>0.14999999999999947</c:v>
                </c:pt>
                <c:pt idx="265">
                  <c:v>0.14999999999999947</c:v>
                </c:pt>
                <c:pt idx="266">
                  <c:v>0.14999999999999947</c:v>
                </c:pt>
                <c:pt idx="267">
                  <c:v>0.14999999999999947</c:v>
                </c:pt>
                <c:pt idx="268">
                  <c:v>0.14999999999999947</c:v>
                </c:pt>
                <c:pt idx="269">
                  <c:v>0.14999999999999947</c:v>
                </c:pt>
                <c:pt idx="270">
                  <c:v>0.15999999999999925</c:v>
                </c:pt>
                <c:pt idx="271">
                  <c:v>0.15999999999999925</c:v>
                </c:pt>
                <c:pt idx="272">
                  <c:v>0.15999999999999925</c:v>
                </c:pt>
                <c:pt idx="273">
                  <c:v>0.15999999999999925</c:v>
                </c:pt>
                <c:pt idx="274">
                  <c:v>0.15999999999999925</c:v>
                </c:pt>
                <c:pt idx="275">
                  <c:v>0.15999999999999925</c:v>
                </c:pt>
                <c:pt idx="276">
                  <c:v>0.15999999999999925</c:v>
                </c:pt>
                <c:pt idx="277">
                  <c:v>0.15999999999999925</c:v>
                </c:pt>
                <c:pt idx="278">
                  <c:v>0.15999999999999925</c:v>
                </c:pt>
                <c:pt idx="279">
                  <c:v>0.15999999999999925</c:v>
                </c:pt>
                <c:pt idx="280">
                  <c:v>0.15999999999999925</c:v>
                </c:pt>
                <c:pt idx="281">
                  <c:v>0.15999999999999925</c:v>
                </c:pt>
                <c:pt idx="282">
                  <c:v>0.15999999999999925</c:v>
                </c:pt>
                <c:pt idx="283">
                  <c:v>0.15999999999999925</c:v>
                </c:pt>
                <c:pt idx="284">
                  <c:v>0.15999999999999925</c:v>
                </c:pt>
                <c:pt idx="285">
                  <c:v>0.15999999999999925</c:v>
                </c:pt>
                <c:pt idx="286">
                  <c:v>0.15999999999999925</c:v>
                </c:pt>
                <c:pt idx="287">
                  <c:v>0.15999999999999925</c:v>
                </c:pt>
                <c:pt idx="288">
                  <c:v>0.15999999999999925</c:v>
                </c:pt>
                <c:pt idx="289">
                  <c:v>0.15999999999999925</c:v>
                </c:pt>
                <c:pt idx="290">
                  <c:v>0.15999999999999925</c:v>
                </c:pt>
                <c:pt idx="291">
                  <c:v>0.15999999999999925</c:v>
                </c:pt>
                <c:pt idx="292">
                  <c:v>0.15999999999999925</c:v>
                </c:pt>
                <c:pt idx="293">
                  <c:v>0.15999999999999925</c:v>
                </c:pt>
                <c:pt idx="294">
                  <c:v>0.15999999999999925</c:v>
                </c:pt>
                <c:pt idx="295">
                  <c:v>0.15999999999999925</c:v>
                </c:pt>
                <c:pt idx="296">
                  <c:v>0.15999999999999925</c:v>
                </c:pt>
                <c:pt idx="297">
                  <c:v>0.15999999999999925</c:v>
                </c:pt>
                <c:pt idx="298">
                  <c:v>0.15999999999999925</c:v>
                </c:pt>
                <c:pt idx="299">
                  <c:v>0.15999999999999925</c:v>
                </c:pt>
                <c:pt idx="300">
                  <c:v>0.15999999999999925</c:v>
                </c:pt>
                <c:pt idx="301">
                  <c:v>0.14999999999999947</c:v>
                </c:pt>
                <c:pt idx="302">
                  <c:v>0.14999999999999947</c:v>
                </c:pt>
                <c:pt idx="303">
                  <c:v>0.14999999999999947</c:v>
                </c:pt>
                <c:pt idx="304">
                  <c:v>0.14999999999999947</c:v>
                </c:pt>
                <c:pt idx="305">
                  <c:v>0.14999999999999947</c:v>
                </c:pt>
                <c:pt idx="306">
                  <c:v>0.14999999999999947</c:v>
                </c:pt>
                <c:pt idx="307">
                  <c:v>0.14999999999999947</c:v>
                </c:pt>
                <c:pt idx="308">
                  <c:v>0.14999999999999947</c:v>
                </c:pt>
                <c:pt idx="309">
                  <c:v>0.14999999999999947</c:v>
                </c:pt>
                <c:pt idx="310">
                  <c:v>0.14999999999999947</c:v>
                </c:pt>
                <c:pt idx="311">
                  <c:v>0.13999999999999968</c:v>
                </c:pt>
                <c:pt idx="312">
                  <c:v>0.13999999999999968</c:v>
                </c:pt>
                <c:pt idx="313">
                  <c:v>0.13999999999999968</c:v>
                </c:pt>
                <c:pt idx="314">
                  <c:v>0.13999999999999968</c:v>
                </c:pt>
                <c:pt idx="315">
                  <c:v>0.13999999999999968</c:v>
                </c:pt>
                <c:pt idx="316">
                  <c:v>0.13999999999999968</c:v>
                </c:pt>
                <c:pt idx="317">
                  <c:v>0.13999999999999968</c:v>
                </c:pt>
                <c:pt idx="318">
                  <c:v>0.13999999999999968</c:v>
                </c:pt>
                <c:pt idx="319">
                  <c:v>0.13999999999999968</c:v>
                </c:pt>
                <c:pt idx="320">
                  <c:v>0.13999999999999968</c:v>
                </c:pt>
                <c:pt idx="321">
                  <c:v>0.13999999999999968</c:v>
                </c:pt>
                <c:pt idx="322">
                  <c:v>0.13999999999999968</c:v>
                </c:pt>
                <c:pt idx="323">
                  <c:v>0.13999999999999968</c:v>
                </c:pt>
                <c:pt idx="324">
                  <c:v>0.13999999999999968</c:v>
                </c:pt>
                <c:pt idx="325">
                  <c:v>0.13999999999999968</c:v>
                </c:pt>
                <c:pt idx="326">
                  <c:v>0.13999999999999968</c:v>
                </c:pt>
                <c:pt idx="327">
                  <c:v>0.13999999999999968</c:v>
                </c:pt>
                <c:pt idx="328">
                  <c:v>0.13999999999999968</c:v>
                </c:pt>
                <c:pt idx="329">
                  <c:v>0.12999999999999989</c:v>
                </c:pt>
                <c:pt idx="330">
                  <c:v>0.12999999999999989</c:v>
                </c:pt>
                <c:pt idx="331">
                  <c:v>0.12999999999999989</c:v>
                </c:pt>
                <c:pt idx="332">
                  <c:v>0.12999999999999989</c:v>
                </c:pt>
                <c:pt idx="333">
                  <c:v>0.12999999999999989</c:v>
                </c:pt>
                <c:pt idx="334">
                  <c:v>0.12999999999999989</c:v>
                </c:pt>
                <c:pt idx="335">
                  <c:v>0.12999999999999989</c:v>
                </c:pt>
                <c:pt idx="336">
                  <c:v>0.12999999999999989</c:v>
                </c:pt>
                <c:pt idx="337">
                  <c:v>0.12999999999999989</c:v>
                </c:pt>
                <c:pt idx="338">
                  <c:v>0.12999999999999989</c:v>
                </c:pt>
                <c:pt idx="339">
                  <c:v>0.12999999999999989</c:v>
                </c:pt>
                <c:pt idx="340">
                  <c:v>0.12999999999999989</c:v>
                </c:pt>
                <c:pt idx="341">
                  <c:v>0.12999999999999989</c:v>
                </c:pt>
                <c:pt idx="342">
                  <c:v>0.12999999999999989</c:v>
                </c:pt>
                <c:pt idx="343">
                  <c:v>0.11999999999999922</c:v>
                </c:pt>
                <c:pt idx="344">
                  <c:v>0.11999999999999922</c:v>
                </c:pt>
                <c:pt idx="345">
                  <c:v>0.11999999999999922</c:v>
                </c:pt>
                <c:pt idx="346">
                  <c:v>0.11999999999999922</c:v>
                </c:pt>
                <c:pt idx="347">
                  <c:v>0.11999999999999922</c:v>
                </c:pt>
                <c:pt idx="348">
                  <c:v>0.11999999999999922</c:v>
                </c:pt>
                <c:pt idx="349">
                  <c:v>0.11999999999999922</c:v>
                </c:pt>
                <c:pt idx="350">
                  <c:v>0.11999999999999922</c:v>
                </c:pt>
                <c:pt idx="351">
                  <c:v>0.11999999999999922</c:v>
                </c:pt>
                <c:pt idx="352">
                  <c:v>0.11999999999999922</c:v>
                </c:pt>
                <c:pt idx="353">
                  <c:v>0.11999999999999922</c:v>
                </c:pt>
                <c:pt idx="354">
                  <c:v>0.11999999999999922</c:v>
                </c:pt>
                <c:pt idx="355">
                  <c:v>0.11999999999999922</c:v>
                </c:pt>
                <c:pt idx="356">
                  <c:v>0.11999999999999922</c:v>
                </c:pt>
                <c:pt idx="357">
                  <c:v>0.11999999999999922</c:v>
                </c:pt>
                <c:pt idx="358">
                  <c:v>0.11999999999999922</c:v>
                </c:pt>
                <c:pt idx="359">
                  <c:v>0.11999999999999922</c:v>
                </c:pt>
                <c:pt idx="360">
                  <c:v>0.11999999999999922</c:v>
                </c:pt>
                <c:pt idx="361">
                  <c:v>0.11999999999999922</c:v>
                </c:pt>
                <c:pt idx="362">
                  <c:v>0.11999999999999922</c:v>
                </c:pt>
                <c:pt idx="363">
                  <c:v>0.11999999999999922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1-4BF2-BD11-B16BE8A4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4766378716375"/>
          <c:y val="0.72522555036234848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28 此花　</a:t>
            </a:r>
            <a:r>
              <a:rPr lang="en-US" altLang="ja-JP" sz="1400" b="0" i="0" u="none" strike="noStrike" baseline="0">
                <a:effectLst/>
              </a:rPr>
              <a:t>23.0-28.0m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4235470458942784"/>
          <c:y val="2.5883010959716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359871999678"/>
          <c:y val="0.18583312211609759"/>
          <c:w val="0.83412359336137343"/>
          <c:h val="0.7941649992312217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'標高水位（ｏｐｍ）'!$K$5:$K$369</c:f>
              <c:numCache>
                <c:formatCode>0.00</c:formatCode>
                <c:ptCount val="365"/>
                <c:pt idx="0">
                  <c:v>0.94000000000000017</c:v>
                </c:pt>
                <c:pt idx="1">
                  <c:v>0.92000000000000015</c:v>
                </c:pt>
                <c:pt idx="2">
                  <c:v>0.91000000000000014</c:v>
                </c:pt>
                <c:pt idx="3">
                  <c:v>0.89000000000000012</c:v>
                </c:pt>
                <c:pt idx="4">
                  <c:v>0.92000000000000015</c:v>
                </c:pt>
                <c:pt idx="5">
                  <c:v>0.95000000000000018</c:v>
                </c:pt>
                <c:pt idx="6">
                  <c:v>0.9900000000000001</c:v>
                </c:pt>
                <c:pt idx="7">
                  <c:v>0.95000000000000018</c:v>
                </c:pt>
                <c:pt idx="8">
                  <c:v>0.95000000000000018</c:v>
                </c:pt>
                <c:pt idx="9">
                  <c:v>0.92000000000000015</c:v>
                </c:pt>
                <c:pt idx="10">
                  <c:v>0.91000000000000014</c:v>
                </c:pt>
                <c:pt idx="11">
                  <c:v>0.96000000000000008</c:v>
                </c:pt>
                <c:pt idx="12">
                  <c:v>0.95000000000000018</c:v>
                </c:pt>
                <c:pt idx="13">
                  <c:v>0.94000000000000017</c:v>
                </c:pt>
                <c:pt idx="14">
                  <c:v>0.95000000000000018</c:v>
                </c:pt>
                <c:pt idx="15">
                  <c:v>0.96000000000000008</c:v>
                </c:pt>
                <c:pt idx="16">
                  <c:v>0.95000000000000018</c:v>
                </c:pt>
                <c:pt idx="17">
                  <c:v>0.95000000000000018</c:v>
                </c:pt>
                <c:pt idx="18">
                  <c:v>0.95000000000000018</c:v>
                </c:pt>
                <c:pt idx="19">
                  <c:v>0.8600000000000001</c:v>
                </c:pt>
                <c:pt idx="20">
                  <c:v>0.89000000000000012</c:v>
                </c:pt>
                <c:pt idx="21">
                  <c:v>0.94000000000000017</c:v>
                </c:pt>
                <c:pt idx="22">
                  <c:v>0.96000000000000008</c:v>
                </c:pt>
                <c:pt idx="23">
                  <c:v>0.96000000000000008</c:v>
                </c:pt>
                <c:pt idx="24">
                  <c:v>0.93000000000000016</c:v>
                </c:pt>
                <c:pt idx="25">
                  <c:v>0.98000000000000009</c:v>
                </c:pt>
                <c:pt idx="26">
                  <c:v>0.98000000000000009</c:v>
                </c:pt>
                <c:pt idx="27">
                  <c:v>1.02</c:v>
                </c:pt>
                <c:pt idx="28">
                  <c:v>1</c:v>
                </c:pt>
                <c:pt idx="29">
                  <c:v>0.94000000000000017</c:v>
                </c:pt>
                <c:pt idx="30">
                  <c:v>0.91000000000000014</c:v>
                </c:pt>
                <c:pt idx="31">
                  <c:v>0.98000000000000009</c:v>
                </c:pt>
                <c:pt idx="32">
                  <c:v>0.98000000000000009</c:v>
                </c:pt>
                <c:pt idx="33">
                  <c:v>0.96000000000000008</c:v>
                </c:pt>
                <c:pt idx="34">
                  <c:v>0.95000000000000018</c:v>
                </c:pt>
                <c:pt idx="35">
                  <c:v>0.94000000000000017</c:v>
                </c:pt>
                <c:pt idx="36">
                  <c:v>0.98000000000000009</c:v>
                </c:pt>
                <c:pt idx="37">
                  <c:v>0.98000000000000009</c:v>
                </c:pt>
                <c:pt idx="38">
                  <c:v>0.9900000000000001</c:v>
                </c:pt>
                <c:pt idx="39">
                  <c:v>0.94000000000000017</c:v>
                </c:pt>
                <c:pt idx="40">
                  <c:v>0.96000000000000008</c:v>
                </c:pt>
                <c:pt idx="41">
                  <c:v>0.94000000000000017</c:v>
                </c:pt>
                <c:pt idx="42">
                  <c:v>0.94000000000000017</c:v>
                </c:pt>
                <c:pt idx="43">
                  <c:v>0.94000000000000017</c:v>
                </c:pt>
                <c:pt idx="44">
                  <c:v>1</c:v>
                </c:pt>
                <c:pt idx="45">
                  <c:v>1.0900000000000001</c:v>
                </c:pt>
                <c:pt idx="46">
                  <c:v>1.07</c:v>
                </c:pt>
                <c:pt idx="47">
                  <c:v>1.04</c:v>
                </c:pt>
                <c:pt idx="48">
                  <c:v>1.02</c:v>
                </c:pt>
                <c:pt idx="49">
                  <c:v>0.97000000000000008</c:v>
                </c:pt>
                <c:pt idx="50">
                  <c:v>0.9900000000000001</c:v>
                </c:pt>
                <c:pt idx="51">
                  <c:v>0.98000000000000009</c:v>
                </c:pt>
                <c:pt idx="52">
                  <c:v>1.0100000000000002</c:v>
                </c:pt>
                <c:pt idx="53">
                  <c:v>0.98000000000000009</c:v>
                </c:pt>
                <c:pt idx="54">
                  <c:v>0.94000000000000017</c:v>
                </c:pt>
                <c:pt idx="55">
                  <c:v>0.94000000000000017</c:v>
                </c:pt>
                <c:pt idx="56">
                  <c:v>0.96000000000000008</c:v>
                </c:pt>
                <c:pt idx="57">
                  <c:v>0.91000000000000014</c:v>
                </c:pt>
                <c:pt idx="58">
                  <c:v>0.92000000000000015</c:v>
                </c:pt>
                <c:pt idx="59">
                  <c:v>0.9900000000000001</c:v>
                </c:pt>
                <c:pt idx="60">
                  <c:v>1.05</c:v>
                </c:pt>
                <c:pt idx="61">
                  <c:v>0.97000000000000008</c:v>
                </c:pt>
                <c:pt idx="62">
                  <c:v>0.93000000000000016</c:v>
                </c:pt>
                <c:pt idx="63">
                  <c:v>0.98000000000000009</c:v>
                </c:pt>
                <c:pt idx="64">
                  <c:v>0.98000000000000009</c:v>
                </c:pt>
                <c:pt idx="65">
                  <c:v>0.94000000000000017</c:v>
                </c:pt>
                <c:pt idx="66">
                  <c:v>0.95000000000000018</c:v>
                </c:pt>
                <c:pt idx="67">
                  <c:v>0.96000000000000008</c:v>
                </c:pt>
                <c:pt idx="68">
                  <c:v>0.95000000000000018</c:v>
                </c:pt>
                <c:pt idx="69">
                  <c:v>0.94000000000000017</c:v>
                </c:pt>
                <c:pt idx="70">
                  <c:v>0.9900000000000001</c:v>
                </c:pt>
                <c:pt idx="71">
                  <c:v>1.03</c:v>
                </c:pt>
                <c:pt idx="72">
                  <c:v>1</c:v>
                </c:pt>
                <c:pt idx="73">
                  <c:v>0.9900000000000001</c:v>
                </c:pt>
                <c:pt idx="74">
                  <c:v>1</c:v>
                </c:pt>
                <c:pt idx="75">
                  <c:v>1</c:v>
                </c:pt>
                <c:pt idx="76">
                  <c:v>0.95000000000000018</c:v>
                </c:pt>
                <c:pt idx="77">
                  <c:v>0.96000000000000008</c:v>
                </c:pt>
                <c:pt idx="78">
                  <c:v>0.9900000000000001</c:v>
                </c:pt>
                <c:pt idx="79">
                  <c:v>1.07</c:v>
                </c:pt>
                <c:pt idx="80">
                  <c:v>1.02</c:v>
                </c:pt>
                <c:pt idx="81">
                  <c:v>0.97000000000000008</c:v>
                </c:pt>
                <c:pt idx="82">
                  <c:v>0.95000000000000018</c:v>
                </c:pt>
                <c:pt idx="83">
                  <c:v>0.97000000000000008</c:v>
                </c:pt>
                <c:pt idx="84">
                  <c:v>0.97000000000000008</c:v>
                </c:pt>
                <c:pt idx="85">
                  <c:v>0.98000000000000009</c:v>
                </c:pt>
                <c:pt idx="86">
                  <c:v>1.06</c:v>
                </c:pt>
                <c:pt idx="87">
                  <c:v>1.05</c:v>
                </c:pt>
                <c:pt idx="88">
                  <c:v>1.04</c:v>
                </c:pt>
                <c:pt idx="89">
                  <c:v>1.03</c:v>
                </c:pt>
                <c:pt idx="90">
                  <c:v>1</c:v>
                </c:pt>
                <c:pt idx="91">
                  <c:v>0.97000000000000008</c:v>
                </c:pt>
                <c:pt idx="92">
                  <c:v>0.98000000000000009</c:v>
                </c:pt>
                <c:pt idx="93">
                  <c:v>1.03</c:v>
                </c:pt>
                <c:pt idx="94">
                  <c:v>1.0100000000000002</c:v>
                </c:pt>
                <c:pt idx="95">
                  <c:v>0.9900000000000001</c:v>
                </c:pt>
                <c:pt idx="96">
                  <c:v>1</c:v>
                </c:pt>
                <c:pt idx="97">
                  <c:v>1</c:v>
                </c:pt>
                <c:pt idx="98">
                  <c:v>0.97000000000000008</c:v>
                </c:pt>
                <c:pt idx="99">
                  <c:v>0.91000000000000014</c:v>
                </c:pt>
                <c:pt idx="100">
                  <c:v>0.90000000000000013</c:v>
                </c:pt>
                <c:pt idx="101">
                  <c:v>0.94000000000000017</c:v>
                </c:pt>
                <c:pt idx="102">
                  <c:v>1.02</c:v>
                </c:pt>
                <c:pt idx="103">
                  <c:v>1.03</c:v>
                </c:pt>
                <c:pt idx="104">
                  <c:v>0.98000000000000009</c:v>
                </c:pt>
                <c:pt idx="105">
                  <c:v>0.97000000000000008</c:v>
                </c:pt>
                <c:pt idx="106">
                  <c:v>1.05</c:v>
                </c:pt>
                <c:pt idx="107">
                  <c:v>1.06</c:v>
                </c:pt>
                <c:pt idx="108">
                  <c:v>1.03</c:v>
                </c:pt>
                <c:pt idx="109">
                  <c:v>1.02</c:v>
                </c:pt>
                <c:pt idx="110">
                  <c:v>1.0100000000000002</c:v>
                </c:pt>
                <c:pt idx="111">
                  <c:v>1.0100000000000002</c:v>
                </c:pt>
                <c:pt idx="112">
                  <c:v>1.0100000000000002</c:v>
                </c:pt>
                <c:pt idx="113">
                  <c:v>1</c:v>
                </c:pt>
                <c:pt idx="114">
                  <c:v>1.02</c:v>
                </c:pt>
                <c:pt idx="115">
                  <c:v>1</c:v>
                </c:pt>
                <c:pt idx="116">
                  <c:v>1</c:v>
                </c:pt>
                <c:pt idx="117">
                  <c:v>1.02</c:v>
                </c:pt>
                <c:pt idx="118">
                  <c:v>1.1100000000000001</c:v>
                </c:pt>
                <c:pt idx="119">
                  <c:v>1.1200000000000001</c:v>
                </c:pt>
                <c:pt idx="120">
                  <c:v>1.1200000000000001</c:v>
                </c:pt>
                <c:pt idx="121">
                  <c:v>1.1200000000000001</c:v>
                </c:pt>
                <c:pt idx="122">
                  <c:v>1.05</c:v>
                </c:pt>
                <c:pt idx="123">
                  <c:v>1.03</c:v>
                </c:pt>
                <c:pt idx="124">
                  <c:v>1.07</c:v>
                </c:pt>
                <c:pt idx="125">
                  <c:v>1.05</c:v>
                </c:pt>
                <c:pt idx="126">
                  <c:v>1.08</c:v>
                </c:pt>
                <c:pt idx="127">
                  <c:v>1.1100000000000001</c:v>
                </c:pt>
                <c:pt idx="128">
                  <c:v>1.1200000000000001</c:v>
                </c:pt>
                <c:pt idx="129">
                  <c:v>1.0900000000000001</c:v>
                </c:pt>
                <c:pt idx="130">
                  <c:v>1.08</c:v>
                </c:pt>
                <c:pt idx="131">
                  <c:v>1.07</c:v>
                </c:pt>
                <c:pt idx="132">
                  <c:v>1.0900000000000001</c:v>
                </c:pt>
                <c:pt idx="133">
                  <c:v>1.1000000000000001</c:v>
                </c:pt>
                <c:pt idx="134">
                  <c:v>1.1000000000000001</c:v>
                </c:pt>
                <c:pt idx="135">
                  <c:v>1.1100000000000001</c:v>
                </c:pt>
                <c:pt idx="136">
                  <c:v>1.1700000000000002</c:v>
                </c:pt>
                <c:pt idx="137">
                  <c:v>1.1300000000000001</c:v>
                </c:pt>
                <c:pt idx="138">
                  <c:v>1.1100000000000001</c:v>
                </c:pt>
                <c:pt idx="139">
                  <c:v>1.1300000000000001</c:v>
                </c:pt>
                <c:pt idx="140">
                  <c:v>1.2200000000000002</c:v>
                </c:pt>
                <c:pt idx="141">
                  <c:v>1.1500000000000001</c:v>
                </c:pt>
                <c:pt idx="142">
                  <c:v>1.1400000000000001</c:v>
                </c:pt>
                <c:pt idx="143">
                  <c:v>1.1600000000000001</c:v>
                </c:pt>
                <c:pt idx="144">
                  <c:v>1.1700000000000002</c:v>
                </c:pt>
                <c:pt idx="145">
                  <c:v>1.1500000000000001</c:v>
                </c:pt>
                <c:pt idx="146">
                  <c:v>1.1900000000000002</c:v>
                </c:pt>
                <c:pt idx="147">
                  <c:v>1.1800000000000002</c:v>
                </c:pt>
                <c:pt idx="148">
                  <c:v>1.2000000000000002</c:v>
                </c:pt>
                <c:pt idx="149">
                  <c:v>1.1600000000000001</c:v>
                </c:pt>
                <c:pt idx="150">
                  <c:v>1.1500000000000001</c:v>
                </c:pt>
                <c:pt idx="151">
                  <c:v>1.1200000000000001</c:v>
                </c:pt>
                <c:pt idx="152">
                  <c:v>1.1000000000000001</c:v>
                </c:pt>
                <c:pt idx="153">
                  <c:v>1.1300000000000001</c:v>
                </c:pt>
                <c:pt idx="154">
                  <c:v>1.2000000000000002</c:v>
                </c:pt>
                <c:pt idx="155">
                  <c:v>1.1800000000000002</c:v>
                </c:pt>
                <c:pt idx="156">
                  <c:v>1.1600000000000001</c:v>
                </c:pt>
                <c:pt idx="157">
                  <c:v>1.1400000000000001</c:v>
                </c:pt>
                <c:pt idx="158">
                  <c:v>1.1300000000000001</c:v>
                </c:pt>
                <c:pt idx="159">
                  <c:v>1.1300000000000001</c:v>
                </c:pt>
                <c:pt idx="160">
                  <c:v>1.1300000000000001</c:v>
                </c:pt>
                <c:pt idx="161">
                  <c:v>1.1400000000000001</c:v>
                </c:pt>
                <c:pt idx="162">
                  <c:v>1.1400000000000001</c:v>
                </c:pt>
                <c:pt idx="163">
                  <c:v>1.1500000000000001</c:v>
                </c:pt>
                <c:pt idx="164">
                  <c:v>1.1700000000000002</c:v>
                </c:pt>
                <c:pt idx="165">
                  <c:v>1.1700000000000002</c:v>
                </c:pt>
                <c:pt idx="166">
                  <c:v>1.1700000000000002</c:v>
                </c:pt>
                <c:pt idx="167">
                  <c:v>1.1600000000000001</c:v>
                </c:pt>
                <c:pt idx="168">
                  <c:v>1.1500000000000001</c:v>
                </c:pt>
                <c:pt idx="169">
                  <c:v>1.1600000000000001</c:v>
                </c:pt>
                <c:pt idx="170">
                  <c:v>1.1600000000000001</c:v>
                </c:pt>
                <c:pt idx="171">
                  <c:v>1.1400000000000001</c:v>
                </c:pt>
                <c:pt idx="172">
                  <c:v>1.1200000000000001</c:v>
                </c:pt>
                <c:pt idx="173">
                  <c:v>1.1000000000000001</c:v>
                </c:pt>
                <c:pt idx="174">
                  <c:v>1.0900000000000001</c:v>
                </c:pt>
                <c:pt idx="175">
                  <c:v>1.0900000000000001</c:v>
                </c:pt>
                <c:pt idx="176">
                  <c:v>1.08</c:v>
                </c:pt>
                <c:pt idx="177">
                  <c:v>1.0900000000000001</c:v>
                </c:pt>
                <c:pt idx="178">
                  <c:v>1.1100000000000001</c:v>
                </c:pt>
                <c:pt idx="179">
                  <c:v>1.1100000000000001</c:v>
                </c:pt>
                <c:pt idx="180">
                  <c:v>1.07</c:v>
                </c:pt>
                <c:pt idx="181">
                  <c:v>1.0900000000000001</c:v>
                </c:pt>
                <c:pt idx="182">
                  <c:v>1.0900000000000001</c:v>
                </c:pt>
                <c:pt idx="183">
                  <c:v>1.0900000000000001</c:v>
                </c:pt>
                <c:pt idx="184">
                  <c:v>1.07</c:v>
                </c:pt>
                <c:pt idx="185">
                  <c:v>1.08</c:v>
                </c:pt>
                <c:pt idx="186">
                  <c:v>1.07</c:v>
                </c:pt>
                <c:pt idx="187">
                  <c:v>1.08</c:v>
                </c:pt>
                <c:pt idx="188">
                  <c:v>1.1100000000000001</c:v>
                </c:pt>
                <c:pt idx="189">
                  <c:v>1.1000000000000001</c:v>
                </c:pt>
                <c:pt idx="190">
                  <c:v>1.08</c:v>
                </c:pt>
                <c:pt idx="191">
                  <c:v>1.07</c:v>
                </c:pt>
                <c:pt idx="192">
                  <c:v>1.07</c:v>
                </c:pt>
                <c:pt idx="193">
                  <c:v>1.06</c:v>
                </c:pt>
                <c:pt idx="194">
                  <c:v>1.04</c:v>
                </c:pt>
                <c:pt idx="195">
                  <c:v>1.03</c:v>
                </c:pt>
                <c:pt idx="196">
                  <c:v>1.02</c:v>
                </c:pt>
                <c:pt idx="197">
                  <c:v>1.02</c:v>
                </c:pt>
                <c:pt idx="198">
                  <c:v>1.03</c:v>
                </c:pt>
                <c:pt idx="199">
                  <c:v>1.04</c:v>
                </c:pt>
                <c:pt idx="200">
                  <c:v>1.05</c:v>
                </c:pt>
                <c:pt idx="201">
                  <c:v>1.06</c:v>
                </c:pt>
                <c:pt idx="202">
                  <c:v>1.07</c:v>
                </c:pt>
                <c:pt idx="203">
                  <c:v>1.0900000000000001</c:v>
                </c:pt>
                <c:pt idx="204">
                  <c:v>1.0900000000000001</c:v>
                </c:pt>
                <c:pt idx="205">
                  <c:v>1.1000000000000001</c:v>
                </c:pt>
                <c:pt idx="206">
                  <c:v>1.1200000000000001</c:v>
                </c:pt>
                <c:pt idx="207">
                  <c:v>1.1400000000000001</c:v>
                </c:pt>
                <c:pt idx="208">
                  <c:v>1.1300000000000001</c:v>
                </c:pt>
                <c:pt idx="209">
                  <c:v>1.1200000000000001</c:v>
                </c:pt>
                <c:pt idx="210">
                  <c:v>1.1200000000000001</c:v>
                </c:pt>
                <c:pt idx="211">
                  <c:v>1.1200000000000001</c:v>
                </c:pt>
                <c:pt idx="212">
                  <c:v>1.1100000000000001</c:v>
                </c:pt>
                <c:pt idx="213">
                  <c:v>1.1000000000000001</c:v>
                </c:pt>
                <c:pt idx="214">
                  <c:v>1.0900000000000001</c:v>
                </c:pt>
                <c:pt idx="215">
                  <c:v>1.07</c:v>
                </c:pt>
                <c:pt idx="216">
                  <c:v>1.0900000000000001</c:v>
                </c:pt>
                <c:pt idx="217">
                  <c:v>1.1100000000000001</c:v>
                </c:pt>
                <c:pt idx="218">
                  <c:v>1.1200000000000001</c:v>
                </c:pt>
                <c:pt idx="219">
                  <c:v>1.1300000000000001</c:v>
                </c:pt>
                <c:pt idx="220">
                  <c:v>1.2100000000000002</c:v>
                </c:pt>
                <c:pt idx="221">
                  <c:v>1.1500000000000001</c:v>
                </c:pt>
                <c:pt idx="222">
                  <c:v>1.08</c:v>
                </c:pt>
                <c:pt idx="223">
                  <c:v>1.1000000000000001</c:v>
                </c:pt>
                <c:pt idx="224">
                  <c:v>1.1200000000000001</c:v>
                </c:pt>
                <c:pt idx="225">
                  <c:v>1.1300000000000001</c:v>
                </c:pt>
                <c:pt idx="226">
                  <c:v>1.1300000000000001</c:v>
                </c:pt>
                <c:pt idx="227">
                  <c:v>1.0900000000000001</c:v>
                </c:pt>
                <c:pt idx="228">
                  <c:v>1.1200000000000001</c:v>
                </c:pt>
                <c:pt idx="229">
                  <c:v>1.1400000000000001</c:v>
                </c:pt>
                <c:pt idx="230">
                  <c:v>1.1200000000000001</c:v>
                </c:pt>
                <c:pt idx="231">
                  <c:v>1.1100000000000001</c:v>
                </c:pt>
                <c:pt idx="232">
                  <c:v>1.1100000000000001</c:v>
                </c:pt>
                <c:pt idx="233">
                  <c:v>1.1300000000000001</c:v>
                </c:pt>
                <c:pt idx="234">
                  <c:v>1.1300000000000001</c:v>
                </c:pt>
                <c:pt idx="235">
                  <c:v>1.1400000000000001</c:v>
                </c:pt>
                <c:pt idx="236">
                  <c:v>1.1300000000000001</c:v>
                </c:pt>
                <c:pt idx="237">
                  <c:v>1.1000000000000001</c:v>
                </c:pt>
                <c:pt idx="238">
                  <c:v>1.0900000000000001</c:v>
                </c:pt>
                <c:pt idx="239">
                  <c:v>1.0900000000000001</c:v>
                </c:pt>
                <c:pt idx="240">
                  <c:v>1.0900000000000001</c:v>
                </c:pt>
                <c:pt idx="241">
                  <c:v>1.0900000000000001</c:v>
                </c:pt>
                <c:pt idx="242">
                  <c:v>1.08</c:v>
                </c:pt>
                <c:pt idx="243">
                  <c:v>1.1000000000000001</c:v>
                </c:pt>
                <c:pt idx="244">
                  <c:v>1.1100000000000001</c:v>
                </c:pt>
                <c:pt idx="245">
                  <c:v>1.1000000000000001</c:v>
                </c:pt>
                <c:pt idx="246">
                  <c:v>1.1000000000000001</c:v>
                </c:pt>
                <c:pt idx="247">
                  <c:v>1.08</c:v>
                </c:pt>
                <c:pt idx="248">
                  <c:v>1.08</c:v>
                </c:pt>
                <c:pt idx="249">
                  <c:v>1.0900000000000001</c:v>
                </c:pt>
                <c:pt idx="250">
                  <c:v>1.1100000000000001</c:v>
                </c:pt>
                <c:pt idx="251">
                  <c:v>1.1100000000000001</c:v>
                </c:pt>
                <c:pt idx="252">
                  <c:v>1.1000000000000001</c:v>
                </c:pt>
                <c:pt idx="253">
                  <c:v>1.1100000000000001</c:v>
                </c:pt>
                <c:pt idx="254">
                  <c:v>1.1100000000000001</c:v>
                </c:pt>
                <c:pt idx="255">
                  <c:v>1.1000000000000001</c:v>
                </c:pt>
                <c:pt idx="256">
                  <c:v>1.08</c:v>
                </c:pt>
                <c:pt idx="257">
                  <c:v>1.0900000000000001</c:v>
                </c:pt>
                <c:pt idx="258">
                  <c:v>1.0900000000000001</c:v>
                </c:pt>
                <c:pt idx="259">
                  <c:v>1.1300000000000001</c:v>
                </c:pt>
                <c:pt idx="260">
                  <c:v>1.1700000000000002</c:v>
                </c:pt>
                <c:pt idx="261">
                  <c:v>1.1200000000000001</c:v>
                </c:pt>
                <c:pt idx="262">
                  <c:v>1.1000000000000001</c:v>
                </c:pt>
                <c:pt idx="263">
                  <c:v>1.1100000000000001</c:v>
                </c:pt>
                <c:pt idx="264">
                  <c:v>1.1300000000000001</c:v>
                </c:pt>
                <c:pt idx="265">
                  <c:v>1.1100000000000001</c:v>
                </c:pt>
                <c:pt idx="266">
                  <c:v>1.0900000000000001</c:v>
                </c:pt>
                <c:pt idx="267">
                  <c:v>1.06</c:v>
                </c:pt>
                <c:pt idx="268">
                  <c:v>1.07</c:v>
                </c:pt>
                <c:pt idx="269">
                  <c:v>1.0900000000000001</c:v>
                </c:pt>
                <c:pt idx="270">
                  <c:v>1.1000000000000001</c:v>
                </c:pt>
                <c:pt idx="271">
                  <c:v>1.1100000000000001</c:v>
                </c:pt>
                <c:pt idx="272">
                  <c:v>1.1400000000000001</c:v>
                </c:pt>
                <c:pt idx="273">
                  <c:v>1.1400000000000001</c:v>
                </c:pt>
                <c:pt idx="274">
                  <c:v>1.1300000000000001</c:v>
                </c:pt>
                <c:pt idx="275">
                  <c:v>1.07</c:v>
                </c:pt>
                <c:pt idx="276">
                  <c:v>1.03</c:v>
                </c:pt>
                <c:pt idx="277">
                  <c:v>1.04</c:v>
                </c:pt>
                <c:pt idx="278">
                  <c:v>1.05</c:v>
                </c:pt>
                <c:pt idx="279">
                  <c:v>1.05</c:v>
                </c:pt>
                <c:pt idx="280">
                  <c:v>1.04</c:v>
                </c:pt>
                <c:pt idx="281">
                  <c:v>1.03</c:v>
                </c:pt>
                <c:pt idx="282">
                  <c:v>1.05</c:v>
                </c:pt>
                <c:pt idx="283">
                  <c:v>1.05</c:v>
                </c:pt>
                <c:pt idx="284">
                  <c:v>1.05</c:v>
                </c:pt>
                <c:pt idx="285">
                  <c:v>1.03</c:v>
                </c:pt>
                <c:pt idx="286">
                  <c:v>1.04</c:v>
                </c:pt>
                <c:pt idx="287">
                  <c:v>1.04</c:v>
                </c:pt>
                <c:pt idx="288">
                  <c:v>1.06</c:v>
                </c:pt>
                <c:pt idx="289">
                  <c:v>1.05</c:v>
                </c:pt>
                <c:pt idx="290">
                  <c:v>0.9900000000000001</c:v>
                </c:pt>
                <c:pt idx="291">
                  <c:v>1.03</c:v>
                </c:pt>
                <c:pt idx="292">
                  <c:v>1.02</c:v>
                </c:pt>
                <c:pt idx="293">
                  <c:v>1</c:v>
                </c:pt>
                <c:pt idx="294">
                  <c:v>1.0100000000000002</c:v>
                </c:pt>
                <c:pt idx="295">
                  <c:v>0.9900000000000001</c:v>
                </c:pt>
                <c:pt idx="296">
                  <c:v>0.96000000000000008</c:v>
                </c:pt>
                <c:pt idx="297">
                  <c:v>1</c:v>
                </c:pt>
                <c:pt idx="298">
                  <c:v>1.0100000000000002</c:v>
                </c:pt>
                <c:pt idx="299">
                  <c:v>1.0100000000000002</c:v>
                </c:pt>
                <c:pt idx="300">
                  <c:v>1.0100000000000002</c:v>
                </c:pt>
                <c:pt idx="301">
                  <c:v>0.98000000000000009</c:v>
                </c:pt>
                <c:pt idx="302">
                  <c:v>0.96000000000000008</c:v>
                </c:pt>
                <c:pt idx="303">
                  <c:v>0.97000000000000008</c:v>
                </c:pt>
                <c:pt idx="304">
                  <c:v>0.98000000000000009</c:v>
                </c:pt>
                <c:pt idx="305">
                  <c:v>1</c:v>
                </c:pt>
                <c:pt idx="306">
                  <c:v>1.0100000000000002</c:v>
                </c:pt>
                <c:pt idx="307">
                  <c:v>1</c:v>
                </c:pt>
                <c:pt idx="308">
                  <c:v>0.9900000000000001</c:v>
                </c:pt>
                <c:pt idx="309">
                  <c:v>1</c:v>
                </c:pt>
                <c:pt idx="310">
                  <c:v>0.9900000000000001</c:v>
                </c:pt>
                <c:pt idx="311">
                  <c:v>1.04</c:v>
                </c:pt>
                <c:pt idx="312">
                  <c:v>1.06</c:v>
                </c:pt>
                <c:pt idx="313">
                  <c:v>1.06</c:v>
                </c:pt>
                <c:pt idx="314">
                  <c:v>1.06</c:v>
                </c:pt>
                <c:pt idx="315">
                  <c:v>1.02</c:v>
                </c:pt>
                <c:pt idx="316">
                  <c:v>0.98000000000000009</c:v>
                </c:pt>
                <c:pt idx="317">
                  <c:v>0.96000000000000008</c:v>
                </c:pt>
                <c:pt idx="318">
                  <c:v>0.95000000000000018</c:v>
                </c:pt>
                <c:pt idx="319">
                  <c:v>0.94000000000000017</c:v>
                </c:pt>
                <c:pt idx="320">
                  <c:v>0.94000000000000017</c:v>
                </c:pt>
                <c:pt idx="321">
                  <c:v>0.96000000000000008</c:v>
                </c:pt>
                <c:pt idx="322">
                  <c:v>0.97000000000000008</c:v>
                </c:pt>
                <c:pt idx="323">
                  <c:v>0.95000000000000018</c:v>
                </c:pt>
                <c:pt idx="324">
                  <c:v>0.96000000000000008</c:v>
                </c:pt>
                <c:pt idx="325">
                  <c:v>1.04</c:v>
                </c:pt>
                <c:pt idx="326">
                  <c:v>1</c:v>
                </c:pt>
                <c:pt idx="327">
                  <c:v>0.98000000000000009</c:v>
                </c:pt>
                <c:pt idx="328">
                  <c:v>0.96000000000000008</c:v>
                </c:pt>
                <c:pt idx="329">
                  <c:v>0.95000000000000018</c:v>
                </c:pt>
                <c:pt idx="330">
                  <c:v>0.91000000000000014</c:v>
                </c:pt>
                <c:pt idx="331">
                  <c:v>0.8600000000000001</c:v>
                </c:pt>
                <c:pt idx="332">
                  <c:v>0.87000000000000011</c:v>
                </c:pt>
                <c:pt idx="333">
                  <c:v>1</c:v>
                </c:pt>
                <c:pt idx="334">
                  <c:v>1.03</c:v>
                </c:pt>
                <c:pt idx="335">
                  <c:v>0.96000000000000008</c:v>
                </c:pt>
                <c:pt idx="336">
                  <c:v>0.98000000000000009</c:v>
                </c:pt>
                <c:pt idx="337">
                  <c:v>0.96000000000000008</c:v>
                </c:pt>
                <c:pt idx="338">
                  <c:v>0.92000000000000015</c:v>
                </c:pt>
                <c:pt idx="339">
                  <c:v>0.94000000000000017</c:v>
                </c:pt>
                <c:pt idx="340">
                  <c:v>0.98000000000000009</c:v>
                </c:pt>
                <c:pt idx="341">
                  <c:v>0.96000000000000008</c:v>
                </c:pt>
                <c:pt idx="342">
                  <c:v>0.93000000000000016</c:v>
                </c:pt>
                <c:pt idx="343">
                  <c:v>0.96000000000000008</c:v>
                </c:pt>
                <c:pt idx="344">
                  <c:v>0.97000000000000008</c:v>
                </c:pt>
                <c:pt idx="345">
                  <c:v>1.02</c:v>
                </c:pt>
                <c:pt idx="346">
                  <c:v>1</c:v>
                </c:pt>
                <c:pt idx="347">
                  <c:v>0.98000000000000009</c:v>
                </c:pt>
                <c:pt idx="348">
                  <c:v>0.97000000000000008</c:v>
                </c:pt>
                <c:pt idx="349">
                  <c:v>1.0100000000000002</c:v>
                </c:pt>
                <c:pt idx="350">
                  <c:v>1.07</c:v>
                </c:pt>
                <c:pt idx="351">
                  <c:v>0.9900000000000001</c:v>
                </c:pt>
                <c:pt idx="352">
                  <c:v>1.0100000000000002</c:v>
                </c:pt>
                <c:pt idx="353">
                  <c:v>1</c:v>
                </c:pt>
                <c:pt idx="354">
                  <c:v>1.0100000000000002</c:v>
                </c:pt>
                <c:pt idx="355">
                  <c:v>0.9900000000000001</c:v>
                </c:pt>
                <c:pt idx="356">
                  <c:v>0.96000000000000008</c:v>
                </c:pt>
                <c:pt idx="357">
                  <c:v>1</c:v>
                </c:pt>
                <c:pt idx="358">
                  <c:v>1.02</c:v>
                </c:pt>
                <c:pt idx="359">
                  <c:v>1</c:v>
                </c:pt>
                <c:pt idx="360">
                  <c:v>0.97000000000000008</c:v>
                </c:pt>
                <c:pt idx="361">
                  <c:v>0.95000000000000018</c:v>
                </c:pt>
                <c:pt idx="362">
                  <c:v>0.98000000000000009</c:v>
                </c:pt>
                <c:pt idx="363">
                  <c:v>1.03</c:v>
                </c:pt>
                <c:pt idx="364">
                  <c:v>1.0100000000000002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4-4EE2-821A-168755AD6CD4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'標高水位（ｏｐｍ）'!$L$5:$L$369</c:f>
              <c:numCache>
                <c:formatCode>0.00</c:formatCode>
                <c:ptCount val="365"/>
                <c:pt idx="0">
                  <c:v>0.91000000000000014</c:v>
                </c:pt>
                <c:pt idx="1">
                  <c:v>0.89000000000000012</c:v>
                </c:pt>
                <c:pt idx="2">
                  <c:v>0.88000000000000012</c:v>
                </c:pt>
                <c:pt idx="3">
                  <c:v>0.8600000000000001</c:v>
                </c:pt>
                <c:pt idx="4">
                  <c:v>0.89000000000000012</c:v>
                </c:pt>
                <c:pt idx="5">
                  <c:v>0.92000000000000015</c:v>
                </c:pt>
                <c:pt idx="6">
                  <c:v>0.95000000000000018</c:v>
                </c:pt>
                <c:pt idx="7">
                  <c:v>0.93000000000000016</c:v>
                </c:pt>
                <c:pt idx="8">
                  <c:v>0.92000000000000015</c:v>
                </c:pt>
                <c:pt idx="9">
                  <c:v>0.89000000000000012</c:v>
                </c:pt>
                <c:pt idx="10">
                  <c:v>0.87000000000000011</c:v>
                </c:pt>
                <c:pt idx="11">
                  <c:v>0.91000000000000014</c:v>
                </c:pt>
                <c:pt idx="12">
                  <c:v>0.91000000000000014</c:v>
                </c:pt>
                <c:pt idx="13">
                  <c:v>0.90000000000000013</c:v>
                </c:pt>
                <c:pt idx="14">
                  <c:v>0.90000000000000013</c:v>
                </c:pt>
                <c:pt idx="15">
                  <c:v>0.93000000000000016</c:v>
                </c:pt>
                <c:pt idx="16">
                  <c:v>0.92000000000000015</c:v>
                </c:pt>
                <c:pt idx="17">
                  <c:v>0.91000000000000014</c:v>
                </c:pt>
                <c:pt idx="18">
                  <c:v>0.90000000000000013</c:v>
                </c:pt>
                <c:pt idx="19">
                  <c:v>0.84000000000000008</c:v>
                </c:pt>
                <c:pt idx="20">
                  <c:v>0.87000000000000011</c:v>
                </c:pt>
                <c:pt idx="21">
                  <c:v>0.91000000000000014</c:v>
                </c:pt>
                <c:pt idx="22">
                  <c:v>0.93000000000000016</c:v>
                </c:pt>
                <c:pt idx="23">
                  <c:v>0.93000000000000016</c:v>
                </c:pt>
                <c:pt idx="24">
                  <c:v>0.91000000000000014</c:v>
                </c:pt>
                <c:pt idx="25">
                  <c:v>0.93000000000000016</c:v>
                </c:pt>
                <c:pt idx="26">
                  <c:v>0.95000000000000018</c:v>
                </c:pt>
                <c:pt idx="27">
                  <c:v>0.96000000000000008</c:v>
                </c:pt>
                <c:pt idx="28">
                  <c:v>0.97000000000000008</c:v>
                </c:pt>
                <c:pt idx="29">
                  <c:v>0.91000000000000014</c:v>
                </c:pt>
                <c:pt idx="30">
                  <c:v>0.88000000000000012</c:v>
                </c:pt>
                <c:pt idx="31">
                  <c:v>0.91000000000000014</c:v>
                </c:pt>
                <c:pt idx="32">
                  <c:v>0.95000000000000018</c:v>
                </c:pt>
                <c:pt idx="33">
                  <c:v>0.93000000000000016</c:v>
                </c:pt>
                <c:pt idx="34">
                  <c:v>0.93000000000000016</c:v>
                </c:pt>
                <c:pt idx="35">
                  <c:v>0.92000000000000015</c:v>
                </c:pt>
                <c:pt idx="36">
                  <c:v>0.95000000000000018</c:v>
                </c:pt>
                <c:pt idx="37">
                  <c:v>0.95000000000000018</c:v>
                </c:pt>
                <c:pt idx="38">
                  <c:v>0.95000000000000018</c:v>
                </c:pt>
                <c:pt idx="39">
                  <c:v>0.91000000000000014</c:v>
                </c:pt>
                <c:pt idx="40">
                  <c:v>0.91000000000000014</c:v>
                </c:pt>
                <c:pt idx="41">
                  <c:v>0.91000000000000014</c:v>
                </c:pt>
                <c:pt idx="42">
                  <c:v>0.90000000000000013</c:v>
                </c:pt>
                <c:pt idx="43">
                  <c:v>0.90000000000000013</c:v>
                </c:pt>
                <c:pt idx="44">
                  <c:v>0.95000000000000018</c:v>
                </c:pt>
                <c:pt idx="45">
                  <c:v>1.04</c:v>
                </c:pt>
                <c:pt idx="46">
                  <c:v>1.03</c:v>
                </c:pt>
                <c:pt idx="47">
                  <c:v>1.03</c:v>
                </c:pt>
                <c:pt idx="48">
                  <c:v>0.9900000000000001</c:v>
                </c:pt>
                <c:pt idx="49">
                  <c:v>0.96000000000000008</c:v>
                </c:pt>
                <c:pt idx="50">
                  <c:v>0.97000000000000008</c:v>
                </c:pt>
                <c:pt idx="51">
                  <c:v>0.96000000000000008</c:v>
                </c:pt>
                <c:pt idx="52">
                  <c:v>0.98000000000000009</c:v>
                </c:pt>
                <c:pt idx="53">
                  <c:v>0.94000000000000017</c:v>
                </c:pt>
                <c:pt idx="54">
                  <c:v>0.91000000000000014</c:v>
                </c:pt>
                <c:pt idx="55">
                  <c:v>0.90000000000000013</c:v>
                </c:pt>
                <c:pt idx="56">
                  <c:v>0.92000000000000015</c:v>
                </c:pt>
                <c:pt idx="57">
                  <c:v>0.89000000000000012</c:v>
                </c:pt>
                <c:pt idx="58">
                  <c:v>0.88000000000000012</c:v>
                </c:pt>
                <c:pt idx="59">
                  <c:v>0.93000000000000016</c:v>
                </c:pt>
                <c:pt idx="60">
                  <c:v>1</c:v>
                </c:pt>
                <c:pt idx="61">
                  <c:v>0.93000000000000016</c:v>
                </c:pt>
                <c:pt idx="62">
                  <c:v>0.91000000000000014</c:v>
                </c:pt>
                <c:pt idx="63">
                  <c:v>0.95000000000000018</c:v>
                </c:pt>
                <c:pt idx="64">
                  <c:v>0.94000000000000017</c:v>
                </c:pt>
                <c:pt idx="65">
                  <c:v>0.92000000000000015</c:v>
                </c:pt>
                <c:pt idx="66">
                  <c:v>0.92000000000000015</c:v>
                </c:pt>
                <c:pt idx="67">
                  <c:v>0.93000000000000016</c:v>
                </c:pt>
                <c:pt idx="68">
                  <c:v>0.92000000000000015</c:v>
                </c:pt>
                <c:pt idx="69">
                  <c:v>0.90000000000000013</c:v>
                </c:pt>
                <c:pt idx="70">
                  <c:v>0.94000000000000017</c:v>
                </c:pt>
                <c:pt idx="71">
                  <c:v>1.0100000000000002</c:v>
                </c:pt>
                <c:pt idx="72">
                  <c:v>0.98000000000000009</c:v>
                </c:pt>
                <c:pt idx="73">
                  <c:v>0.97000000000000008</c:v>
                </c:pt>
                <c:pt idx="74">
                  <c:v>0.98000000000000009</c:v>
                </c:pt>
                <c:pt idx="75">
                  <c:v>0.97000000000000008</c:v>
                </c:pt>
                <c:pt idx="76">
                  <c:v>0.94000000000000017</c:v>
                </c:pt>
                <c:pt idx="77">
                  <c:v>0.95000000000000018</c:v>
                </c:pt>
                <c:pt idx="78">
                  <c:v>0.97000000000000008</c:v>
                </c:pt>
                <c:pt idx="79">
                  <c:v>1.03</c:v>
                </c:pt>
                <c:pt idx="80">
                  <c:v>0.98000000000000009</c:v>
                </c:pt>
                <c:pt idx="81">
                  <c:v>0.94000000000000017</c:v>
                </c:pt>
                <c:pt idx="82">
                  <c:v>0.93000000000000016</c:v>
                </c:pt>
                <c:pt idx="83">
                  <c:v>0.94000000000000017</c:v>
                </c:pt>
                <c:pt idx="84">
                  <c:v>0.94000000000000017</c:v>
                </c:pt>
                <c:pt idx="85">
                  <c:v>0.94000000000000017</c:v>
                </c:pt>
                <c:pt idx="86">
                  <c:v>1</c:v>
                </c:pt>
                <c:pt idx="87">
                  <c:v>1.03</c:v>
                </c:pt>
                <c:pt idx="88">
                  <c:v>1.02</c:v>
                </c:pt>
                <c:pt idx="89">
                  <c:v>1</c:v>
                </c:pt>
                <c:pt idx="90">
                  <c:v>0.96000000000000008</c:v>
                </c:pt>
                <c:pt idx="91">
                  <c:v>0.94000000000000017</c:v>
                </c:pt>
                <c:pt idx="92">
                  <c:v>0.95000000000000018</c:v>
                </c:pt>
                <c:pt idx="93">
                  <c:v>1</c:v>
                </c:pt>
                <c:pt idx="94">
                  <c:v>0.98000000000000009</c:v>
                </c:pt>
                <c:pt idx="95">
                  <c:v>0.97000000000000008</c:v>
                </c:pt>
                <c:pt idx="96">
                  <c:v>0.98000000000000009</c:v>
                </c:pt>
                <c:pt idx="97">
                  <c:v>0.98000000000000009</c:v>
                </c:pt>
                <c:pt idx="98">
                  <c:v>0.93000000000000016</c:v>
                </c:pt>
                <c:pt idx="99">
                  <c:v>0.89000000000000012</c:v>
                </c:pt>
                <c:pt idx="100">
                  <c:v>0.88000000000000012</c:v>
                </c:pt>
                <c:pt idx="101">
                  <c:v>0.90000000000000013</c:v>
                </c:pt>
                <c:pt idx="102">
                  <c:v>0.97000000000000008</c:v>
                </c:pt>
                <c:pt idx="103">
                  <c:v>1</c:v>
                </c:pt>
                <c:pt idx="104">
                  <c:v>0.96000000000000008</c:v>
                </c:pt>
                <c:pt idx="105">
                  <c:v>0.95000000000000018</c:v>
                </c:pt>
                <c:pt idx="106">
                  <c:v>1</c:v>
                </c:pt>
                <c:pt idx="107">
                  <c:v>1.03</c:v>
                </c:pt>
                <c:pt idx="108">
                  <c:v>1.0100000000000002</c:v>
                </c:pt>
                <c:pt idx="109">
                  <c:v>1</c:v>
                </c:pt>
                <c:pt idx="110">
                  <c:v>0.98000000000000009</c:v>
                </c:pt>
                <c:pt idx="111">
                  <c:v>0.98000000000000009</c:v>
                </c:pt>
                <c:pt idx="112">
                  <c:v>0.9900000000000001</c:v>
                </c:pt>
                <c:pt idx="113">
                  <c:v>0.98000000000000009</c:v>
                </c:pt>
                <c:pt idx="114">
                  <c:v>0.9900000000000001</c:v>
                </c:pt>
                <c:pt idx="115">
                  <c:v>0.98000000000000009</c:v>
                </c:pt>
                <c:pt idx="116">
                  <c:v>0.97000000000000008</c:v>
                </c:pt>
                <c:pt idx="117">
                  <c:v>0.9900000000000001</c:v>
                </c:pt>
                <c:pt idx="118">
                  <c:v>1.06</c:v>
                </c:pt>
                <c:pt idx="119">
                  <c:v>1.0900000000000001</c:v>
                </c:pt>
                <c:pt idx="120">
                  <c:v>1.1000000000000001</c:v>
                </c:pt>
                <c:pt idx="121">
                  <c:v>1.07</c:v>
                </c:pt>
                <c:pt idx="122">
                  <c:v>1.02</c:v>
                </c:pt>
                <c:pt idx="123">
                  <c:v>1.0100000000000002</c:v>
                </c:pt>
                <c:pt idx="124">
                  <c:v>1.04</c:v>
                </c:pt>
                <c:pt idx="125">
                  <c:v>1.04</c:v>
                </c:pt>
                <c:pt idx="126">
                  <c:v>1.05</c:v>
                </c:pt>
                <c:pt idx="127">
                  <c:v>1.0900000000000001</c:v>
                </c:pt>
                <c:pt idx="128">
                  <c:v>1.1000000000000001</c:v>
                </c:pt>
                <c:pt idx="129">
                  <c:v>1.07</c:v>
                </c:pt>
                <c:pt idx="130">
                  <c:v>1.05</c:v>
                </c:pt>
                <c:pt idx="131">
                  <c:v>1.04</c:v>
                </c:pt>
                <c:pt idx="132">
                  <c:v>1.07</c:v>
                </c:pt>
                <c:pt idx="133">
                  <c:v>1.07</c:v>
                </c:pt>
                <c:pt idx="134">
                  <c:v>1.07</c:v>
                </c:pt>
                <c:pt idx="135">
                  <c:v>1.0900000000000001</c:v>
                </c:pt>
                <c:pt idx="136">
                  <c:v>1.1400000000000001</c:v>
                </c:pt>
                <c:pt idx="137">
                  <c:v>1.1000000000000001</c:v>
                </c:pt>
                <c:pt idx="138">
                  <c:v>1.08</c:v>
                </c:pt>
                <c:pt idx="139">
                  <c:v>1.0900000000000001</c:v>
                </c:pt>
                <c:pt idx="140">
                  <c:v>1.1700000000000002</c:v>
                </c:pt>
                <c:pt idx="141">
                  <c:v>1.1300000000000001</c:v>
                </c:pt>
                <c:pt idx="142">
                  <c:v>1.1300000000000001</c:v>
                </c:pt>
                <c:pt idx="143">
                  <c:v>1.1400000000000001</c:v>
                </c:pt>
                <c:pt idx="144">
                  <c:v>1.1400000000000001</c:v>
                </c:pt>
                <c:pt idx="145">
                  <c:v>1.1100000000000001</c:v>
                </c:pt>
                <c:pt idx="146">
                  <c:v>1.1600000000000001</c:v>
                </c:pt>
                <c:pt idx="147">
                  <c:v>1.1500000000000001</c:v>
                </c:pt>
                <c:pt idx="148">
                  <c:v>1.1600000000000001</c:v>
                </c:pt>
                <c:pt idx="149">
                  <c:v>1.1300000000000001</c:v>
                </c:pt>
                <c:pt idx="150">
                  <c:v>1.1200000000000001</c:v>
                </c:pt>
                <c:pt idx="151">
                  <c:v>1.0900000000000001</c:v>
                </c:pt>
                <c:pt idx="152">
                  <c:v>1.0900000000000001</c:v>
                </c:pt>
                <c:pt idx="153">
                  <c:v>1.1000000000000001</c:v>
                </c:pt>
                <c:pt idx="154">
                  <c:v>1.1600000000000001</c:v>
                </c:pt>
                <c:pt idx="155">
                  <c:v>1.1700000000000002</c:v>
                </c:pt>
                <c:pt idx="156">
                  <c:v>1.1500000000000001</c:v>
                </c:pt>
                <c:pt idx="157">
                  <c:v>1.1200000000000001</c:v>
                </c:pt>
                <c:pt idx="158">
                  <c:v>1.1100000000000001</c:v>
                </c:pt>
                <c:pt idx="159">
                  <c:v>1.1100000000000001</c:v>
                </c:pt>
                <c:pt idx="160">
                  <c:v>1.1000000000000001</c:v>
                </c:pt>
                <c:pt idx="161">
                  <c:v>1.1100000000000001</c:v>
                </c:pt>
                <c:pt idx="162">
                  <c:v>1.1100000000000001</c:v>
                </c:pt>
                <c:pt idx="163">
                  <c:v>1.1200000000000001</c:v>
                </c:pt>
                <c:pt idx="164">
                  <c:v>1.1500000000000001</c:v>
                </c:pt>
                <c:pt idx="165">
                  <c:v>1.1500000000000001</c:v>
                </c:pt>
                <c:pt idx="166">
                  <c:v>1.1500000000000001</c:v>
                </c:pt>
                <c:pt idx="167">
                  <c:v>1.1400000000000001</c:v>
                </c:pt>
                <c:pt idx="168">
                  <c:v>1.1400000000000001</c:v>
                </c:pt>
                <c:pt idx="169">
                  <c:v>1.1400000000000001</c:v>
                </c:pt>
                <c:pt idx="170">
                  <c:v>1.1400000000000001</c:v>
                </c:pt>
                <c:pt idx="171">
                  <c:v>1.1200000000000001</c:v>
                </c:pt>
                <c:pt idx="172">
                  <c:v>1.0900000000000001</c:v>
                </c:pt>
                <c:pt idx="173">
                  <c:v>1.07</c:v>
                </c:pt>
                <c:pt idx="174">
                  <c:v>1.05</c:v>
                </c:pt>
                <c:pt idx="175">
                  <c:v>1.05</c:v>
                </c:pt>
                <c:pt idx="176">
                  <c:v>1.04</c:v>
                </c:pt>
                <c:pt idx="177">
                  <c:v>1.06</c:v>
                </c:pt>
                <c:pt idx="178">
                  <c:v>1.08</c:v>
                </c:pt>
                <c:pt idx="179">
                  <c:v>1.08</c:v>
                </c:pt>
                <c:pt idx="180">
                  <c:v>1.05</c:v>
                </c:pt>
                <c:pt idx="181">
                  <c:v>1.07</c:v>
                </c:pt>
                <c:pt idx="182">
                  <c:v>1.08</c:v>
                </c:pt>
                <c:pt idx="183">
                  <c:v>1.07</c:v>
                </c:pt>
                <c:pt idx="184">
                  <c:v>1.06</c:v>
                </c:pt>
                <c:pt idx="185">
                  <c:v>1.06</c:v>
                </c:pt>
                <c:pt idx="186">
                  <c:v>1.05</c:v>
                </c:pt>
                <c:pt idx="187">
                  <c:v>1.05</c:v>
                </c:pt>
                <c:pt idx="188">
                  <c:v>1.08</c:v>
                </c:pt>
                <c:pt idx="189">
                  <c:v>1.07</c:v>
                </c:pt>
                <c:pt idx="190">
                  <c:v>1.04</c:v>
                </c:pt>
                <c:pt idx="191">
                  <c:v>1.03</c:v>
                </c:pt>
                <c:pt idx="192">
                  <c:v>1.03</c:v>
                </c:pt>
                <c:pt idx="193">
                  <c:v>1.02</c:v>
                </c:pt>
                <c:pt idx="194">
                  <c:v>1.0100000000000002</c:v>
                </c:pt>
                <c:pt idx="195">
                  <c:v>1.0100000000000002</c:v>
                </c:pt>
                <c:pt idx="196">
                  <c:v>1.0100000000000002</c:v>
                </c:pt>
                <c:pt idx="197">
                  <c:v>1.0100000000000002</c:v>
                </c:pt>
                <c:pt idx="198">
                  <c:v>1.02</c:v>
                </c:pt>
                <c:pt idx="199">
                  <c:v>1.03</c:v>
                </c:pt>
                <c:pt idx="200">
                  <c:v>1.03</c:v>
                </c:pt>
                <c:pt idx="201">
                  <c:v>1.03</c:v>
                </c:pt>
                <c:pt idx="202">
                  <c:v>1.04</c:v>
                </c:pt>
                <c:pt idx="203">
                  <c:v>1.05</c:v>
                </c:pt>
                <c:pt idx="204">
                  <c:v>1.06</c:v>
                </c:pt>
                <c:pt idx="205">
                  <c:v>1.07</c:v>
                </c:pt>
                <c:pt idx="206">
                  <c:v>1.0900000000000001</c:v>
                </c:pt>
                <c:pt idx="207">
                  <c:v>1.1100000000000001</c:v>
                </c:pt>
                <c:pt idx="208">
                  <c:v>1.1100000000000001</c:v>
                </c:pt>
                <c:pt idx="209">
                  <c:v>1.1100000000000001</c:v>
                </c:pt>
                <c:pt idx="210">
                  <c:v>1.1100000000000001</c:v>
                </c:pt>
                <c:pt idx="211">
                  <c:v>1.1100000000000001</c:v>
                </c:pt>
                <c:pt idx="212">
                  <c:v>1.1000000000000001</c:v>
                </c:pt>
                <c:pt idx="213">
                  <c:v>1.08</c:v>
                </c:pt>
                <c:pt idx="214">
                  <c:v>1.06</c:v>
                </c:pt>
                <c:pt idx="215">
                  <c:v>1.05</c:v>
                </c:pt>
                <c:pt idx="216">
                  <c:v>1.07</c:v>
                </c:pt>
                <c:pt idx="217">
                  <c:v>1.08</c:v>
                </c:pt>
                <c:pt idx="218">
                  <c:v>1.0900000000000001</c:v>
                </c:pt>
                <c:pt idx="219">
                  <c:v>1.1000000000000001</c:v>
                </c:pt>
                <c:pt idx="220">
                  <c:v>1.1700000000000002</c:v>
                </c:pt>
                <c:pt idx="221">
                  <c:v>1.1000000000000001</c:v>
                </c:pt>
                <c:pt idx="222">
                  <c:v>1.05</c:v>
                </c:pt>
                <c:pt idx="223">
                  <c:v>1.07</c:v>
                </c:pt>
                <c:pt idx="224">
                  <c:v>1.0900000000000001</c:v>
                </c:pt>
                <c:pt idx="225">
                  <c:v>1.1200000000000001</c:v>
                </c:pt>
                <c:pt idx="226">
                  <c:v>1.1100000000000001</c:v>
                </c:pt>
                <c:pt idx="227">
                  <c:v>1.06</c:v>
                </c:pt>
                <c:pt idx="228">
                  <c:v>1.08</c:v>
                </c:pt>
                <c:pt idx="229">
                  <c:v>1.1100000000000001</c:v>
                </c:pt>
                <c:pt idx="230">
                  <c:v>1.0900000000000001</c:v>
                </c:pt>
                <c:pt idx="231">
                  <c:v>1.07</c:v>
                </c:pt>
                <c:pt idx="232">
                  <c:v>1.08</c:v>
                </c:pt>
                <c:pt idx="233">
                  <c:v>1.0900000000000001</c:v>
                </c:pt>
                <c:pt idx="234">
                  <c:v>1.1000000000000001</c:v>
                </c:pt>
                <c:pt idx="235">
                  <c:v>1.1100000000000001</c:v>
                </c:pt>
                <c:pt idx="236">
                  <c:v>1.1000000000000001</c:v>
                </c:pt>
                <c:pt idx="237">
                  <c:v>1.08</c:v>
                </c:pt>
                <c:pt idx="238">
                  <c:v>1.08</c:v>
                </c:pt>
                <c:pt idx="239">
                  <c:v>1.08</c:v>
                </c:pt>
                <c:pt idx="240">
                  <c:v>1.08</c:v>
                </c:pt>
                <c:pt idx="241">
                  <c:v>1.07</c:v>
                </c:pt>
                <c:pt idx="242">
                  <c:v>1.06</c:v>
                </c:pt>
                <c:pt idx="243">
                  <c:v>1.07</c:v>
                </c:pt>
                <c:pt idx="244">
                  <c:v>1.0900000000000001</c:v>
                </c:pt>
                <c:pt idx="245">
                  <c:v>1.08</c:v>
                </c:pt>
                <c:pt idx="246">
                  <c:v>1.07</c:v>
                </c:pt>
                <c:pt idx="247">
                  <c:v>1.05</c:v>
                </c:pt>
                <c:pt idx="248">
                  <c:v>1.05</c:v>
                </c:pt>
                <c:pt idx="249">
                  <c:v>1.06</c:v>
                </c:pt>
                <c:pt idx="250">
                  <c:v>1.08</c:v>
                </c:pt>
                <c:pt idx="251">
                  <c:v>1.0900000000000001</c:v>
                </c:pt>
                <c:pt idx="252">
                  <c:v>1.08</c:v>
                </c:pt>
                <c:pt idx="253">
                  <c:v>1.08</c:v>
                </c:pt>
                <c:pt idx="254">
                  <c:v>1.0900000000000001</c:v>
                </c:pt>
                <c:pt idx="255">
                  <c:v>1.07</c:v>
                </c:pt>
                <c:pt idx="256">
                  <c:v>1.05</c:v>
                </c:pt>
                <c:pt idx="257">
                  <c:v>1.07</c:v>
                </c:pt>
                <c:pt idx="258">
                  <c:v>1.06</c:v>
                </c:pt>
                <c:pt idx="259">
                  <c:v>1.0900000000000001</c:v>
                </c:pt>
                <c:pt idx="260">
                  <c:v>1.1300000000000001</c:v>
                </c:pt>
                <c:pt idx="261">
                  <c:v>1.0900000000000001</c:v>
                </c:pt>
                <c:pt idx="262">
                  <c:v>1.08</c:v>
                </c:pt>
                <c:pt idx="263">
                  <c:v>1.0900000000000001</c:v>
                </c:pt>
                <c:pt idx="264">
                  <c:v>1.1100000000000001</c:v>
                </c:pt>
                <c:pt idx="265">
                  <c:v>1.0900000000000001</c:v>
                </c:pt>
                <c:pt idx="266">
                  <c:v>1.06</c:v>
                </c:pt>
                <c:pt idx="267">
                  <c:v>1.04</c:v>
                </c:pt>
                <c:pt idx="268">
                  <c:v>1.04</c:v>
                </c:pt>
                <c:pt idx="269">
                  <c:v>1.06</c:v>
                </c:pt>
                <c:pt idx="270">
                  <c:v>1.08</c:v>
                </c:pt>
                <c:pt idx="271">
                  <c:v>1.0900000000000001</c:v>
                </c:pt>
                <c:pt idx="272">
                  <c:v>1.1100000000000001</c:v>
                </c:pt>
                <c:pt idx="273">
                  <c:v>1.1300000000000001</c:v>
                </c:pt>
                <c:pt idx="274">
                  <c:v>1.0900000000000001</c:v>
                </c:pt>
                <c:pt idx="275">
                  <c:v>1.03</c:v>
                </c:pt>
                <c:pt idx="276">
                  <c:v>1</c:v>
                </c:pt>
                <c:pt idx="277">
                  <c:v>1.0100000000000002</c:v>
                </c:pt>
                <c:pt idx="278">
                  <c:v>1.03</c:v>
                </c:pt>
                <c:pt idx="279">
                  <c:v>1.03</c:v>
                </c:pt>
                <c:pt idx="280">
                  <c:v>1.0100000000000002</c:v>
                </c:pt>
                <c:pt idx="281">
                  <c:v>1</c:v>
                </c:pt>
                <c:pt idx="282">
                  <c:v>1.0100000000000002</c:v>
                </c:pt>
                <c:pt idx="283">
                  <c:v>1.02</c:v>
                </c:pt>
                <c:pt idx="284">
                  <c:v>1.0100000000000002</c:v>
                </c:pt>
                <c:pt idx="285">
                  <c:v>1</c:v>
                </c:pt>
                <c:pt idx="286">
                  <c:v>1.0100000000000002</c:v>
                </c:pt>
                <c:pt idx="287">
                  <c:v>1.0100000000000002</c:v>
                </c:pt>
                <c:pt idx="288">
                  <c:v>1.03</c:v>
                </c:pt>
                <c:pt idx="289">
                  <c:v>1.0100000000000002</c:v>
                </c:pt>
                <c:pt idx="290">
                  <c:v>0.97000000000000008</c:v>
                </c:pt>
                <c:pt idx="291">
                  <c:v>1</c:v>
                </c:pt>
                <c:pt idx="292">
                  <c:v>1</c:v>
                </c:pt>
                <c:pt idx="293">
                  <c:v>0.97000000000000008</c:v>
                </c:pt>
                <c:pt idx="294">
                  <c:v>0.98000000000000009</c:v>
                </c:pt>
                <c:pt idx="295">
                  <c:v>0.96000000000000008</c:v>
                </c:pt>
                <c:pt idx="296">
                  <c:v>0.92000000000000015</c:v>
                </c:pt>
                <c:pt idx="297">
                  <c:v>0.95000000000000018</c:v>
                </c:pt>
                <c:pt idx="298">
                  <c:v>0.98000000000000009</c:v>
                </c:pt>
                <c:pt idx="299">
                  <c:v>0.98000000000000009</c:v>
                </c:pt>
                <c:pt idx="300">
                  <c:v>0.98000000000000009</c:v>
                </c:pt>
                <c:pt idx="301">
                  <c:v>0.95000000000000018</c:v>
                </c:pt>
                <c:pt idx="302">
                  <c:v>0.93000000000000016</c:v>
                </c:pt>
                <c:pt idx="303">
                  <c:v>0.94000000000000017</c:v>
                </c:pt>
                <c:pt idx="304">
                  <c:v>0.96000000000000008</c:v>
                </c:pt>
                <c:pt idx="305">
                  <c:v>0.98000000000000009</c:v>
                </c:pt>
                <c:pt idx="306">
                  <c:v>0.98000000000000009</c:v>
                </c:pt>
                <c:pt idx="307">
                  <c:v>0.97000000000000008</c:v>
                </c:pt>
                <c:pt idx="308">
                  <c:v>0.96000000000000008</c:v>
                </c:pt>
                <c:pt idx="309">
                  <c:v>0.95000000000000018</c:v>
                </c:pt>
                <c:pt idx="310">
                  <c:v>0.95000000000000018</c:v>
                </c:pt>
                <c:pt idx="311">
                  <c:v>0.98000000000000009</c:v>
                </c:pt>
                <c:pt idx="312">
                  <c:v>1.03</c:v>
                </c:pt>
                <c:pt idx="313">
                  <c:v>1.03</c:v>
                </c:pt>
                <c:pt idx="314">
                  <c:v>1.02</c:v>
                </c:pt>
                <c:pt idx="315">
                  <c:v>0.9900000000000001</c:v>
                </c:pt>
                <c:pt idx="316">
                  <c:v>0.95000000000000018</c:v>
                </c:pt>
                <c:pt idx="317">
                  <c:v>0.94000000000000017</c:v>
                </c:pt>
                <c:pt idx="318">
                  <c:v>0.93000000000000016</c:v>
                </c:pt>
                <c:pt idx="319">
                  <c:v>0.92000000000000015</c:v>
                </c:pt>
                <c:pt idx="320">
                  <c:v>0.92000000000000015</c:v>
                </c:pt>
                <c:pt idx="321">
                  <c:v>0.93000000000000016</c:v>
                </c:pt>
                <c:pt idx="322">
                  <c:v>0.93000000000000016</c:v>
                </c:pt>
                <c:pt idx="323">
                  <c:v>0.92000000000000015</c:v>
                </c:pt>
                <c:pt idx="324">
                  <c:v>0.92000000000000015</c:v>
                </c:pt>
                <c:pt idx="325">
                  <c:v>0.98000000000000009</c:v>
                </c:pt>
                <c:pt idx="326">
                  <c:v>0.97000000000000008</c:v>
                </c:pt>
                <c:pt idx="327">
                  <c:v>0.95000000000000018</c:v>
                </c:pt>
                <c:pt idx="328">
                  <c:v>0.93000000000000016</c:v>
                </c:pt>
                <c:pt idx="329">
                  <c:v>0.92000000000000015</c:v>
                </c:pt>
                <c:pt idx="330">
                  <c:v>0.88000000000000012</c:v>
                </c:pt>
                <c:pt idx="331">
                  <c:v>0.84000000000000008</c:v>
                </c:pt>
                <c:pt idx="332">
                  <c:v>0.85000000000000009</c:v>
                </c:pt>
                <c:pt idx="333">
                  <c:v>0.93000000000000016</c:v>
                </c:pt>
                <c:pt idx="334">
                  <c:v>0.98000000000000009</c:v>
                </c:pt>
                <c:pt idx="335">
                  <c:v>0.93000000000000016</c:v>
                </c:pt>
                <c:pt idx="336">
                  <c:v>0.94000000000000017</c:v>
                </c:pt>
                <c:pt idx="337">
                  <c:v>0.92000000000000015</c:v>
                </c:pt>
                <c:pt idx="338">
                  <c:v>0.88000000000000012</c:v>
                </c:pt>
                <c:pt idx="339">
                  <c:v>0.89000000000000012</c:v>
                </c:pt>
                <c:pt idx="340">
                  <c:v>0.92000000000000015</c:v>
                </c:pt>
                <c:pt idx="341">
                  <c:v>0.93000000000000016</c:v>
                </c:pt>
                <c:pt idx="342">
                  <c:v>0.90000000000000013</c:v>
                </c:pt>
                <c:pt idx="343">
                  <c:v>0.93000000000000016</c:v>
                </c:pt>
                <c:pt idx="344">
                  <c:v>0.94000000000000017</c:v>
                </c:pt>
                <c:pt idx="345">
                  <c:v>0.9900000000000001</c:v>
                </c:pt>
                <c:pt idx="346">
                  <c:v>0.97000000000000008</c:v>
                </c:pt>
                <c:pt idx="347">
                  <c:v>0.96000000000000008</c:v>
                </c:pt>
                <c:pt idx="348">
                  <c:v>0.95000000000000018</c:v>
                </c:pt>
                <c:pt idx="349">
                  <c:v>0.97000000000000008</c:v>
                </c:pt>
                <c:pt idx="350">
                  <c:v>1.03</c:v>
                </c:pt>
                <c:pt idx="351">
                  <c:v>0.97000000000000008</c:v>
                </c:pt>
                <c:pt idx="352">
                  <c:v>0.97000000000000008</c:v>
                </c:pt>
                <c:pt idx="353">
                  <c:v>0.96000000000000008</c:v>
                </c:pt>
                <c:pt idx="354">
                  <c:v>0.97000000000000008</c:v>
                </c:pt>
                <c:pt idx="355">
                  <c:v>0.97000000000000008</c:v>
                </c:pt>
                <c:pt idx="356">
                  <c:v>0.93000000000000016</c:v>
                </c:pt>
                <c:pt idx="357">
                  <c:v>0.95000000000000018</c:v>
                </c:pt>
                <c:pt idx="358">
                  <c:v>0.9900000000000001</c:v>
                </c:pt>
                <c:pt idx="359">
                  <c:v>0.97000000000000008</c:v>
                </c:pt>
                <c:pt idx="360">
                  <c:v>0.95000000000000018</c:v>
                </c:pt>
                <c:pt idx="361">
                  <c:v>0.93000000000000016</c:v>
                </c:pt>
                <c:pt idx="362">
                  <c:v>0.94000000000000017</c:v>
                </c:pt>
                <c:pt idx="363">
                  <c:v>0.9900000000000001</c:v>
                </c:pt>
                <c:pt idx="364">
                  <c:v>0.97000000000000008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4-4EE2-821A-168755AD6CD4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'標高水位（ｏｐｍ）'!$J$5:$J$369</c:f>
              <c:numCache>
                <c:formatCode>0.00</c:formatCode>
                <c:ptCount val="365"/>
                <c:pt idx="0">
                  <c:v>0.89000000000000012</c:v>
                </c:pt>
                <c:pt idx="1">
                  <c:v>0.8600000000000001</c:v>
                </c:pt>
                <c:pt idx="2">
                  <c:v>0.85000000000000009</c:v>
                </c:pt>
                <c:pt idx="3">
                  <c:v>0.83000000000000007</c:v>
                </c:pt>
                <c:pt idx="4">
                  <c:v>0.8600000000000001</c:v>
                </c:pt>
                <c:pt idx="5">
                  <c:v>0.90000000000000013</c:v>
                </c:pt>
                <c:pt idx="6">
                  <c:v>0.92000000000000015</c:v>
                </c:pt>
                <c:pt idx="7">
                  <c:v>0.91000000000000014</c:v>
                </c:pt>
                <c:pt idx="8">
                  <c:v>0.90000000000000013</c:v>
                </c:pt>
                <c:pt idx="9">
                  <c:v>0.8600000000000001</c:v>
                </c:pt>
                <c:pt idx="10">
                  <c:v>0.84000000000000008</c:v>
                </c:pt>
                <c:pt idx="11">
                  <c:v>0.8600000000000001</c:v>
                </c:pt>
                <c:pt idx="12">
                  <c:v>0.88000000000000012</c:v>
                </c:pt>
                <c:pt idx="13">
                  <c:v>0.87000000000000011</c:v>
                </c:pt>
                <c:pt idx="14">
                  <c:v>0.85000000000000009</c:v>
                </c:pt>
                <c:pt idx="15">
                  <c:v>0.90000000000000013</c:v>
                </c:pt>
                <c:pt idx="16">
                  <c:v>0.89000000000000012</c:v>
                </c:pt>
                <c:pt idx="17">
                  <c:v>0.88000000000000012</c:v>
                </c:pt>
                <c:pt idx="18">
                  <c:v>0.8600000000000001</c:v>
                </c:pt>
                <c:pt idx="19">
                  <c:v>0.83000000000000007</c:v>
                </c:pt>
                <c:pt idx="20">
                  <c:v>0.85000000000000009</c:v>
                </c:pt>
                <c:pt idx="21">
                  <c:v>0.88000000000000012</c:v>
                </c:pt>
                <c:pt idx="22">
                  <c:v>0.91000000000000014</c:v>
                </c:pt>
                <c:pt idx="23">
                  <c:v>0.90000000000000013</c:v>
                </c:pt>
                <c:pt idx="24">
                  <c:v>0.89000000000000012</c:v>
                </c:pt>
                <c:pt idx="25">
                  <c:v>0.88000000000000012</c:v>
                </c:pt>
                <c:pt idx="26">
                  <c:v>0.93000000000000016</c:v>
                </c:pt>
                <c:pt idx="27">
                  <c:v>0.91000000000000014</c:v>
                </c:pt>
                <c:pt idx="28">
                  <c:v>0.94000000000000017</c:v>
                </c:pt>
                <c:pt idx="29">
                  <c:v>0.88000000000000012</c:v>
                </c:pt>
                <c:pt idx="30">
                  <c:v>0.85000000000000009</c:v>
                </c:pt>
                <c:pt idx="31">
                  <c:v>0.84000000000000008</c:v>
                </c:pt>
                <c:pt idx="32">
                  <c:v>0.93000000000000016</c:v>
                </c:pt>
                <c:pt idx="33">
                  <c:v>0.91000000000000014</c:v>
                </c:pt>
                <c:pt idx="34">
                  <c:v>0.91000000000000014</c:v>
                </c:pt>
                <c:pt idx="35">
                  <c:v>0.91000000000000014</c:v>
                </c:pt>
                <c:pt idx="36">
                  <c:v>0.92000000000000015</c:v>
                </c:pt>
                <c:pt idx="37">
                  <c:v>0.93000000000000016</c:v>
                </c:pt>
                <c:pt idx="38">
                  <c:v>0.91000000000000014</c:v>
                </c:pt>
                <c:pt idx="39">
                  <c:v>0.89000000000000012</c:v>
                </c:pt>
                <c:pt idx="40">
                  <c:v>0.87000000000000011</c:v>
                </c:pt>
                <c:pt idx="41">
                  <c:v>0.88000000000000012</c:v>
                </c:pt>
                <c:pt idx="42">
                  <c:v>0.87000000000000011</c:v>
                </c:pt>
                <c:pt idx="43">
                  <c:v>0.87000000000000011</c:v>
                </c:pt>
                <c:pt idx="44">
                  <c:v>0.90000000000000013</c:v>
                </c:pt>
                <c:pt idx="45">
                  <c:v>0.9900000000000001</c:v>
                </c:pt>
                <c:pt idx="46">
                  <c:v>1</c:v>
                </c:pt>
                <c:pt idx="47">
                  <c:v>1.02</c:v>
                </c:pt>
                <c:pt idx="48">
                  <c:v>0.97000000000000008</c:v>
                </c:pt>
                <c:pt idx="49">
                  <c:v>0.95000000000000018</c:v>
                </c:pt>
                <c:pt idx="50">
                  <c:v>0.95000000000000018</c:v>
                </c:pt>
                <c:pt idx="51">
                  <c:v>0.95000000000000018</c:v>
                </c:pt>
                <c:pt idx="52">
                  <c:v>0.95000000000000018</c:v>
                </c:pt>
                <c:pt idx="53">
                  <c:v>0.91000000000000014</c:v>
                </c:pt>
                <c:pt idx="54">
                  <c:v>0.88000000000000012</c:v>
                </c:pt>
                <c:pt idx="55">
                  <c:v>0.87000000000000011</c:v>
                </c:pt>
                <c:pt idx="56">
                  <c:v>0.88000000000000012</c:v>
                </c:pt>
                <c:pt idx="57">
                  <c:v>0.88000000000000012</c:v>
                </c:pt>
                <c:pt idx="58">
                  <c:v>0.84000000000000008</c:v>
                </c:pt>
                <c:pt idx="59">
                  <c:v>0.87000000000000011</c:v>
                </c:pt>
                <c:pt idx="60">
                  <c:v>0.96000000000000008</c:v>
                </c:pt>
                <c:pt idx="61">
                  <c:v>0.89000000000000012</c:v>
                </c:pt>
                <c:pt idx="62">
                  <c:v>0.89000000000000012</c:v>
                </c:pt>
                <c:pt idx="63">
                  <c:v>0.92000000000000015</c:v>
                </c:pt>
                <c:pt idx="64">
                  <c:v>0.90000000000000013</c:v>
                </c:pt>
                <c:pt idx="65">
                  <c:v>0.90000000000000013</c:v>
                </c:pt>
                <c:pt idx="66">
                  <c:v>0.90000000000000013</c:v>
                </c:pt>
                <c:pt idx="67">
                  <c:v>0.90000000000000013</c:v>
                </c:pt>
                <c:pt idx="68">
                  <c:v>0.89000000000000012</c:v>
                </c:pt>
                <c:pt idx="69">
                  <c:v>0.87000000000000011</c:v>
                </c:pt>
                <c:pt idx="70">
                  <c:v>0.89000000000000012</c:v>
                </c:pt>
                <c:pt idx="71">
                  <c:v>0.9900000000000001</c:v>
                </c:pt>
                <c:pt idx="72">
                  <c:v>0.96000000000000008</c:v>
                </c:pt>
                <c:pt idx="73">
                  <c:v>0.95000000000000018</c:v>
                </c:pt>
                <c:pt idx="74">
                  <c:v>0.96000000000000008</c:v>
                </c:pt>
                <c:pt idx="75">
                  <c:v>0.94000000000000017</c:v>
                </c:pt>
                <c:pt idx="76">
                  <c:v>0.93000000000000016</c:v>
                </c:pt>
                <c:pt idx="77">
                  <c:v>0.95000000000000018</c:v>
                </c:pt>
                <c:pt idx="78">
                  <c:v>0.96000000000000008</c:v>
                </c:pt>
                <c:pt idx="79">
                  <c:v>0.9900000000000001</c:v>
                </c:pt>
                <c:pt idx="80">
                  <c:v>0.94000000000000017</c:v>
                </c:pt>
                <c:pt idx="81">
                  <c:v>0.92000000000000015</c:v>
                </c:pt>
                <c:pt idx="82">
                  <c:v>0.92000000000000015</c:v>
                </c:pt>
                <c:pt idx="83">
                  <c:v>0.92000000000000015</c:v>
                </c:pt>
                <c:pt idx="84">
                  <c:v>0.92000000000000015</c:v>
                </c:pt>
                <c:pt idx="85">
                  <c:v>0.90000000000000013</c:v>
                </c:pt>
                <c:pt idx="86">
                  <c:v>0.94000000000000017</c:v>
                </c:pt>
                <c:pt idx="87">
                  <c:v>1.0100000000000002</c:v>
                </c:pt>
                <c:pt idx="88">
                  <c:v>1</c:v>
                </c:pt>
                <c:pt idx="89">
                  <c:v>0.97000000000000008</c:v>
                </c:pt>
                <c:pt idx="90">
                  <c:v>0.93000000000000016</c:v>
                </c:pt>
                <c:pt idx="91">
                  <c:v>0.91000000000000014</c:v>
                </c:pt>
                <c:pt idx="92">
                  <c:v>0.93000000000000016</c:v>
                </c:pt>
                <c:pt idx="93">
                  <c:v>0.97000000000000008</c:v>
                </c:pt>
                <c:pt idx="94">
                  <c:v>0.95000000000000018</c:v>
                </c:pt>
                <c:pt idx="95">
                  <c:v>0.95000000000000018</c:v>
                </c:pt>
                <c:pt idx="96">
                  <c:v>0.96000000000000008</c:v>
                </c:pt>
                <c:pt idx="97">
                  <c:v>0.96000000000000008</c:v>
                </c:pt>
                <c:pt idx="98">
                  <c:v>0.89000000000000012</c:v>
                </c:pt>
                <c:pt idx="99">
                  <c:v>0.88000000000000012</c:v>
                </c:pt>
                <c:pt idx="100">
                  <c:v>0.87000000000000011</c:v>
                </c:pt>
                <c:pt idx="101">
                  <c:v>0.87000000000000011</c:v>
                </c:pt>
                <c:pt idx="102">
                  <c:v>0.93000000000000016</c:v>
                </c:pt>
                <c:pt idx="103">
                  <c:v>0.98000000000000009</c:v>
                </c:pt>
                <c:pt idx="104">
                  <c:v>0.94000000000000017</c:v>
                </c:pt>
                <c:pt idx="105">
                  <c:v>0.93000000000000016</c:v>
                </c:pt>
                <c:pt idx="106">
                  <c:v>0.96000000000000008</c:v>
                </c:pt>
                <c:pt idx="107">
                  <c:v>1.0100000000000002</c:v>
                </c:pt>
                <c:pt idx="108">
                  <c:v>1</c:v>
                </c:pt>
                <c:pt idx="109">
                  <c:v>0.98000000000000009</c:v>
                </c:pt>
                <c:pt idx="110">
                  <c:v>0.96000000000000008</c:v>
                </c:pt>
                <c:pt idx="111">
                  <c:v>0.96000000000000008</c:v>
                </c:pt>
                <c:pt idx="112">
                  <c:v>0.97000000000000008</c:v>
                </c:pt>
                <c:pt idx="113">
                  <c:v>0.97000000000000008</c:v>
                </c:pt>
                <c:pt idx="114">
                  <c:v>0.97000000000000008</c:v>
                </c:pt>
                <c:pt idx="115">
                  <c:v>0.96000000000000008</c:v>
                </c:pt>
                <c:pt idx="116">
                  <c:v>0.94000000000000017</c:v>
                </c:pt>
                <c:pt idx="117">
                  <c:v>0.96000000000000008</c:v>
                </c:pt>
                <c:pt idx="118">
                  <c:v>1.02</c:v>
                </c:pt>
                <c:pt idx="119">
                  <c:v>1.07</c:v>
                </c:pt>
                <c:pt idx="120">
                  <c:v>1.0900000000000001</c:v>
                </c:pt>
                <c:pt idx="121">
                  <c:v>1.03</c:v>
                </c:pt>
                <c:pt idx="122">
                  <c:v>1</c:v>
                </c:pt>
                <c:pt idx="123">
                  <c:v>1</c:v>
                </c:pt>
                <c:pt idx="124">
                  <c:v>1.0100000000000002</c:v>
                </c:pt>
                <c:pt idx="125">
                  <c:v>1.04</c:v>
                </c:pt>
                <c:pt idx="126">
                  <c:v>1.03</c:v>
                </c:pt>
                <c:pt idx="127">
                  <c:v>1.07</c:v>
                </c:pt>
                <c:pt idx="128">
                  <c:v>1.08</c:v>
                </c:pt>
                <c:pt idx="129">
                  <c:v>1.06</c:v>
                </c:pt>
                <c:pt idx="130">
                  <c:v>1.03</c:v>
                </c:pt>
                <c:pt idx="131">
                  <c:v>1.02</c:v>
                </c:pt>
                <c:pt idx="132">
                  <c:v>1.05</c:v>
                </c:pt>
                <c:pt idx="133">
                  <c:v>1.05</c:v>
                </c:pt>
                <c:pt idx="134">
                  <c:v>1.05</c:v>
                </c:pt>
                <c:pt idx="135">
                  <c:v>1.07</c:v>
                </c:pt>
                <c:pt idx="136">
                  <c:v>1.1100000000000001</c:v>
                </c:pt>
                <c:pt idx="137">
                  <c:v>1.08</c:v>
                </c:pt>
                <c:pt idx="138">
                  <c:v>1.06</c:v>
                </c:pt>
                <c:pt idx="139">
                  <c:v>1.06</c:v>
                </c:pt>
                <c:pt idx="140">
                  <c:v>1.1300000000000001</c:v>
                </c:pt>
                <c:pt idx="141">
                  <c:v>1.1200000000000001</c:v>
                </c:pt>
                <c:pt idx="142">
                  <c:v>1.1200000000000001</c:v>
                </c:pt>
                <c:pt idx="143">
                  <c:v>1.1200000000000001</c:v>
                </c:pt>
                <c:pt idx="144">
                  <c:v>1.1200000000000001</c:v>
                </c:pt>
                <c:pt idx="145">
                  <c:v>1.08</c:v>
                </c:pt>
                <c:pt idx="146">
                  <c:v>1.1300000000000001</c:v>
                </c:pt>
                <c:pt idx="147">
                  <c:v>1.1200000000000001</c:v>
                </c:pt>
                <c:pt idx="148">
                  <c:v>1.1200000000000001</c:v>
                </c:pt>
                <c:pt idx="149">
                  <c:v>1.1000000000000001</c:v>
                </c:pt>
                <c:pt idx="150">
                  <c:v>1.0900000000000001</c:v>
                </c:pt>
                <c:pt idx="151">
                  <c:v>1.07</c:v>
                </c:pt>
                <c:pt idx="152">
                  <c:v>1.08</c:v>
                </c:pt>
                <c:pt idx="153">
                  <c:v>1.08</c:v>
                </c:pt>
                <c:pt idx="154">
                  <c:v>1.1300000000000001</c:v>
                </c:pt>
                <c:pt idx="155">
                  <c:v>1.1600000000000001</c:v>
                </c:pt>
                <c:pt idx="156">
                  <c:v>1.1400000000000001</c:v>
                </c:pt>
                <c:pt idx="157">
                  <c:v>1.1100000000000001</c:v>
                </c:pt>
                <c:pt idx="158">
                  <c:v>1.1000000000000001</c:v>
                </c:pt>
                <c:pt idx="159">
                  <c:v>1.0900000000000001</c:v>
                </c:pt>
                <c:pt idx="160">
                  <c:v>1.08</c:v>
                </c:pt>
                <c:pt idx="161">
                  <c:v>1.08</c:v>
                </c:pt>
                <c:pt idx="162">
                  <c:v>1.08</c:v>
                </c:pt>
                <c:pt idx="163">
                  <c:v>1.1000000000000001</c:v>
                </c:pt>
                <c:pt idx="164">
                  <c:v>1.1300000000000001</c:v>
                </c:pt>
                <c:pt idx="165">
                  <c:v>1.1300000000000001</c:v>
                </c:pt>
                <c:pt idx="166">
                  <c:v>1.1300000000000001</c:v>
                </c:pt>
                <c:pt idx="167">
                  <c:v>1.1300000000000001</c:v>
                </c:pt>
                <c:pt idx="168">
                  <c:v>1.1300000000000001</c:v>
                </c:pt>
                <c:pt idx="169">
                  <c:v>1.1300000000000001</c:v>
                </c:pt>
                <c:pt idx="170">
                  <c:v>1.1300000000000001</c:v>
                </c:pt>
                <c:pt idx="171">
                  <c:v>1.1000000000000001</c:v>
                </c:pt>
                <c:pt idx="172">
                  <c:v>1.07</c:v>
                </c:pt>
                <c:pt idx="173">
                  <c:v>1.04</c:v>
                </c:pt>
                <c:pt idx="174">
                  <c:v>1.02</c:v>
                </c:pt>
                <c:pt idx="175">
                  <c:v>1.0100000000000002</c:v>
                </c:pt>
                <c:pt idx="176">
                  <c:v>1</c:v>
                </c:pt>
                <c:pt idx="177">
                  <c:v>1.03</c:v>
                </c:pt>
                <c:pt idx="178">
                  <c:v>1.05</c:v>
                </c:pt>
                <c:pt idx="179">
                  <c:v>1.06</c:v>
                </c:pt>
                <c:pt idx="180">
                  <c:v>1.04</c:v>
                </c:pt>
                <c:pt idx="181">
                  <c:v>1.06</c:v>
                </c:pt>
                <c:pt idx="182">
                  <c:v>1.07</c:v>
                </c:pt>
                <c:pt idx="183">
                  <c:v>1.06</c:v>
                </c:pt>
                <c:pt idx="184">
                  <c:v>1.05</c:v>
                </c:pt>
                <c:pt idx="185">
                  <c:v>1.04</c:v>
                </c:pt>
                <c:pt idx="186">
                  <c:v>1.03</c:v>
                </c:pt>
                <c:pt idx="187">
                  <c:v>1.03</c:v>
                </c:pt>
                <c:pt idx="188">
                  <c:v>1.05</c:v>
                </c:pt>
                <c:pt idx="189">
                  <c:v>1.04</c:v>
                </c:pt>
                <c:pt idx="190">
                  <c:v>1.0100000000000002</c:v>
                </c:pt>
                <c:pt idx="191">
                  <c:v>1</c:v>
                </c:pt>
                <c:pt idx="192">
                  <c:v>1</c:v>
                </c:pt>
                <c:pt idx="193">
                  <c:v>0.9900000000000001</c:v>
                </c:pt>
                <c:pt idx="194">
                  <c:v>0.9900000000000001</c:v>
                </c:pt>
                <c:pt idx="195">
                  <c:v>0.9900000000000001</c:v>
                </c:pt>
                <c:pt idx="196">
                  <c:v>1</c:v>
                </c:pt>
                <c:pt idx="197">
                  <c:v>1.0100000000000002</c:v>
                </c:pt>
                <c:pt idx="198">
                  <c:v>1.02</c:v>
                </c:pt>
                <c:pt idx="199">
                  <c:v>1.02</c:v>
                </c:pt>
                <c:pt idx="200">
                  <c:v>1.0100000000000002</c:v>
                </c:pt>
                <c:pt idx="201">
                  <c:v>1.0100000000000002</c:v>
                </c:pt>
                <c:pt idx="202">
                  <c:v>1.0100000000000002</c:v>
                </c:pt>
                <c:pt idx="203">
                  <c:v>1.02</c:v>
                </c:pt>
                <c:pt idx="204">
                  <c:v>1.03</c:v>
                </c:pt>
                <c:pt idx="205">
                  <c:v>1.04</c:v>
                </c:pt>
                <c:pt idx="206">
                  <c:v>1.07</c:v>
                </c:pt>
                <c:pt idx="207">
                  <c:v>1.08</c:v>
                </c:pt>
                <c:pt idx="208">
                  <c:v>1.0900000000000001</c:v>
                </c:pt>
                <c:pt idx="209">
                  <c:v>1.1000000000000001</c:v>
                </c:pt>
                <c:pt idx="210">
                  <c:v>1.1100000000000001</c:v>
                </c:pt>
                <c:pt idx="211">
                  <c:v>1.1000000000000001</c:v>
                </c:pt>
                <c:pt idx="212">
                  <c:v>1.0900000000000001</c:v>
                </c:pt>
                <c:pt idx="213">
                  <c:v>1.07</c:v>
                </c:pt>
                <c:pt idx="214">
                  <c:v>1.04</c:v>
                </c:pt>
                <c:pt idx="215">
                  <c:v>1.04</c:v>
                </c:pt>
                <c:pt idx="216">
                  <c:v>1.05</c:v>
                </c:pt>
                <c:pt idx="217">
                  <c:v>1.06</c:v>
                </c:pt>
                <c:pt idx="218">
                  <c:v>1.07</c:v>
                </c:pt>
                <c:pt idx="219">
                  <c:v>1.08</c:v>
                </c:pt>
                <c:pt idx="220">
                  <c:v>1.1400000000000001</c:v>
                </c:pt>
                <c:pt idx="221">
                  <c:v>1.05</c:v>
                </c:pt>
                <c:pt idx="222">
                  <c:v>1.02</c:v>
                </c:pt>
                <c:pt idx="223">
                  <c:v>1.04</c:v>
                </c:pt>
                <c:pt idx="224">
                  <c:v>1.06</c:v>
                </c:pt>
                <c:pt idx="225">
                  <c:v>1.1100000000000001</c:v>
                </c:pt>
                <c:pt idx="226">
                  <c:v>1.0900000000000001</c:v>
                </c:pt>
                <c:pt idx="227">
                  <c:v>1.04</c:v>
                </c:pt>
                <c:pt idx="228">
                  <c:v>1.05</c:v>
                </c:pt>
                <c:pt idx="229">
                  <c:v>1.08</c:v>
                </c:pt>
                <c:pt idx="230">
                  <c:v>1.06</c:v>
                </c:pt>
                <c:pt idx="231">
                  <c:v>1.04</c:v>
                </c:pt>
                <c:pt idx="232">
                  <c:v>1.05</c:v>
                </c:pt>
                <c:pt idx="233">
                  <c:v>1.06</c:v>
                </c:pt>
                <c:pt idx="234">
                  <c:v>1.07</c:v>
                </c:pt>
                <c:pt idx="235">
                  <c:v>1.08</c:v>
                </c:pt>
                <c:pt idx="236">
                  <c:v>1.08</c:v>
                </c:pt>
                <c:pt idx="237">
                  <c:v>1.07</c:v>
                </c:pt>
                <c:pt idx="238">
                  <c:v>1.07</c:v>
                </c:pt>
                <c:pt idx="239">
                  <c:v>1.07</c:v>
                </c:pt>
                <c:pt idx="240">
                  <c:v>1.07</c:v>
                </c:pt>
                <c:pt idx="241">
                  <c:v>1.06</c:v>
                </c:pt>
                <c:pt idx="242">
                  <c:v>1.04</c:v>
                </c:pt>
                <c:pt idx="243">
                  <c:v>1.05</c:v>
                </c:pt>
                <c:pt idx="244">
                  <c:v>1.07</c:v>
                </c:pt>
                <c:pt idx="245">
                  <c:v>1.06</c:v>
                </c:pt>
                <c:pt idx="246">
                  <c:v>1.05</c:v>
                </c:pt>
                <c:pt idx="247">
                  <c:v>1.03</c:v>
                </c:pt>
                <c:pt idx="248">
                  <c:v>1.03</c:v>
                </c:pt>
                <c:pt idx="249">
                  <c:v>1.03</c:v>
                </c:pt>
                <c:pt idx="250">
                  <c:v>1.06</c:v>
                </c:pt>
                <c:pt idx="251">
                  <c:v>1.07</c:v>
                </c:pt>
                <c:pt idx="252">
                  <c:v>1.06</c:v>
                </c:pt>
                <c:pt idx="253">
                  <c:v>1.06</c:v>
                </c:pt>
                <c:pt idx="254">
                  <c:v>1.07</c:v>
                </c:pt>
                <c:pt idx="255">
                  <c:v>1.04</c:v>
                </c:pt>
                <c:pt idx="256">
                  <c:v>1.02</c:v>
                </c:pt>
                <c:pt idx="257">
                  <c:v>1.05</c:v>
                </c:pt>
                <c:pt idx="258">
                  <c:v>1.04</c:v>
                </c:pt>
                <c:pt idx="259">
                  <c:v>1.05</c:v>
                </c:pt>
                <c:pt idx="260">
                  <c:v>1.1000000000000001</c:v>
                </c:pt>
                <c:pt idx="261">
                  <c:v>1.06</c:v>
                </c:pt>
                <c:pt idx="262">
                  <c:v>1.06</c:v>
                </c:pt>
                <c:pt idx="263">
                  <c:v>1.07</c:v>
                </c:pt>
                <c:pt idx="264">
                  <c:v>1.0900000000000001</c:v>
                </c:pt>
                <c:pt idx="265">
                  <c:v>1.08</c:v>
                </c:pt>
                <c:pt idx="266">
                  <c:v>1.04</c:v>
                </c:pt>
                <c:pt idx="267">
                  <c:v>1.02</c:v>
                </c:pt>
                <c:pt idx="268">
                  <c:v>1.02</c:v>
                </c:pt>
                <c:pt idx="269">
                  <c:v>1.04</c:v>
                </c:pt>
                <c:pt idx="270">
                  <c:v>1.06</c:v>
                </c:pt>
                <c:pt idx="271">
                  <c:v>1.07</c:v>
                </c:pt>
                <c:pt idx="272">
                  <c:v>1.0900000000000001</c:v>
                </c:pt>
                <c:pt idx="273">
                  <c:v>1.1200000000000001</c:v>
                </c:pt>
                <c:pt idx="274">
                  <c:v>1.06</c:v>
                </c:pt>
                <c:pt idx="275">
                  <c:v>1</c:v>
                </c:pt>
                <c:pt idx="276">
                  <c:v>0.98000000000000009</c:v>
                </c:pt>
                <c:pt idx="277">
                  <c:v>0.9900000000000001</c:v>
                </c:pt>
                <c:pt idx="278">
                  <c:v>1.0100000000000002</c:v>
                </c:pt>
                <c:pt idx="279">
                  <c:v>1.0100000000000002</c:v>
                </c:pt>
                <c:pt idx="280">
                  <c:v>0.9900000000000001</c:v>
                </c:pt>
                <c:pt idx="281">
                  <c:v>0.97000000000000008</c:v>
                </c:pt>
                <c:pt idx="282">
                  <c:v>0.97000000000000008</c:v>
                </c:pt>
                <c:pt idx="283">
                  <c:v>0.9900000000000001</c:v>
                </c:pt>
                <c:pt idx="284">
                  <c:v>0.98000000000000009</c:v>
                </c:pt>
                <c:pt idx="285">
                  <c:v>0.97000000000000008</c:v>
                </c:pt>
                <c:pt idx="286">
                  <c:v>0.98000000000000009</c:v>
                </c:pt>
                <c:pt idx="287">
                  <c:v>0.9900000000000001</c:v>
                </c:pt>
                <c:pt idx="288">
                  <c:v>1.0100000000000002</c:v>
                </c:pt>
                <c:pt idx="289">
                  <c:v>0.98000000000000009</c:v>
                </c:pt>
                <c:pt idx="290">
                  <c:v>0.96000000000000008</c:v>
                </c:pt>
                <c:pt idx="291">
                  <c:v>0.97000000000000008</c:v>
                </c:pt>
                <c:pt idx="292">
                  <c:v>0.98000000000000009</c:v>
                </c:pt>
                <c:pt idx="293">
                  <c:v>0.95000000000000018</c:v>
                </c:pt>
                <c:pt idx="294">
                  <c:v>0.96000000000000008</c:v>
                </c:pt>
                <c:pt idx="295">
                  <c:v>0.93000000000000016</c:v>
                </c:pt>
                <c:pt idx="296">
                  <c:v>0.89000000000000012</c:v>
                </c:pt>
                <c:pt idx="297">
                  <c:v>0.91000000000000014</c:v>
                </c:pt>
                <c:pt idx="298">
                  <c:v>0.96000000000000008</c:v>
                </c:pt>
                <c:pt idx="299">
                  <c:v>0.96000000000000008</c:v>
                </c:pt>
                <c:pt idx="300">
                  <c:v>0.96000000000000008</c:v>
                </c:pt>
                <c:pt idx="301">
                  <c:v>0.93000000000000016</c:v>
                </c:pt>
                <c:pt idx="302">
                  <c:v>0.91000000000000014</c:v>
                </c:pt>
                <c:pt idx="303">
                  <c:v>0.92000000000000015</c:v>
                </c:pt>
                <c:pt idx="304">
                  <c:v>0.94000000000000017</c:v>
                </c:pt>
                <c:pt idx="305">
                  <c:v>0.96000000000000008</c:v>
                </c:pt>
                <c:pt idx="306">
                  <c:v>0.96000000000000008</c:v>
                </c:pt>
                <c:pt idx="307">
                  <c:v>0.95000000000000018</c:v>
                </c:pt>
                <c:pt idx="308">
                  <c:v>0.93000000000000016</c:v>
                </c:pt>
                <c:pt idx="309">
                  <c:v>0.91000000000000014</c:v>
                </c:pt>
                <c:pt idx="310">
                  <c:v>0.91000000000000014</c:v>
                </c:pt>
                <c:pt idx="311">
                  <c:v>0.92000000000000015</c:v>
                </c:pt>
                <c:pt idx="312">
                  <c:v>1</c:v>
                </c:pt>
                <c:pt idx="313">
                  <c:v>1</c:v>
                </c:pt>
                <c:pt idx="314">
                  <c:v>0.9900000000000001</c:v>
                </c:pt>
                <c:pt idx="315">
                  <c:v>0.96000000000000008</c:v>
                </c:pt>
                <c:pt idx="316">
                  <c:v>0.93000000000000016</c:v>
                </c:pt>
                <c:pt idx="317">
                  <c:v>0.92000000000000015</c:v>
                </c:pt>
                <c:pt idx="318">
                  <c:v>0.92000000000000015</c:v>
                </c:pt>
                <c:pt idx="319">
                  <c:v>0.91000000000000014</c:v>
                </c:pt>
                <c:pt idx="320">
                  <c:v>0.90000000000000013</c:v>
                </c:pt>
                <c:pt idx="321">
                  <c:v>0.90000000000000013</c:v>
                </c:pt>
                <c:pt idx="322">
                  <c:v>0.90000000000000013</c:v>
                </c:pt>
                <c:pt idx="323">
                  <c:v>0.90000000000000013</c:v>
                </c:pt>
                <c:pt idx="324">
                  <c:v>0.88000000000000012</c:v>
                </c:pt>
                <c:pt idx="325">
                  <c:v>0.92000000000000015</c:v>
                </c:pt>
                <c:pt idx="326">
                  <c:v>0.95000000000000018</c:v>
                </c:pt>
                <c:pt idx="327">
                  <c:v>0.93000000000000016</c:v>
                </c:pt>
                <c:pt idx="328">
                  <c:v>0.91000000000000014</c:v>
                </c:pt>
                <c:pt idx="329">
                  <c:v>0.90000000000000013</c:v>
                </c:pt>
                <c:pt idx="330">
                  <c:v>0.85000000000000009</c:v>
                </c:pt>
                <c:pt idx="331">
                  <c:v>0.82000000000000006</c:v>
                </c:pt>
                <c:pt idx="332">
                  <c:v>0.83000000000000007</c:v>
                </c:pt>
                <c:pt idx="333">
                  <c:v>0.8600000000000001</c:v>
                </c:pt>
                <c:pt idx="334">
                  <c:v>0.93000000000000016</c:v>
                </c:pt>
                <c:pt idx="335">
                  <c:v>0.91000000000000014</c:v>
                </c:pt>
                <c:pt idx="336">
                  <c:v>0.90000000000000013</c:v>
                </c:pt>
                <c:pt idx="337">
                  <c:v>0.89000000000000012</c:v>
                </c:pt>
                <c:pt idx="338">
                  <c:v>0.85000000000000009</c:v>
                </c:pt>
                <c:pt idx="339">
                  <c:v>0.84000000000000008</c:v>
                </c:pt>
                <c:pt idx="340">
                  <c:v>0.87000000000000011</c:v>
                </c:pt>
                <c:pt idx="341">
                  <c:v>0.90000000000000013</c:v>
                </c:pt>
                <c:pt idx="342">
                  <c:v>0.87000000000000011</c:v>
                </c:pt>
                <c:pt idx="343">
                  <c:v>0.90000000000000013</c:v>
                </c:pt>
                <c:pt idx="344">
                  <c:v>0.92000000000000015</c:v>
                </c:pt>
                <c:pt idx="345">
                  <c:v>0.96000000000000008</c:v>
                </c:pt>
                <c:pt idx="346">
                  <c:v>0.95000000000000018</c:v>
                </c:pt>
                <c:pt idx="347">
                  <c:v>0.95000000000000018</c:v>
                </c:pt>
                <c:pt idx="348">
                  <c:v>0.93000000000000016</c:v>
                </c:pt>
                <c:pt idx="349">
                  <c:v>0.93000000000000016</c:v>
                </c:pt>
                <c:pt idx="350">
                  <c:v>0.9900000000000001</c:v>
                </c:pt>
                <c:pt idx="351">
                  <c:v>0.96000000000000008</c:v>
                </c:pt>
                <c:pt idx="352">
                  <c:v>0.93000000000000016</c:v>
                </c:pt>
                <c:pt idx="353">
                  <c:v>0.93000000000000016</c:v>
                </c:pt>
                <c:pt idx="354">
                  <c:v>0.94000000000000017</c:v>
                </c:pt>
                <c:pt idx="355">
                  <c:v>0.95000000000000018</c:v>
                </c:pt>
                <c:pt idx="356">
                  <c:v>0.90000000000000013</c:v>
                </c:pt>
                <c:pt idx="357">
                  <c:v>0.91000000000000014</c:v>
                </c:pt>
                <c:pt idx="358">
                  <c:v>0.97000000000000008</c:v>
                </c:pt>
                <c:pt idx="359">
                  <c:v>0.95000000000000018</c:v>
                </c:pt>
                <c:pt idx="360">
                  <c:v>0.93000000000000016</c:v>
                </c:pt>
                <c:pt idx="361">
                  <c:v>0.91000000000000014</c:v>
                </c:pt>
                <c:pt idx="362">
                  <c:v>0.91000000000000014</c:v>
                </c:pt>
                <c:pt idx="363">
                  <c:v>0.96000000000000008</c:v>
                </c:pt>
                <c:pt idx="364">
                  <c:v>0.94000000000000017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4-4EE2-821A-168755AD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0920"/>
        <c:axId val="457342880"/>
      </c:lineChart>
      <c:dateAx>
        <c:axId val="457340920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2880"/>
        <c:crosses val="max"/>
        <c:auto val="1"/>
        <c:lblOffset val="100"/>
        <c:baseTimeUnit val="days"/>
        <c:majorUnit val="1"/>
        <c:majorTimeUnit val="months"/>
      </c:dateAx>
      <c:valAx>
        <c:axId val="457342880"/>
        <c:scaling>
          <c:orientation val="minMax"/>
          <c:max val="1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23921197905047E-3"/>
              <c:y val="0.41973561374481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092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92480774925242"/>
          <c:y val="0.75397740670316915"/>
          <c:w val="0.15762132709580823"/>
          <c:h val="0.18661529693652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30 十三　</a:t>
            </a:r>
            <a:r>
              <a:rPr lang="en-US" altLang="ja-JP" sz="1400" b="0" i="0" u="none" strike="noStrike" baseline="0">
                <a:effectLst/>
              </a:rPr>
              <a:t>96.6-100.0m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6224021540280523"/>
          <c:y val="2.7974906423815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6505553443247"/>
          <c:y val="0.18757499428242025"/>
          <c:w val="0.8326285542021038"/>
          <c:h val="0.79252260663155705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'標高水位（ｏｐｍ）'!$Q$5:$Q$369</c:f>
              <c:numCache>
                <c:formatCode>0.00</c:formatCode>
                <c:ptCount val="365"/>
                <c:pt idx="0">
                  <c:v>0.17999999999999972</c:v>
                </c:pt>
                <c:pt idx="1">
                  <c:v>0.17999999999999972</c:v>
                </c:pt>
                <c:pt idx="2">
                  <c:v>0.17999999999999972</c:v>
                </c:pt>
                <c:pt idx="3">
                  <c:v>0.17999999999999972</c:v>
                </c:pt>
                <c:pt idx="4">
                  <c:v>0.17999999999999972</c:v>
                </c:pt>
                <c:pt idx="5">
                  <c:v>0.17999999999999972</c:v>
                </c:pt>
                <c:pt idx="6">
                  <c:v>0.20999999999999996</c:v>
                </c:pt>
                <c:pt idx="7">
                  <c:v>0.20999999999999996</c:v>
                </c:pt>
                <c:pt idx="8">
                  <c:v>0.20999999999999996</c:v>
                </c:pt>
                <c:pt idx="9">
                  <c:v>0.20999999999999996</c:v>
                </c:pt>
                <c:pt idx="10">
                  <c:v>0.19999999999999929</c:v>
                </c:pt>
                <c:pt idx="11">
                  <c:v>0.19999999999999929</c:v>
                </c:pt>
                <c:pt idx="12">
                  <c:v>0.19999999999999929</c:v>
                </c:pt>
                <c:pt idx="13">
                  <c:v>0.19999999999999929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0.19999999999999929</c:v>
                </c:pt>
                <c:pt idx="17">
                  <c:v>0.19999999999999929</c:v>
                </c:pt>
                <c:pt idx="18">
                  <c:v>0.19999999999999929</c:v>
                </c:pt>
                <c:pt idx="19">
                  <c:v>0.19999999999999929</c:v>
                </c:pt>
                <c:pt idx="20">
                  <c:v>0.1899999999999995</c:v>
                </c:pt>
                <c:pt idx="21">
                  <c:v>0.1899999999999995</c:v>
                </c:pt>
                <c:pt idx="22">
                  <c:v>0.1899999999999995</c:v>
                </c:pt>
                <c:pt idx="23">
                  <c:v>0.1899999999999995</c:v>
                </c:pt>
                <c:pt idx="24">
                  <c:v>0.1899999999999995</c:v>
                </c:pt>
                <c:pt idx="25">
                  <c:v>0.1899999999999995</c:v>
                </c:pt>
                <c:pt idx="26">
                  <c:v>0.1899999999999995</c:v>
                </c:pt>
                <c:pt idx="27">
                  <c:v>0.19999999999999929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0.19999999999999929</c:v>
                </c:pt>
                <c:pt idx="31">
                  <c:v>0.1899999999999995</c:v>
                </c:pt>
                <c:pt idx="32">
                  <c:v>0.19999999999999929</c:v>
                </c:pt>
                <c:pt idx="33">
                  <c:v>0.19999999999999929</c:v>
                </c:pt>
                <c:pt idx="34">
                  <c:v>0.19999999999999929</c:v>
                </c:pt>
                <c:pt idx="35">
                  <c:v>0.19999999999999929</c:v>
                </c:pt>
                <c:pt idx="36">
                  <c:v>0.1899999999999995</c:v>
                </c:pt>
                <c:pt idx="37">
                  <c:v>0.19999999999999929</c:v>
                </c:pt>
                <c:pt idx="38">
                  <c:v>0.19999999999999929</c:v>
                </c:pt>
                <c:pt idx="39">
                  <c:v>0.19999999999999929</c:v>
                </c:pt>
                <c:pt idx="40">
                  <c:v>0.19999999999999929</c:v>
                </c:pt>
                <c:pt idx="41">
                  <c:v>0.19999999999999929</c:v>
                </c:pt>
                <c:pt idx="42">
                  <c:v>0.1899999999999995</c:v>
                </c:pt>
                <c:pt idx="43">
                  <c:v>0.1899999999999995</c:v>
                </c:pt>
                <c:pt idx="44">
                  <c:v>0.1899999999999995</c:v>
                </c:pt>
                <c:pt idx="45">
                  <c:v>0.20999999999999996</c:v>
                </c:pt>
                <c:pt idx="46">
                  <c:v>0.20999999999999996</c:v>
                </c:pt>
                <c:pt idx="47">
                  <c:v>0.21999999999999975</c:v>
                </c:pt>
                <c:pt idx="48">
                  <c:v>0.21999999999999975</c:v>
                </c:pt>
                <c:pt idx="49">
                  <c:v>0.21999999999999975</c:v>
                </c:pt>
                <c:pt idx="50">
                  <c:v>0.21999999999999975</c:v>
                </c:pt>
                <c:pt idx="51">
                  <c:v>0.22999999999999954</c:v>
                </c:pt>
                <c:pt idx="52">
                  <c:v>0.22999999999999954</c:v>
                </c:pt>
                <c:pt idx="53">
                  <c:v>0.22999999999999954</c:v>
                </c:pt>
                <c:pt idx="54">
                  <c:v>0.22999999999999954</c:v>
                </c:pt>
                <c:pt idx="55">
                  <c:v>0.22999999999999954</c:v>
                </c:pt>
                <c:pt idx="56">
                  <c:v>0.21999999999999975</c:v>
                </c:pt>
                <c:pt idx="57">
                  <c:v>0.21999999999999975</c:v>
                </c:pt>
                <c:pt idx="58">
                  <c:v>0.21999999999999975</c:v>
                </c:pt>
                <c:pt idx="59">
                  <c:v>0.21999999999999975</c:v>
                </c:pt>
                <c:pt idx="60">
                  <c:v>0.21999999999999975</c:v>
                </c:pt>
                <c:pt idx="61">
                  <c:v>0.21999999999999975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0.20999999999999996</c:v>
                </c:pt>
                <c:pt idx="68">
                  <c:v>0.19999999999999929</c:v>
                </c:pt>
                <c:pt idx="69">
                  <c:v>0.19999999999999929</c:v>
                </c:pt>
                <c:pt idx="70">
                  <c:v>0.19999999999999929</c:v>
                </c:pt>
                <c:pt idx="71">
                  <c:v>0.19999999999999929</c:v>
                </c:pt>
                <c:pt idx="72">
                  <c:v>0.19999999999999929</c:v>
                </c:pt>
                <c:pt idx="73">
                  <c:v>0.19999999999999929</c:v>
                </c:pt>
                <c:pt idx="74">
                  <c:v>0.20999999999999996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0.21999999999999975</c:v>
                </c:pt>
                <c:pt idx="81">
                  <c:v>0.21999999999999975</c:v>
                </c:pt>
                <c:pt idx="82">
                  <c:v>0.21999999999999975</c:v>
                </c:pt>
                <c:pt idx="83">
                  <c:v>0.21999999999999975</c:v>
                </c:pt>
                <c:pt idx="84">
                  <c:v>0.21999999999999975</c:v>
                </c:pt>
                <c:pt idx="85">
                  <c:v>0.21999999999999975</c:v>
                </c:pt>
                <c:pt idx="86">
                  <c:v>0.21999999999999975</c:v>
                </c:pt>
                <c:pt idx="87">
                  <c:v>0.21999999999999975</c:v>
                </c:pt>
                <c:pt idx="88">
                  <c:v>0.21999999999999975</c:v>
                </c:pt>
                <c:pt idx="89">
                  <c:v>0.22999999999999954</c:v>
                </c:pt>
                <c:pt idx="90">
                  <c:v>0.22999999999999954</c:v>
                </c:pt>
                <c:pt idx="91">
                  <c:v>0.21999999999999975</c:v>
                </c:pt>
                <c:pt idx="92">
                  <c:v>0.21999999999999975</c:v>
                </c:pt>
                <c:pt idx="93">
                  <c:v>0.21999999999999975</c:v>
                </c:pt>
                <c:pt idx="94">
                  <c:v>0.22999999999999954</c:v>
                </c:pt>
                <c:pt idx="95">
                  <c:v>0.22999999999999954</c:v>
                </c:pt>
                <c:pt idx="96">
                  <c:v>0.22999999999999954</c:v>
                </c:pt>
                <c:pt idx="97">
                  <c:v>0.22999999999999954</c:v>
                </c:pt>
                <c:pt idx="98">
                  <c:v>0.22999999999999954</c:v>
                </c:pt>
                <c:pt idx="99">
                  <c:v>0.22999999999999954</c:v>
                </c:pt>
                <c:pt idx="100">
                  <c:v>0.21999999999999975</c:v>
                </c:pt>
                <c:pt idx="101">
                  <c:v>0.21999999999999975</c:v>
                </c:pt>
                <c:pt idx="102">
                  <c:v>0.21999999999999975</c:v>
                </c:pt>
                <c:pt idx="103">
                  <c:v>0.21999999999999975</c:v>
                </c:pt>
                <c:pt idx="104">
                  <c:v>0.21999999999999975</c:v>
                </c:pt>
                <c:pt idx="105">
                  <c:v>0.21999999999999975</c:v>
                </c:pt>
                <c:pt idx="106">
                  <c:v>0.21999999999999975</c:v>
                </c:pt>
                <c:pt idx="107">
                  <c:v>0.21999999999999975</c:v>
                </c:pt>
                <c:pt idx="108">
                  <c:v>0.22999999999999954</c:v>
                </c:pt>
                <c:pt idx="109">
                  <c:v>0.22999999999999954</c:v>
                </c:pt>
                <c:pt idx="110">
                  <c:v>0.22999999999999954</c:v>
                </c:pt>
                <c:pt idx="111">
                  <c:v>0.22999999999999954</c:v>
                </c:pt>
                <c:pt idx="112">
                  <c:v>0.22999999999999954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0.22999999999999954</c:v>
                </c:pt>
                <c:pt idx="118">
                  <c:v>0.23999999999999932</c:v>
                </c:pt>
                <c:pt idx="119">
                  <c:v>0.23999999999999932</c:v>
                </c:pt>
                <c:pt idx="120">
                  <c:v>0.25</c:v>
                </c:pt>
                <c:pt idx="121">
                  <c:v>0.25999999999999979</c:v>
                </c:pt>
                <c:pt idx="122">
                  <c:v>0.25999999999999979</c:v>
                </c:pt>
                <c:pt idx="123">
                  <c:v>0.25999999999999979</c:v>
                </c:pt>
                <c:pt idx="124">
                  <c:v>0.26999999999999957</c:v>
                </c:pt>
                <c:pt idx="125">
                  <c:v>0.26999999999999957</c:v>
                </c:pt>
                <c:pt idx="126">
                  <c:v>0.27999999999999936</c:v>
                </c:pt>
                <c:pt idx="127">
                  <c:v>0.27999999999999936</c:v>
                </c:pt>
                <c:pt idx="128">
                  <c:v>0.29000000000000004</c:v>
                </c:pt>
                <c:pt idx="129">
                  <c:v>0.29000000000000004</c:v>
                </c:pt>
                <c:pt idx="130">
                  <c:v>0.29000000000000004</c:v>
                </c:pt>
                <c:pt idx="131">
                  <c:v>0.29000000000000004</c:v>
                </c:pt>
                <c:pt idx="132">
                  <c:v>0.29999999999999982</c:v>
                </c:pt>
                <c:pt idx="133">
                  <c:v>0.29999999999999982</c:v>
                </c:pt>
                <c:pt idx="134">
                  <c:v>0.29999999999999982</c:v>
                </c:pt>
                <c:pt idx="135">
                  <c:v>0.30999999999999961</c:v>
                </c:pt>
                <c:pt idx="136">
                  <c:v>0.30999999999999961</c:v>
                </c:pt>
                <c:pt idx="137">
                  <c:v>0.3199999999999994</c:v>
                </c:pt>
                <c:pt idx="138">
                  <c:v>0.3199999999999994</c:v>
                </c:pt>
                <c:pt idx="139">
                  <c:v>0.3199999999999994</c:v>
                </c:pt>
                <c:pt idx="140">
                  <c:v>0.33000000000000007</c:v>
                </c:pt>
                <c:pt idx="141">
                  <c:v>0.33000000000000007</c:v>
                </c:pt>
                <c:pt idx="142">
                  <c:v>0.33999999999999986</c:v>
                </c:pt>
                <c:pt idx="143">
                  <c:v>0.33999999999999986</c:v>
                </c:pt>
                <c:pt idx="144">
                  <c:v>0.34999999999999964</c:v>
                </c:pt>
                <c:pt idx="145">
                  <c:v>0.34999999999999964</c:v>
                </c:pt>
                <c:pt idx="146">
                  <c:v>0.34999999999999964</c:v>
                </c:pt>
                <c:pt idx="147">
                  <c:v>0.34999999999999964</c:v>
                </c:pt>
                <c:pt idx="148">
                  <c:v>0.35999999999999943</c:v>
                </c:pt>
                <c:pt idx="149">
                  <c:v>0.35999999999999943</c:v>
                </c:pt>
                <c:pt idx="150">
                  <c:v>0.35999999999999943</c:v>
                </c:pt>
                <c:pt idx="151">
                  <c:v>0.34999999999999964</c:v>
                </c:pt>
                <c:pt idx="152">
                  <c:v>0.34999999999999964</c:v>
                </c:pt>
                <c:pt idx="153">
                  <c:v>0.34999999999999964</c:v>
                </c:pt>
                <c:pt idx="154">
                  <c:v>0.34999999999999964</c:v>
                </c:pt>
                <c:pt idx="155">
                  <c:v>0.34999999999999964</c:v>
                </c:pt>
                <c:pt idx="156">
                  <c:v>0.34999999999999964</c:v>
                </c:pt>
                <c:pt idx="157">
                  <c:v>0.34999999999999964</c:v>
                </c:pt>
                <c:pt idx="158">
                  <c:v>0.34999999999999964</c:v>
                </c:pt>
                <c:pt idx="159">
                  <c:v>0.34999999999999964</c:v>
                </c:pt>
                <c:pt idx="160">
                  <c:v>0.34999999999999964</c:v>
                </c:pt>
                <c:pt idx="161">
                  <c:v>0.34999999999999964</c:v>
                </c:pt>
                <c:pt idx="162">
                  <c:v>0.33999999999999986</c:v>
                </c:pt>
                <c:pt idx="163">
                  <c:v>0.33999999999999986</c:v>
                </c:pt>
                <c:pt idx="164">
                  <c:v>0.33999999999999986</c:v>
                </c:pt>
                <c:pt idx="165">
                  <c:v>0.33999999999999986</c:v>
                </c:pt>
                <c:pt idx="166">
                  <c:v>0.33999999999999986</c:v>
                </c:pt>
                <c:pt idx="167">
                  <c:v>0.33999999999999986</c:v>
                </c:pt>
                <c:pt idx="168">
                  <c:v>0.33999999999999986</c:v>
                </c:pt>
                <c:pt idx="169">
                  <c:v>0.33999999999999986</c:v>
                </c:pt>
                <c:pt idx="170">
                  <c:v>0.33999999999999986</c:v>
                </c:pt>
                <c:pt idx="171">
                  <c:v>0.33999999999999986</c:v>
                </c:pt>
                <c:pt idx="172">
                  <c:v>0.34999999999999964</c:v>
                </c:pt>
                <c:pt idx="173">
                  <c:v>0.33999999999999986</c:v>
                </c:pt>
                <c:pt idx="174">
                  <c:v>0.33999999999999986</c:v>
                </c:pt>
                <c:pt idx="175">
                  <c:v>0.33999999999999986</c:v>
                </c:pt>
                <c:pt idx="176">
                  <c:v>0.33999999999999986</c:v>
                </c:pt>
                <c:pt idx="177">
                  <c:v>0.33000000000000007</c:v>
                </c:pt>
                <c:pt idx="178">
                  <c:v>0.33000000000000007</c:v>
                </c:pt>
                <c:pt idx="179">
                  <c:v>0.33000000000000007</c:v>
                </c:pt>
                <c:pt idx="180">
                  <c:v>0.33000000000000007</c:v>
                </c:pt>
                <c:pt idx="181">
                  <c:v>0.33000000000000007</c:v>
                </c:pt>
                <c:pt idx="182">
                  <c:v>0.33000000000000007</c:v>
                </c:pt>
                <c:pt idx="183">
                  <c:v>0.33000000000000007</c:v>
                </c:pt>
                <c:pt idx="184">
                  <c:v>0.33000000000000007</c:v>
                </c:pt>
                <c:pt idx="185">
                  <c:v>0.33000000000000007</c:v>
                </c:pt>
                <c:pt idx="186">
                  <c:v>0.33000000000000007</c:v>
                </c:pt>
                <c:pt idx="187">
                  <c:v>0.33000000000000007</c:v>
                </c:pt>
                <c:pt idx="188">
                  <c:v>0.33000000000000007</c:v>
                </c:pt>
                <c:pt idx="189">
                  <c:v>0.33000000000000007</c:v>
                </c:pt>
                <c:pt idx="190">
                  <c:v>0.33000000000000007</c:v>
                </c:pt>
                <c:pt idx="191">
                  <c:v>0.33000000000000007</c:v>
                </c:pt>
                <c:pt idx="192">
                  <c:v>0.33000000000000007</c:v>
                </c:pt>
                <c:pt idx="193">
                  <c:v>0.3199999999999994</c:v>
                </c:pt>
                <c:pt idx="194">
                  <c:v>0.3199999999999994</c:v>
                </c:pt>
                <c:pt idx="195">
                  <c:v>0.3199999999999994</c:v>
                </c:pt>
                <c:pt idx="196">
                  <c:v>0.30999999999999961</c:v>
                </c:pt>
                <c:pt idx="197">
                  <c:v>0.30999999999999961</c:v>
                </c:pt>
                <c:pt idx="198">
                  <c:v>0.29999999999999982</c:v>
                </c:pt>
                <c:pt idx="199">
                  <c:v>0.29999999999999982</c:v>
                </c:pt>
                <c:pt idx="200">
                  <c:v>0.29999999999999982</c:v>
                </c:pt>
                <c:pt idx="201">
                  <c:v>0.29999999999999982</c:v>
                </c:pt>
                <c:pt idx="202">
                  <c:v>0.29000000000000004</c:v>
                </c:pt>
                <c:pt idx="203">
                  <c:v>0.29000000000000004</c:v>
                </c:pt>
                <c:pt idx="204">
                  <c:v>0.29000000000000004</c:v>
                </c:pt>
                <c:pt idx="205">
                  <c:v>0.29000000000000004</c:v>
                </c:pt>
                <c:pt idx="206">
                  <c:v>0.29000000000000004</c:v>
                </c:pt>
                <c:pt idx="207">
                  <c:v>0.29000000000000004</c:v>
                </c:pt>
                <c:pt idx="208">
                  <c:v>0.29000000000000004</c:v>
                </c:pt>
                <c:pt idx="209">
                  <c:v>0.29000000000000004</c:v>
                </c:pt>
                <c:pt idx="210">
                  <c:v>0.29000000000000004</c:v>
                </c:pt>
                <c:pt idx="211">
                  <c:v>0.29000000000000004</c:v>
                </c:pt>
                <c:pt idx="212">
                  <c:v>0.29000000000000004</c:v>
                </c:pt>
                <c:pt idx="213">
                  <c:v>0.29000000000000004</c:v>
                </c:pt>
                <c:pt idx="214">
                  <c:v>0.29000000000000004</c:v>
                </c:pt>
                <c:pt idx="215">
                  <c:v>0.29000000000000004</c:v>
                </c:pt>
                <c:pt idx="216">
                  <c:v>0.29000000000000004</c:v>
                </c:pt>
                <c:pt idx="217">
                  <c:v>0.27999999999999936</c:v>
                </c:pt>
                <c:pt idx="218">
                  <c:v>0.27999999999999936</c:v>
                </c:pt>
                <c:pt idx="219">
                  <c:v>0.27999999999999936</c:v>
                </c:pt>
                <c:pt idx="220">
                  <c:v>0.29000000000000004</c:v>
                </c:pt>
                <c:pt idx="221">
                  <c:v>0.29000000000000004</c:v>
                </c:pt>
                <c:pt idx="222">
                  <c:v>0.29000000000000004</c:v>
                </c:pt>
                <c:pt idx="223">
                  <c:v>0.27999999999999936</c:v>
                </c:pt>
                <c:pt idx="224">
                  <c:v>0.27999999999999936</c:v>
                </c:pt>
                <c:pt idx="225">
                  <c:v>0.29000000000000004</c:v>
                </c:pt>
                <c:pt idx="226">
                  <c:v>0.29999999999999982</c:v>
                </c:pt>
                <c:pt idx="227">
                  <c:v>0.29999999999999982</c:v>
                </c:pt>
                <c:pt idx="228">
                  <c:v>0.29999999999999982</c:v>
                </c:pt>
                <c:pt idx="229">
                  <c:v>0.30999999999999961</c:v>
                </c:pt>
                <c:pt idx="230">
                  <c:v>0.30999999999999961</c:v>
                </c:pt>
                <c:pt idx="231">
                  <c:v>0.30999999999999961</c:v>
                </c:pt>
                <c:pt idx="232">
                  <c:v>0.30999999999999961</c:v>
                </c:pt>
                <c:pt idx="233">
                  <c:v>0.30999999999999961</c:v>
                </c:pt>
                <c:pt idx="234">
                  <c:v>0.3199999999999994</c:v>
                </c:pt>
                <c:pt idx="235">
                  <c:v>0.3199999999999994</c:v>
                </c:pt>
                <c:pt idx="236">
                  <c:v>0.3199999999999994</c:v>
                </c:pt>
                <c:pt idx="237">
                  <c:v>0.3199999999999994</c:v>
                </c:pt>
                <c:pt idx="238">
                  <c:v>0.30999999999999961</c:v>
                </c:pt>
                <c:pt idx="239">
                  <c:v>0.30999999999999961</c:v>
                </c:pt>
                <c:pt idx="240">
                  <c:v>0.30999999999999961</c:v>
                </c:pt>
                <c:pt idx="241">
                  <c:v>0.30999999999999961</c:v>
                </c:pt>
                <c:pt idx="242">
                  <c:v>0.30999999999999961</c:v>
                </c:pt>
                <c:pt idx="243">
                  <c:v>0.29999999999999982</c:v>
                </c:pt>
                <c:pt idx="244">
                  <c:v>0.29999999999999982</c:v>
                </c:pt>
                <c:pt idx="245">
                  <c:v>0.29999999999999982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0.29999999999999982</c:v>
                </c:pt>
                <c:pt idx="249">
                  <c:v>0.29999999999999982</c:v>
                </c:pt>
                <c:pt idx="250">
                  <c:v>0.29999999999999982</c:v>
                </c:pt>
                <c:pt idx="251">
                  <c:v>0.29999999999999982</c:v>
                </c:pt>
                <c:pt idx="252">
                  <c:v>0.29999999999999982</c:v>
                </c:pt>
                <c:pt idx="253">
                  <c:v>0.29999999999999982</c:v>
                </c:pt>
                <c:pt idx="254">
                  <c:v>0.29000000000000004</c:v>
                </c:pt>
                <c:pt idx="255">
                  <c:v>0.29000000000000004</c:v>
                </c:pt>
                <c:pt idx="256">
                  <c:v>0.29000000000000004</c:v>
                </c:pt>
                <c:pt idx="273">
                  <c:v>0.27999999999999936</c:v>
                </c:pt>
                <c:pt idx="274">
                  <c:v>0.27999999999999936</c:v>
                </c:pt>
                <c:pt idx="275">
                  <c:v>0.27999999999999936</c:v>
                </c:pt>
                <c:pt idx="276">
                  <c:v>0.27999999999999936</c:v>
                </c:pt>
                <c:pt idx="277">
                  <c:v>0.26999999999999957</c:v>
                </c:pt>
                <c:pt idx="278">
                  <c:v>0.26999999999999957</c:v>
                </c:pt>
                <c:pt idx="279">
                  <c:v>0.26999999999999957</c:v>
                </c:pt>
                <c:pt idx="280">
                  <c:v>0.26999999999999957</c:v>
                </c:pt>
                <c:pt idx="281">
                  <c:v>0.25999999999999979</c:v>
                </c:pt>
                <c:pt idx="282">
                  <c:v>0.25999999999999979</c:v>
                </c:pt>
                <c:pt idx="283">
                  <c:v>0.25999999999999979</c:v>
                </c:pt>
                <c:pt idx="284">
                  <c:v>0.25999999999999979</c:v>
                </c:pt>
                <c:pt idx="285">
                  <c:v>0.25999999999999979</c:v>
                </c:pt>
                <c:pt idx="286">
                  <c:v>0.25999999999999979</c:v>
                </c:pt>
                <c:pt idx="287">
                  <c:v>0.25999999999999979</c:v>
                </c:pt>
                <c:pt idx="288">
                  <c:v>0.25999999999999979</c:v>
                </c:pt>
                <c:pt idx="289">
                  <c:v>0.25999999999999979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0.23999999999999932</c:v>
                </c:pt>
                <c:pt idx="296">
                  <c:v>0.23999999999999932</c:v>
                </c:pt>
                <c:pt idx="297">
                  <c:v>0.23999999999999932</c:v>
                </c:pt>
                <c:pt idx="298">
                  <c:v>0.23999999999999932</c:v>
                </c:pt>
                <c:pt idx="299">
                  <c:v>0.23999999999999932</c:v>
                </c:pt>
                <c:pt idx="300">
                  <c:v>0.23999999999999932</c:v>
                </c:pt>
                <c:pt idx="301">
                  <c:v>0.23999999999999932</c:v>
                </c:pt>
                <c:pt idx="302">
                  <c:v>0.22999999999999954</c:v>
                </c:pt>
                <c:pt idx="303">
                  <c:v>0.22999999999999954</c:v>
                </c:pt>
                <c:pt idx="304">
                  <c:v>0.22999999999999954</c:v>
                </c:pt>
                <c:pt idx="305">
                  <c:v>0.22999999999999954</c:v>
                </c:pt>
                <c:pt idx="306">
                  <c:v>0.22999999999999954</c:v>
                </c:pt>
                <c:pt idx="307">
                  <c:v>0.22999999999999954</c:v>
                </c:pt>
                <c:pt idx="308">
                  <c:v>0.22999999999999954</c:v>
                </c:pt>
                <c:pt idx="309">
                  <c:v>0.21999999999999975</c:v>
                </c:pt>
                <c:pt idx="310">
                  <c:v>0.21999999999999975</c:v>
                </c:pt>
                <c:pt idx="311">
                  <c:v>0.21999999999999975</c:v>
                </c:pt>
                <c:pt idx="312">
                  <c:v>0.21999999999999975</c:v>
                </c:pt>
                <c:pt idx="313">
                  <c:v>0.21999999999999975</c:v>
                </c:pt>
                <c:pt idx="314">
                  <c:v>0.22999999999999954</c:v>
                </c:pt>
                <c:pt idx="315">
                  <c:v>0.22999999999999954</c:v>
                </c:pt>
                <c:pt idx="316">
                  <c:v>0.21999999999999975</c:v>
                </c:pt>
                <c:pt idx="317">
                  <c:v>0.21999999999999975</c:v>
                </c:pt>
                <c:pt idx="318">
                  <c:v>0.20999999999999996</c:v>
                </c:pt>
                <c:pt idx="319">
                  <c:v>0.20999999999999996</c:v>
                </c:pt>
                <c:pt idx="320">
                  <c:v>0.20999999999999996</c:v>
                </c:pt>
                <c:pt idx="321">
                  <c:v>0.19999999999999929</c:v>
                </c:pt>
                <c:pt idx="322">
                  <c:v>0.19999999999999929</c:v>
                </c:pt>
                <c:pt idx="323">
                  <c:v>0.19999999999999929</c:v>
                </c:pt>
                <c:pt idx="324">
                  <c:v>0.1899999999999995</c:v>
                </c:pt>
                <c:pt idx="325">
                  <c:v>0.1899999999999995</c:v>
                </c:pt>
                <c:pt idx="326">
                  <c:v>0.1899999999999995</c:v>
                </c:pt>
                <c:pt idx="327">
                  <c:v>0.1899999999999995</c:v>
                </c:pt>
                <c:pt idx="328">
                  <c:v>0.1899999999999995</c:v>
                </c:pt>
                <c:pt idx="329">
                  <c:v>0.1899999999999995</c:v>
                </c:pt>
                <c:pt idx="330">
                  <c:v>0.1899999999999995</c:v>
                </c:pt>
                <c:pt idx="331">
                  <c:v>0.17999999999999972</c:v>
                </c:pt>
                <c:pt idx="332">
                  <c:v>0.16999999999999993</c:v>
                </c:pt>
                <c:pt idx="333">
                  <c:v>0.16999999999999993</c:v>
                </c:pt>
                <c:pt idx="334">
                  <c:v>0.16999999999999993</c:v>
                </c:pt>
                <c:pt idx="335">
                  <c:v>0.16999999999999993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0.16999999999999993</c:v>
                </c:pt>
                <c:pt idx="340">
                  <c:v>0.15999999999999925</c:v>
                </c:pt>
                <c:pt idx="341">
                  <c:v>0.15999999999999925</c:v>
                </c:pt>
                <c:pt idx="342">
                  <c:v>0.15999999999999925</c:v>
                </c:pt>
                <c:pt idx="343">
                  <c:v>0.15999999999999925</c:v>
                </c:pt>
                <c:pt idx="344">
                  <c:v>0.15999999999999925</c:v>
                </c:pt>
                <c:pt idx="345">
                  <c:v>0.15999999999999925</c:v>
                </c:pt>
                <c:pt idx="346">
                  <c:v>0.15999999999999925</c:v>
                </c:pt>
                <c:pt idx="347">
                  <c:v>0.15999999999999925</c:v>
                </c:pt>
                <c:pt idx="348">
                  <c:v>0.15999999999999925</c:v>
                </c:pt>
                <c:pt idx="349">
                  <c:v>0.14999999999999947</c:v>
                </c:pt>
                <c:pt idx="350">
                  <c:v>0.15999999999999925</c:v>
                </c:pt>
                <c:pt idx="351">
                  <c:v>0.15999999999999925</c:v>
                </c:pt>
                <c:pt idx="352">
                  <c:v>0.15999999999999925</c:v>
                </c:pt>
                <c:pt idx="353">
                  <c:v>0.15999999999999925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0.15999999999999925</c:v>
                </c:pt>
                <c:pt idx="357">
                  <c:v>0.15999999999999925</c:v>
                </c:pt>
                <c:pt idx="358">
                  <c:v>0.16999999999999993</c:v>
                </c:pt>
                <c:pt idx="359">
                  <c:v>0.16999999999999993</c:v>
                </c:pt>
                <c:pt idx="360">
                  <c:v>0.16999999999999993</c:v>
                </c:pt>
                <c:pt idx="361">
                  <c:v>0.16999999999999993</c:v>
                </c:pt>
                <c:pt idx="362">
                  <c:v>0.15999999999999925</c:v>
                </c:pt>
                <c:pt idx="363">
                  <c:v>0.16999999999999993</c:v>
                </c:pt>
                <c:pt idx="364">
                  <c:v>0.16999999999999993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E-41A7-9E56-19902B1846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'標高水位（ｏｐｍ）'!$R$5:$R$369</c:f>
              <c:numCache>
                <c:formatCode>0.00</c:formatCode>
                <c:ptCount val="365"/>
                <c:pt idx="0">
                  <c:v>0.17999999999999972</c:v>
                </c:pt>
                <c:pt idx="1">
                  <c:v>0.17999999999999972</c:v>
                </c:pt>
                <c:pt idx="2">
                  <c:v>0.17999999999999972</c:v>
                </c:pt>
                <c:pt idx="3">
                  <c:v>0.17999999999999972</c:v>
                </c:pt>
                <c:pt idx="4">
                  <c:v>0.17999999999999972</c:v>
                </c:pt>
                <c:pt idx="5">
                  <c:v>0.17999999999999972</c:v>
                </c:pt>
                <c:pt idx="6">
                  <c:v>0.1899999999999995</c:v>
                </c:pt>
                <c:pt idx="7">
                  <c:v>0.20999999999999996</c:v>
                </c:pt>
                <c:pt idx="8">
                  <c:v>0.20999999999999996</c:v>
                </c:pt>
                <c:pt idx="9">
                  <c:v>0.19999999999999929</c:v>
                </c:pt>
                <c:pt idx="10">
                  <c:v>0.19999999999999929</c:v>
                </c:pt>
                <c:pt idx="11">
                  <c:v>0.19999999999999929</c:v>
                </c:pt>
                <c:pt idx="12">
                  <c:v>0.19999999999999929</c:v>
                </c:pt>
                <c:pt idx="13">
                  <c:v>0.19999999999999929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0.19999999999999929</c:v>
                </c:pt>
                <c:pt idx="17">
                  <c:v>0.19999999999999929</c:v>
                </c:pt>
                <c:pt idx="18">
                  <c:v>0.19999999999999929</c:v>
                </c:pt>
                <c:pt idx="19">
                  <c:v>0.1899999999999995</c:v>
                </c:pt>
                <c:pt idx="20">
                  <c:v>0.1899999999999995</c:v>
                </c:pt>
                <c:pt idx="21">
                  <c:v>0.1899999999999995</c:v>
                </c:pt>
                <c:pt idx="22">
                  <c:v>0.1899999999999995</c:v>
                </c:pt>
                <c:pt idx="23">
                  <c:v>0.1899999999999995</c:v>
                </c:pt>
                <c:pt idx="24">
                  <c:v>0.1899999999999995</c:v>
                </c:pt>
                <c:pt idx="25">
                  <c:v>0.1899999999999995</c:v>
                </c:pt>
                <c:pt idx="26">
                  <c:v>0.1899999999999995</c:v>
                </c:pt>
                <c:pt idx="27">
                  <c:v>0.1899999999999995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0.1899999999999995</c:v>
                </c:pt>
                <c:pt idx="31">
                  <c:v>0.1899999999999995</c:v>
                </c:pt>
                <c:pt idx="32">
                  <c:v>0.1899999999999995</c:v>
                </c:pt>
                <c:pt idx="33">
                  <c:v>0.19999999999999929</c:v>
                </c:pt>
                <c:pt idx="34">
                  <c:v>0.1899999999999995</c:v>
                </c:pt>
                <c:pt idx="35">
                  <c:v>0.1899999999999995</c:v>
                </c:pt>
                <c:pt idx="36">
                  <c:v>0.1899999999999995</c:v>
                </c:pt>
                <c:pt idx="37">
                  <c:v>0.1899999999999995</c:v>
                </c:pt>
                <c:pt idx="38">
                  <c:v>0.19999999999999929</c:v>
                </c:pt>
                <c:pt idx="39">
                  <c:v>0.19999999999999929</c:v>
                </c:pt>
                <c:pt idx="40">
                  <c:v>0.1899999999999995</c:v>
                </c:pt>
                <c:pt idx="41">
                  <c:v>0.1899999999999995</c:v>
                </c:pt>
                <c:pt idx="42">
                  <c:v>0.1899999999999995</c:v>
                </c:pt>
                <c:pt idx="43">
                  <c:v>0.1899999999999995</c:v>
                </c:pt>
                <c:pt idx="44">
                  <c:v>0.1899999999999995</c:v>
                </c:pt>
                <c:pt idx="45">
                  <c:v>0.19999999999999929</c:v>
                </c:pt>
                <c:pt idx="46">
                  <c:v>0.20999999999999996</c:v>
                </c:pt>
                <c:pt idx="47">
                  <c:v>0.20999999999999996</c:v>
                </c:pt>
                <c:pt idx="48">
                  <c:v>0.21999999999999975</c:v>
                </c:pt>
                <c:pt idx="49">
                  <c:v>0.21999999999999975</c:v>
                </c:pt>
                <c:pt idx="50">
                  <c:v>0.21999999999999975</c:v>
                </c:pt>
                <c:pt idx="51">
                  <c:v>0.21999999999999975</c:v>
                </c:pt>
                <c:pt idx="52">
                  <c:v>0.21999999999999975</c:v>
                </c:pt>
                <c:pt idx="53">
                  <c:v>0.22999999999999954</c:v>
                </c:pt>
                <c:pt idx="54">
                  <c:v>0.22999999999999954</c:v>
                </c:pt>
                <c:pt idx="55">
                  <c:v>0.21999999999999975</c:v>
                </c:pt>
                <c:pt idx="56">
                  <c:v>0.21999999999999975</c:v>
                </c:pt>
                <c:pt idx="57">
                  <c:v>0.21999999999999975</c:v>
                </c:pt>
                <c:pt idx="58">
                  <c:v>0.20999999999999996</c:v>
                </c:pt>
                <c:pt idx="59">
                  <c:v>0.20999999999999996</c:v>
                </c:pt>
                <c:pt idx="60">
                  <c:v>0.20999999999999996</c:v>
                </c:pt>
                <c:pt idx="61">
                  <c:v>0.20999999999999996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0.19999999999999929</c:v>
                </c:pt>
                <c:pt idx="68">
                  <c:v>0.19999999999999929</c:v>
                </c:pt>
                <c:pt idx="69">
                  <c:v>0.19999999999999929</c:v>
                </c:pt>
                <c:pt idx="70">
                  <c:v>0.1899999999999995</c:v>
                </c:pt>
                <c:pt idx="71">
                  <c:v>0.1899999999999995</c:v>
                </c:pt>
                <c:pt idx="72">
                  <c:v>0.19999999999999929</c:v>
                </c:pt>
                <c:pt idx="73">
                  <c:v>0.19999999999999929</c:v>
                </c:pt>
                <c:pt idx="74">
                  <c:v>0.19999999999999929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0.21999999999999975</c:v>
                </c:pt>
                <c:pt idx="82">
                  <c:v>0.21999999999999975</c:v>
                </c:pt>
                <c:pt idx="83">
                  <c:v>0.21999999999999975</c:v>
                </c:pt>
                <c:pt idx="84">
                  <c:v>0.21999999999999975</c:v>
                </c:pt>
                <c:pt idx="85">
                  <c:v>0.20999999999999996</c:v>
                </c:pt>
                <c:pt idx="86">
                  <c:v>0.20999999999999996</c:v>
                </c:pt>
                <c:pt idx="87">
                  <c:v>0.21999999999999975</c:v>
                </c:pt>
                <c:pt idx="88">
                  <c:v>0.21999999999999975</c:v>
                </c:pt>
                <c:pt idx="89">
                  <c:v>0.21999999999999975</c:v>
                </c:pt>
                <c:pt idx="90">
                  <c:v>0.21999999999999975</c:v>
                </c:pt>
                <c:pt idx="91">
                  <c:v>0.21999999999999975</c:v>
                </c:pt>
                <c:pt idx="92">
                  <c:v>0.21999999999999975</c:v>
                </c:pt>
                <c:pt idx="93">
                  <c:v>0.21999999999999975</c:v>
                </c:pt>
                <c:pt idx="94">
                  <c:v>0.21999999999999975</c:v>
                </c:pt>
                <c:pt idx="95">
                  <c:v>0.22999999999999954</c:v>
                </c:pt>
                <c:pt idx="96">
                  <c:v>0.22999999999999954</c:v>
                </c:pt>
                <c:pt idx="97">
                  <c:v>0.22999999999999954</c:v>
                </c:pt>
                <c:pt idx="98">
                  <c:v>0.22999999999999954</c:v>
                </c:pt>
                <c:pt idx="99">
                  <c:v>0.21999999999999975</c:v>
                </c:pt>
                <c:pt idx="100">
                  <c:v>0.21999999999999975</c:v>
                </c:pt>
                <c:pt idx="101">
                  <c:v>0.20999999999999996</c:v>
                </c:pt>
                <c:pt idx="102">
                  <c:v>0.20999999999999996</c:v>
                </c:pt>
                <c:pt idx="103">
                  <c:v>0.21999999999999975</c:v>
                </c:pt>
                <c:pt idx="104">
                  <c:v>0.21999999999999975</c:v>
                </c:pt>
                <c:pt idx="105">
                  <c:v>0.20999999999999996</c:v>
                </c:pt>
                <c:pt idx="106">
                  <c:v>0.21999999999999975</c:v>
                </c:pt>
                <c:pt idx="107">
                  <c:v>0.21999999999999975</c:v>
                </c:pt>
                <c:pt idx="108">
                  <c:v>0.21999999999999975</c:v>
                </c:pt>
                <c:pt idx="109">
                  <c:v>0.21999999999999975</c:v>
                </c:pt>
                <c:pt idx="110">
                  <c:v>0.21999999999999975</c:v>
                </c:pt>
                <c:pt idx="111">
                  <c:v>0.21999999999999975</c:v>
                </c:pt>
                <c:pt idx="112">
                  <c:v>0.21999999999999975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0.22999999999999954</c:v>
                </c:pt>
                <c:pt idx="118">
                  <c:v>0.22999999999999954</c:v>
                </c:pt>
                <c:pt idx="119">
                  <c:v>0.23999999999999932</c:v>
                </c:pt>
                <c:pt idx="120">
                  <c:v>0.23999999999999932</c:v>
                </c:pt>
                <c:pt idx="121">
                  <c:v>0.25</c:v>
                </c:pt>
                <c:pt idx="122">
                  <c:v>0.25999999999999979</c:v>
                </c:pt>
                <c:pt idx="123">
                  <c:v>0.25999999999999979</c:v>
                </c:pt>
                <c:pt idx="124">
                  <c:v>0.25999999999999979</c:v>
                </c:pt>
                <c:pt idx="125">
                  <c:v>0.26999999999999957</c:v>
                </c:pt>
                <c:pt idx="126">
                  <c:v>0.26999999999999957</c:v>
                </c:pt>
                <c:pt idx="127">
                  <c:v>0.27999999999999936</c:v>
                </c:pt>
                <c:pt idx="128">
                  <c:v>0.27999999999999936</c:v>
                </c:pt>
                <c:pt idx="129">
                  <c:v>0.29000000000000004</c:v>
                </c:pt>
                <c:pt idx="130">
                  <c:v>0.29000000000000004</c:v>
                </c:pt>
                <c:pt idx="131">
                  <c:v>0.29000000000000004</c:v>
                </c:pt>
                <c:pt idx="132">
                  <c:v>0.29000000000000004</c:v>
                </c:pt>
                <c:pt idx="133">
                  <c:v>0.29999999999999982</c:v>
                </c:pt>
                <c:pt idx="134">
                  <c:v>0.29999999999999982</c:v>
                </c:pt>
                <c:pt idx="135">
                  <c:v>0.29999999999999982</c:v>
                </c:pt>
                <c:pt idx="136">
                  <c:v>0.30999999999999961</c:v>
                </c:pt>
                <c:pt idx="137">
                  <c:v>0.30999999999999961</c:v>
                </c:pt>
                <c:pt idx="138">
                  <c:v>0.3199999999999994</c:v>
                </c:pt>
                <c:pt idx="139">
                  <c:v>0.3199999999999994</c:v>
                </c:pt>
                <c:pt idx="140">
                  <c:v>0.3199999999999994</c:v>
                </c:pt>
                <c:pt idx="141">
                  <c:v>0.33000000000000007</c:v>
                </c:pt>
                <c:pt idx="142">
                  <c:v>0.33000000000000007</c:v>
                </c:pt>
                <c:pt idx="143">
                  <c:v>0.33999999999999986</c:v>
                </c:pt>
                <c:pt idx="144">
                  <c:v>0.33999999999999986</c:v>
                </c:pt>
                <c:pt idx="145">
                  <c:v>0.34999999999999964</c:v>
                </c:pt>
                <c:pt idx="146">
                  <c:v>0.34999999999999964</c:v>
                </c:pt>
                <c:pt idx="147">
                  <c:v>0.34999999999999964</c:v>
                </c:pt>
                <c:pt idx="148">
                  <c:v>0.34999999999999964</c:v>
                </c:pt>
                <c:pt idx="149">
                  <c:v>0.34999999999999964</c:v>
                </c:pt>
                <c:pt idx="150">
                  <c:v>0.34999999999999964</c:v>
                </c:pt>
                <c:pt idx="151">
                  <c:v>0.34999999999999964</c:v>
                </c:pt>
                <c:pt idx="152">
                  <c:v>0.34999999999999964</c:v>
                </c:pt>
                <c:pt idx="153">
                  <c:v>0.34999999999999964</c:v>
                </c:pt>
                <c:pt idx="154">
                  <c:v>0.34999999999999964</c:v>
                </c:pt>
                <c:pt idx="155">
                  <c:v>0.34999999999999964</c:v>
                </c:pt>
                <c:pt idx="156">
                  <c:v>0.34999999999999964</c:v>
                </c:pt>
                <c:pt idx="157">
                  <c:v>0.34999999999999964</c:v>
                </c:pt>
                <c:pt idx="158">
                  <c:v>0.34999999999999964</c:v>
                </c:pt>
                <c:pt idx="159">
                  <c:v>0.33999999999999986</c:v>
                </c:pt>
                <c:pt idx="160">
                  <c:v>0.33999999999999986</c:v>
                </c:pt>
                <c:pt idx="161">
                  <c:v>0.33999999999999986</c:v>
                </c:pt>
                <c:pt idx="162">
                  <c:v>0.33999999999999986</c:v>
                </c:pt>
                <c:pt idx="163">
                  <c:v>0.33999999999999986</c:v>
                </c:pt>
                <c:pt idx="164">
                  <c:v>0.33999999999999986</c:v>
                </c:pt>
                <c:pt idx="165">
                  <c:v>0.33999999999999986</c:v>
                </c:pt>
                <c:pt idx="166">
                  <c:v>0.33999999999999986</c:v>
                </c:pt>
                <c:pt idx="167">
                  <c:v>0.33999999999999986</c:v>
                </c:pt>
                <c:pt idx="168">
                  <c:v>0.33999999999999986</c:v>
                </c:pt>
                <c:pt idx="169">
                  <c:v>0.33999999999999986</c:v>
                </c:pt>
                <c:pt idx="170">
                  <c:v>0.33999999999999986</c:v>
                </c:pt>
                <c:pt idx="171">
                  <c:v>0.33999999999999986</c:v>
                </c:pt>
                <c:pt idx="172">
                  <c:v>0.33999999999999986</c:v>
                </c:pt>
                <c:pt idx="173">
                  <c:v>0.33999999999999986</c:v>
                </c:pt>
                <c:pt idx="174">
                  <c:v>0.33999999999999986</c:v>
                </c:pt>
                <c:pt idx="175">
                  <c:v>0.33999999999999986</c:v>
                </c:pt>
                <c:pt idx="176">
                  <c:v>0.33000000000000007</c:v>
                </c:pt>
                <c:pt idx="177">
                  <c:v>0.33000000000000007</c:v>
                </c:pt>
                <c:pt idx="178">
                  <c:v>0.33000000000000007</c:v>
                </c:pt>
                <c:pt idx="179">
                  <c:v>0.33000000000000007</c:v>
                </c:pt>
                <c:pt idx="180">
                  <c:v>0.33000000000000007</c:v>
                </c:pt>
                <c:pt idx="181">
                  <c:v>0.33000000000000007</c:v>
                </c:pt>
                <c:pt idx="182">
                  <c:v>0.33000000000000007</c:v>
                </c:pt>
                <c:pt idx="183">
                  <c:v>0.33000000000000007</c:v>
                </c:pt>
                <c:pt idx="184">
                  <c:v>0.33000000000000007</c:v>
                </c:pt>
                <c:pt idx="185">
                  <c:v>0.33000000000000007</c:v>
                </c:pt>
                <c:pt idx="186">
                  <c:v>0.33000000000000007</c:v>
                </c:pt>
                <c:pt idx="187">
                  <c:v>0.33000000000000007</c:v>
                </c:pt>
                <c:pt idx="188">
                  <c:v>0.33000000000000007</c:v>
                </c:pt>
                <c:pt idx="189">
                  <c:v>0.33000000000000007</c:v>
                </c:pt>
                <c:pt idx="190">
                  <c:v>0.33000000000000007</c:v>
                </c:pt>
                <c:pt idx="191">
                  <c:v>0.33000000000000007</c:v>
                </c:pt>
                <c:pt idx="192">
                  <c:v>0.3199999999999994</c:v>
                </c:pt>
                <c:pt idx="193">
                  <c:v>0.3199999999999994</c:v>
                </c:pt>
                <c:pt idx="194">
                  <c:v>0.3199999999999994</c:v>
                </c:pt>
                <c:pt idx="195">
                  <c:v>0.30999999999999961</c:v>
                </c:pt>
                <c:pt idx="196">
                  <c:v>0.30999999999999961</c:v>
                </c:pt>
                <c:pt idx="197">
                  <c:v>0.29999999999999982</c:v>
                </c:pt>
                <c:pt idx="198">
                  <c:v>0.29999999999999982</c:v>
                </c:pt>
                <c:pt idx="199">
                  <c:v>0.29999999999999982</c:v>
                </c:pt>
                <c:pt idx="200">
                  <c:v>0.29000000000000004</c:v>
                </c:pt>
                <c:pt idx="201">
                  <c:v>0.29000000000000004</c:v>
                </c:pt>
                <c:pt idx="202">
                  <c:v>0.29000000000000004</c:v>
                </c:pt>
                <c:pt idx="203">
                  <c:v>0.29000000000000004</c:v>
                </c:pt>
                <c:pt idx="204">
                  <c:v>0.29000000000000004</c:v>
                </c:pt>
                <c:pt idx="205">
                  <c:v>0.27999999999999936</c:v>
                </c:pt>
                <c:pt idx="206">
                  <c:v>0.27999999999999936</c:v>
                </c:pt>
                <c:pt idx="207">
                  <c:v>0.29000000000000004</c:v>
                </c:pt>
                <c:pt idx="208">
                  <c:v>0.29000000000000004</c:v>
                </c:pt>
                <c:pt idx="209">
                  <c:v>0.29000000000000004</c:v>
                </c:pt>
                <c:pt idx="210">
                  <c:v>0.29000000000000004</c:v>
                </c:pt>
                <c:pt idx="211">
                  <c:v>0.29000000000000004</c:v>
                </c:pt>
                <c:pt idx="212">
                  <c:v>0.29000000000000004</c:v>
                </c:pt>
                <c:pt idx="213">
                  <c:v>0.29000000000000004</c:v>
                </c:pt>
                <c:pt idx="214">
                  <c:v>0.29000000000000004</c:v>
                </c:pt>
                <c:pt idx="215">
                  <c:v>0.27999999999999936</c:v>
                </c:pt>
                <c:pt idx="216">
                  <c:v>0.27999999999999936</c:v>
                </c:pt>
                <c:pt idx="217">
                  <c:v>0.27999999999999936</c:v>
                </c:pt>
                <c:pt idx="218">
                  <c:v>0.27999999999999936</c:v>
                </c:pt>
                <c:pt idx="219">
                  <c:v>0.27999999999999936</c:v>
                </c:pt>
                <c:pt idx="220">
                  <c:v>0.27999999999999936</c:v>
                </c:pt>
                <c:pt idx="221">
                  <c:v>0.27999999999999936</c:v>
                </c:pt>
                <c:pt idx="222">
                  <c:v>0.27999999999999936</c:v>
                </c:pt>
                <c:pt idx="223">
                  <c:v>0.27999999999999936</c:v>
                </c:pt>
                <c:pt idx="224">
                  <c:v>0.27999999999999936</c:v>
                </c:pt>
                <c:pt idx="225">
                  <c:v>0.27999999999999936</c:v>
                </c:pt>
                <c:pt idx="226">
                  <c:v>0.29000000000000004</c:v>
                </c:pt>
                <c:pt idx="227">
                  <c:v>0.29999999999999982</c:v>
                </c:pt>
                <c:pt idx="228">
                  <c:v>0.29999999999999982</c:v>
                </c:pt>
                <c:pt idx="229">
                  <c:v>0.29999999999999982</c:v>
                </c:pt>
                <c:pt idx="230">
                  <c:v>0.30999999999999961</c:v>
                </c:pt>
                <c:pt idx="231">
                  <c:v>0.30999999999999961</c:v>
                </c:pt>
                <c:pt idx="232">
                  <c:v>0.30999999999999961</c:v>
                </c:pt>
                <c:pt idx="233">
                  <c:v>0.30999999999999961</c:v>
                </c:pt>
                <c:pt idx="234">
                  <c:v>0.30999999999999961</c:v>
                </c:pt>
                <c:pt idx="235">
                  <c:v>0.30999999999999961</c:v>
                </c:pt>
                <c:pt idx="236">
                  <c:v>0.30999999999999961</c:v>
                </c:pt>
                <c:pt idx="237">
                  <c:v>0.30999999999999961</c:v>
                </c:pt>
                <c:pt idx="238">
                  <c:v>0.30999999999999961</c:v>
                </c:pt>
                <c:pt idx="239">
                  <c:v>0.30999999999999961</c:v>
                </c:pt>
                <c:pt idx="240">
                  <c:v>0.30999999999999961</c:v>
                </c:pt>
                <c:pt idx="241">
                  <c:v>0.29999999999999982</c:v>
                </c:pt>
                <c:pt idx="242">
                  <c:v>0.29999999999999982</c:v>
                </c:pt>
                <c:pt idx="243">
                  <c:v>0.29999999999999982</c:v>
                </c:pt>
                <c:pt idx="244">
                  <c:v>0.29999999999999982</c:v>
                </c:pt>
                <c:pt idx="245">
                  <c:v>0.29999999999999982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0.29000000000000004</c:v>
                </c:pt>
                <c:pt idx="249">
                  <c:v>0.29000000000000004</c:v>
                </c:pt>
                <c:pt idx="250">
                  <c:v>0.29999999999999982</c:v>
                </c:pt>
                <c:pt idx="251">
                  <c:v>0.29999999999999982</c:v>
                </c:pt>
                <c:pt idx="252">
                  <c:v>0.29000000000000004</c:v>
                </c:pt>
                <c:pt idx="253">
                  <c:v>0.29000000000000004</c:v>
                </c:pt>
                <c:pt idx="254">
                  <c:v>0.29000000000000004</c:v>
                </c:pt>
                <c:pt idx="255">
                  <c:v>0.29000000000000004</c:v>
                </c:pt>
                <c:pt idx="256">
                  <c:v>0.29000000000000004</c:v>
                </c:pt>
                <c:pt idx="273">
                  <c:v>0.27999999999999936</c:v>
                </c:pt>
                <c:pt idx="274">
                  <c:v>0.27999999999999936</c:v>
                </c:pt>
                <c:pt idx="275">
                  <c:v>0.27999999999999936</c:v>
                </c:pt>
                <c:pt idx="276">
                  <c:v>0.26999999999999957</c:v>
                </c:pt>
                <c:pt idx="277">
                  <c:v>0.26999999999999957</c:v>
                </c:pt>
                <c:pt idx="278">
                  <c:v>0.26999999999999957</c:v>
                </c:pt>
                <c:pt idx="279">
                  <c:v>0.26999999999999957</c:v>
                </c:pt>
                <c:pt idx="280">
                  <c:v>0.25999999999999979</c:v>
                </c:pt>
                <c:pt idx="281">
                  <c:v>0.25999999999999979</c:v>
                </c:pt>
                <c:pt idx="282">
                  <c:v>0.25999999999999979</c:v>
                </c:pt>
                <c:pt idx="283">
                  <c:v>0.25999999999999979</c:v>
                </c:pt>
                <c:pt idx="284">
                  <c:v>0.25999999999999979</c:v>
                </c:pt>
                <c:pt idx="285">
                  <c:v>0.25999999999999979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0.23999999999999932</c:v>
                </c:pt>
                <c:pt idx="295">
                  <c:v>0.23999999999999932</c:v>
                </c:pt>
                <c:pt idx="296">
                  <c:v>0.22999999999999954</c:v>
                </c:pt>
                <c:pt idx="297">
                  <c:v>0.22999999999999954</c:v>
                </c:pt>
                <c:pt idx="298">
                  <c:v>0.22999999999999954</c:v>
                </c:pt>
                <c:pt idx="299">
                  <c:v>0.23999999999999932</c:v>
                </c:pt>
                <c:pt idx="300">
                  <c:v>0.22999999999999954</c:v>
                </c:pt>
                <c:pt idx="301">
                  <c:v>0.22999999999999954</c:v>
                </c:pt>
                <c:pt idx="302">
                  <c:v>0.22999999999999954</c:v>
                </c:pt>
                <c:pt idx="303">
                  <c:v>0.22999999999999954</c:v>
                </c:pt>
                <c:pt idx="304">
                  <c:v>0.22999999999999954</c:v>
                </c:pt>
                <c:pt idx="305">
                  <c:v>0.22999999999999954</c:v>
                </c:pt>
                <c:pt idx="306">
                  <c:v>0.22999999999999954</c:v>
                </c:pt>
                <c:pt idx="307">
                  <c:v>0.21999999999999975</c:v>
                </c:pt>
                <c:pt idx="308">
                  <c:v>0.21999999999999975</c:v>
                </c:pt>
                <c:pt idx="309">
                  <c:v>0.21999999999999975</c:v>
                </c:pt>
                <c:pt idx="310">
                  <c:v>0.21999999999999975</c:v>
                </c:pt>
                <c:pt idx="311">
                  <c:v>0.21999999999999975</c:v>
                </c:pt>
                <c:pt idx="312">
                  <c:v>0.21999999999999975</c:v>
                </c:pt>
                <c:pt idx="313">
                  <c:v>0.21999999999999975</c:v>
                </c:pt>
                <c:pt idx="314">
                  <c:v>0.21999999999999975</c:v>
                </c:pt>
                <c:pt idx="315">
                  <c:v>0.21999999999999975</c:v>
                </c:pt>
                <c:pt idx="316">
                  <c:v>0.21999999999999975</c:v>
                </c:pt>
                <c:pt idx="317">
                  <c:v>0.20999999999999996</c:v>
                </c:pt>
                <c:pt idx="318">
                  <c:v>0.20999999999999996</c:v>
                </c:pt>
                <c:pt idx="319">
                  <c:v>0.20999999999999996</c:v>
                </c:pt>
                <c:pt idx="320">
                  <c:v>0.19999999999999929</c:v>
                </c:pt>
                <c:pt idx="321">
                  <c:v>0.19999999999999929</c:v>
                </c:pt>
                <c:pt idx="322">
                  <c:v>0.19999999999999929</c:v>
                </c:pt>
                <c:pt idx="323">
                  <c:v>0.1899999999999995</c:v>
                </c:pt>
                <c:pt idx="324">
                  <c:v>0.1899999999999995</c:v>
                </c:pt>
                <c:pt idx="325">
                  <c:v>0.1899999999999995</c:v>
                </c:pt>
                <c:pt idx="326">
                  <c:v>0.1899999999999995</c:v>
                </c:pt>
                <c:pt idx="327">
                  <c:v>0.1899999999999995</c:v>
                </c:pt>
                <c:pt idx="328">
                  <c:v>0.1899999999999995</c:v>
                </c:pt>
                <c:pt idx="329">
                  <c:v>0.1899999999999995</c:v>
                </c:pt>
                <c:pt idx="330">
                  <c:v>0.17999999999999972</c:v>
                </c:pt>
                <c:pt idx="331">
                  <c:v>0.16999999999999993</c:v>
                </c:pt>
                <c:pt idx="332">
                  <c:v>0.16999999999999993</c:v>
                </c:pt>
                <c:pt idx="333">
                  <c:v>0.16999999999999993</c:v>
                </c:pt>
                <c:pt idx="334">
                  <c:v>0.16999999999999993</c:v>
                </c:pt>
                <c:pt idx="335">
                  <c:v>0.16999999999999993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0.15999999999999925</c:v>
                </c:pt>
                <c:pt idx="340">
                  <c:v>0.15999999999999925</c:v>
                </c:pt>
                <c:pt idx="341">
                  <c:v>0.15999999999999925</c:v>
                </c:pt>
                <c:pt idx="342">
                  <c:v>0.15999999999999925</c:v>
                </c:pt>
                <c:pt idx="343">
                  <c:v>0.15999999999999925</c:v>
                </c:pt>
                <c:pt idx="344">
                  <c:v>0.14999999999999947</c:v>
                </c:pt>
                <c:pt idx="345">
                  <c:v>0.14999999999999947</c:v>
                </c:pt>
                <c:pt idx="346">
                  <c:v>0.15999999999999925</c:v>
                </c:pt>
                <c:pt idx="347">
                  <c:v>0.15999999999999925</c:v>
                </c:pt>
                <c:pt idx="348">
                  <c:v>0.14999999999999947</c:v>
                </c:pt>
                <c:pt idx="349">
                  <c:v>0.14999999999999947</c:v>
                </c:pt>
                <c:pt idx="350">
                  <c:v>0.14999999999999947</c:v>
                </c:pt>
                <c:pt idx="351">
                  <c:v>0.15999999999999925</c:v>
                </c:pt>
                <c:pt idx="352">
                  <c:v>0.15999999999999925</c:v>
                </c:pt>
                <c:pt idx="353">
                  <c:v>0.15999999999999925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0.15999999999999925</c:v>
                </c:pt>
                <c:pt idx="357">
                  <c:v>0.15999999999999925</c:v>
                </c:pt>
                <c:pt idx="358">
                  <c:v>0.15999999999999925</c:v>
                </c:pt>
                <c:pt idx="359">
                  <c:v>0.15999999999999925</c:v>
                </c:pt>
                <c:pt idx="360">
                  <c:v>0.15999999999999925</c:v>
                </c:pt>
                <c:pt idx="361">
                  <c:v>0.15999999999999925</c:v>
                </c:pt>
                <c:pt idx="362">
                  <c:v>0.15999999999999925</c:v>
                </c:pt>
                <c:pt idx="363">
                  <c:v>0.15999999999999925</c:v>
                </c:pt>
                <c:pt idx="364">
                  <c:v>0.16999999999999993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E-41A7-9E56-19902B1846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'標高水位（ｏｐｍ）'!$P$5:$P$369</c:f>
              <c:numCache>
                <c:formatCode>0.00</c:formatCode>
                <c:ptCount val="365"/>
                <c:pt idx="0">
                  <c:v>0.17999999999999972</c:v>
                </c:pt>
                <c:pt idx="1">
                  <c:v>0.17999999999999972</c:v>
                </c:pt>
                <c:pt idx="2">
                  <c:v>0.17999999999999972</c:v>
                </c:pt>
                <c:pt idx="3">
                  <c:v>0.17999999999999972</c:v>
                </c:pt>
                <c:pt idx="4">
                  <c:v>0.17999999999999972</c:v>
                </c:pt>
                <c:pt idx="5">
                  <c:v>0.17999999999999972</c:v>
                </c:pt>
                <c:pt idx="6">
                  <c:v>0.17999999999999972</c:v>
                </c:pt>
                <c:pt idx="7">
                  <c:v>0.20999999999999996</c:v>
                </c:pt>
                <c:pt idx="8">
                  <c:v>0.20999999999999996</c:v>
                </c:pt>
                <c:pt idx="9">
                  <c:v>0.19999999999999929</c:v>
                </c:pt>
                <c:pt idx="10">
                  <c:v>0.19999999999999929</c:v>
                </c:pt>
                <c:pt idx="11">
                  <c:v>0.19999999999999929</c:v>
                </c:pt>
                <c:pt idx="12">
                  <c:v>0.19999999999999929</c:v>
                </c:pt>
                <c:pt idx="13">
                  <c:v>0.19999999999999929</c:v>
                </c:pt>
                <c:pt idx="14">
                  <c:v>0.19999999999999929</c:v>
                </c:pt>
                <c:pt idx="15">
                  <c:v>0.19999999999999929</c:v>
                </c:pt>
                <c:pt idx="16">
                  <c:v>0.19999999999999929</c:v>
                </c:pt>
                <c:pt idx="17">
                  <c:v>0.19999999999999929</c:v>
                </c:pt>
                <c:pt idx="18">
                  <c:v>0.19999999999999929</c:v>
                </c:pt>
                <c:pt idx="19">
                  <c:v>0.1899999999999995</c:v>
                </c:pt>
                <c:pt idx="20">
                  <c:v>0.1899999999999995</c:v>
                </c:pt>
                <c:pt idx="21">
                  <c:v>0.1899999999999995</c:v>
                </c:pt>
                <c:pt idx="22">
                  <c:v>0.1899999999999995</c:v>
                </c:pt>
                <c:pt idx="23">
                  <c:v>0.1899999999999995</c:v>
                </c:pt>
                <c:pt idx="24">
                  <c:v>0.1899999999999995</c:v>
                </c:pt>
                <c:pt idx="25">
                  <c:v>0.1899999999999995</c:v>
                </c:pt>
                <c:pt idx="26">
                  <c:v>0.1899999999999995</c:v>
                </c:pt>
                <c:pt idx="27">
                  <c:v>0.1899999999999995</c:v>
                </c:pt>
                <c:pt idx="28">
                  <c:v>0.19999999999999929</c:v>
                </c:pt>
                <c:pt idx="29">
                  <c:v>0.19999999999999929</c:v>
                </c:pt>
                <c:pt idx="30">
                  <c:v>0.1899999999999995</c:v>
                </c:pt>
                <c:pt idx="31">
                  <c:v>0.1899999999999995</c:v>
                </c:pt>
                <c:pt idx="32">
                  <c:v>0.1899999999999995</c:v>
                </c:pt>
                <c:pt idx="33">
                  <c:v>0.19999999999999929</c:v>
                </c:pt>
                <c:pt idx="34">
                  <c:v>0.1899999999999995</c:v>
                </c:pt>
                <c:pt idx="35">
                  <c:v>0.1899999999999995</c:v>
                </c:pt>
                <c:pt idx="36">
                  <c:v>0.1899999999999995</c:v>
                </c:pt>
                <c:pt idx="37">
                  <c:v>0.1899999999999995</c:v>
                </c:pt>
                <c:pt idx="38">
                  <c:v>0.19999999999999929</c:v>
                </c:pt>
                <c:pt idx="39">
                  <c:v>0.19999999999999929</c:v>
                </c:pt>
                <c:pt idx="40">
                  <c:v>0.1899999999999995</c:v>
                </c:pt>
                <c:pt idx="41">
                  <c:v>0.1899999999999995</c:v>
                </c:pt>
                <c:pt idx="42">
                  <c:v>0.1899999999999995</c:v>
                </c:pt>
                <c:pt idx="43">
                  <c:v>0.1899999999999995</c:v>
                </c:pt>
                <c:pt idx="44">
                  <c:v>0.1899999999999995</c:v>
                </c:pt>
                <c:pt idx="45">
                  <c:v>0.1899999999999995</c:v>
                </c:pt>
                <c:pt idx="46">
                  <c:v>0.20999999999999996</c:v>
                </c:pt>
                <c:pt idx="47">
                  <c:v>0.20999999999999996</c:v>
                </c:pt>
                <c:pt idx="48">
                  <c:v>0.21999999999999975</c:v>
                </c:pt>
                <c:pt idx="49">
                  <c:v>0.21999999999999975</c:v>
                </c:pt>
                <c:pt idx="50">
                  <c:v>0.21999999999999975</c:v>
                </c:pt>
                <c:pt idx="51">
                  <c:v>0.21999999999999975</c:v>
                </c:pt>
                <c:pt idx="52">
                  <c:v>0.21999999999999975</c:v>
                </c:pt>
                <c:pt idx="53">
                  <c:v>0.22999999999999954</c:v>
                </c:pt>
                <c:pt idx="54">
                  <c:v>0.22999999999999954</c:v>
                </c:pt>
                <c:pt idx="55">
                  <c:v>0.21999999999999975</c:v>
                </c:pt>
                <c:pt idx="56">
                  <c:v>0.21999999999999975</c:v>
                </c:pt>
                <c:pt idx="57">
                  <c:v>0.21999999999999975</c:v>
                </c:pt>
                <c:pt idx="58">
                  <c:v>0.20999999999999996</c:v>
                </c:pt>
                <c:pt idx="59">
                  <c:v>0.20999999999999996</c:v>
                </c:pt>
                <c:pt idx="60">
                  <c:v>0.20999999999999996</c:v>
                </c:pt>
                <c:pt idx="61">
                  <c:v>0.20999999999999996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0.19999999999999929</c:v>
                </c:pt>
                <c:pt idx="68">
                  <c:v>0.19999999999999929</c:v>
                </c:pt>
                <c:pt idx="69">
                  <c:v>0.19999999999999929</c:v>
                </c:pt>
                <c:pt idx="70">
                  <c:v>0.1899999999999995</c:v>
                </c:pt>
                <c:pt idx="71">
                  <c:v>0.1899999999999995</c:v>
                </c:pt>
                <c:pt idx="72">
                  <c:v>0.19999999999999929</c:v>
                </c:pt>
                <c:pt idx="73">
                  <c:v>0.19999999999999929</c:v>
                </c:pt>
                <c:pt idx="74">
                  <c:v>0.19999999999999929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0.21999999999999975</c:v>
                </c:pt>
                <c:pt idx="82">
                  <c:v>0.21999999999999975</c:v>
                </c:pt>
                <c:pt idx="83">
                  <c:v>0.21999999999999975</c:v>
                </c:pt>
                <c:pt idx="84">
                  <c:v>0.21999999999999975</c:v>
                </c:pt>
                <c:pt idx="85">
                  <c:v>0.20999999999999996</c:v>
                </c:pt>
                <c:pt idx="86">
                  <c:v>0.20999999999999996</c:v>
                </c:pt>
                <c:pt idx="87">
                  <c:v>0.21999999999999975</c:v>
                </c:pt>
                <c:pt idx="88">
                  <c:v>0.21999999999999975</c:v>
                </c:pt>
                <c:pt idx="89">
                  <c:v>0.21999999999999975</c:v>
                </c:pt>
                <c:pt idx="90">
                  <c:v>0.21999999999999975</c:v>
                </c:pt>
                <c:pt idx="91">
                  <c:v>0.21999999999999975</c:v>
                </c:pt>
                <c:pt idx="92">
                  <c:v>0.21999999999999975</c:v>
                </c:pt>
                <c:pt idx="93">
                  <c:v>0.21999999999999975</c:v>
                </c:pt>
                <c:pt idx="94">
                  <c:v>0.21999999999999975</c:v>
                </c:pt>
                <c:pt idx="95">
                  <c:v>0.22999999999999954</c:v>
                </c:pt>
                <c:pt idx="96">
                  <c:v>0.22999999999999954</c:v>
                </c:pt>
                <c:pt idx="97">
                  <c:v>0.22999999999999954</c:v>
                </c:pt>
                <c:pt idx="98">
                  <c:v>0.22999999999999954</c:v>
                </c:pt>
                <c:pt idx="99">
                  <c:v>0.21999999999999975</c:v>
                </c:pt>
                <c:pt idx="100">
                  <c:v>0.21999999999999975</c:v>
                </c:pt>
                <c:pt idx="101">
                  <c:v>0.20999999999999996</c:v>
                </c:pt>
                <c:pt idx="102">
                  <c:v>0.20999999999999996</c:v>
                </c:pt>
                <c:pt idx="103">
                  <c:v>0.21999999999999975</c:v>
                </c:pt>
                <c:pt idx="104">
                  <c:v>0.21999999999999975</c:v>
                </c:pt>
                <c:pt idx="105">
                  <c:v>0.20999999999999996</c:v>
                </c:pt>
                <c:pt idx="106">
                  <c:v>0.21999999999999975</c:v>
                </c:pt>
                <c:pt idx="107">
                  <c:v>0.21999999999999975</c:v>
                </c:pt>
                <c:pt idx="108">
                  <c:v>0.21999999999999975</c:v>
                </c:pt>
                <c:pt idx="109">
                  <c:v>0.21999999999999975</c:v>
                </c:pt>
                <c:pt idx="110">
                  <c:v>0.21999999999999975</c:v>
                </c:pt>
                <c:pt idx="111">
                  <c:v>0.21999999999999975</c:v>
                </c:pt>
                <c:pt idx="112">
                  <c:v>0.21999999999999975</c:v>
                </c:pt>
                <c:pt idx="113">
                  <c:v>0.22999999999999954</c:v>
                </c:pt>
                <c:pt idx="114">
                  <c:v>0.22999999999999954</c:v>
                </c:pt>
                <c:pt idx="115">
                  <c:v>0.22999999999999954</c:v>
                </c:pt>
                <c:pt idx="116">
                  <c:v>0.22999999999999954</c:v>
                </c:pt>
                <c:pt idx="117">
                  <c:v>0.22999999999999954</c:v>
                </c:pt>
                <c:pt idx="118">
                  <c:v>0.22999999999999954</c:v>
                </c:pt>
                <c:pt idx="119">
                  <c:v>0.23999999999999932</c:v>
                </c:pt>
                <c:pt idx="120">
                  <c:v>0.23999999999999932</c:v>
                </c:pt>
                <c:pt idx="121">
                  <c:v>0.25</c:v>
                </c:pt>
                <c:pt idx="122">
                  <c:v>0.25999999999999979</c:v>
                </c:pt>
                <c:pt idx="123">
                  <c:v>0.25999999999999979</c:v>
                </c:pt>
                <c:pt idx="124">
                  <c:v>0.25999999999999979</c:v>
                </c:pt>
                <c:pt idx="125">
                  <c:v>0.26999999999999957</c:v>
                </c:pt>
                <c:pt idx="126">
                  <c:v>0.26999999999999957</c:v>
                </c:pt>
                <c:pt idx="127">
                  <c:v>0.27999999999999936</c:v>
                </c:pt>
                <c:pt idx="128">
                  <c:v>0.27999999999999936</c:v>
                </c:pt>
                <c:pt idx="129">
                  <c:v>0.29000000000000004</c:v>
                </c:pt>
                <c:pt idx="130">
                  <c:v>0.29000000000000004</c:v>
                </c:pt>
                <c:pt idx="131">
                  <c:v>0.29000000000000004</c:v>
                </c:pt>
                <c:pt idx="132">
                  <c:v>0.29000000000000004</c:v>
                </c:pt>
                <c:pt idx="133">
                  <c:v>0.29999999999999982</c:v>
                </c:pt>
                <c:pt idx="134">
                  <c:v>0.29999999999999982</c:v>
                </c:pt>
                <c:pt idx="135">
                  <c:v>0.29999999999999982</c:v>
                </c:pt>
                <c:pt idx="136">
                  <c:v>0.30999999999999961</c:v>
                </c:pt>
                <c:pt idx="137">
                  <c:v>0.30999999999999961</c:v>
                </c:pt>
                <c:pt idx="138">
                  <c:v>0.3199999999999994</c:v>
                </c:pt>
                <c:pt idx="139">
                  <c:v>0.3199999999999994</c:v>
                </c:pt>
                <c:pt idx="140">
                  <c:v>0.3199999999999994</c:v>
                </c:pt>
                <c:pt idx="141">
                  <c:v>0.33000000000000007</c:v>
                </c:pt>
                <c:pt idx="142">
                  <c:v>0.33000000000000007</c:v>
                </c:pt>
                <c:pt idx="143">
                  <c:v>0.33999999999999986</c:v>
                </c:pt>
                <c:pt idx="144">
                  <c:v>0.33999999999999986</c:v>
                </c:pt>
                <c:pt idx="145">
                  <c:v>0.34999999999999964</c:v>
                </c:pt>
                <c:pt idx="146">
                  <c:v>0.34999999999999964</c:v>
                </c:pt>
                <c:pt idx="147">
                  <c:v>0.34999999999999964</c:v>
                </c:pt>
                <c:pt idx="148">
                  <c:v>0.34999999999999964</c:v>
                </c:pt>
                <c:pt idx="149">
                  <c:v>0.34999999999999964</c:v>
                </c:pt>
                <c:pt idx="150">
                  <c:v>0.34999999999999964</c:v>
                </c:pt>
                <c:pt idx="151">
                  <c:v>0.34999999999999964</c:v>
                </c:pt>
                <c:pt idx="152">
                  <c:v>0.34999999999999964</c:v>
                </c:pt>
                <c:pt idx="153">
                  <c:v>0.34999999999999964</c:v>
                </c:pt>
                <c:pt idx="154">
                  <c:v>0.34999999999999964</c:v>
                </c:pt>
                <c:pt idx="155">
                  <c:v>0.34999999999999964</c:v>
                </c:pt>
                <c:pt idx="156">
                  <c:v>0.34999999999999964</c:v>
                </c:pt>
                <c:pt idx="157">
                  <c:v>0.34999999999999964</c:v>
                </c:pt>
                <c:pt idx="158">
                  <c:v>0.34999999999999964</c:v>
                </c:pt>
                <c:pt idx="159">
                  <c:v>0.33999999999999986</c:v>
                </c:pt>
                <c:pt idx="160">
                  <c:v>0.33999999999999986</c:v>
                </c:pt>
                <c:pt idx="161">
                  <c:v>0.33999999999999986</c:v>
                </c:pt>
                <c:pt idx="162">
                  <c:v>0.33999999999999986</c:v>
                </c:pt>
                <c:pt idx="163">
                  <c:v>0.33999999999999986</c:v>
                </c:pt>
                <c:pt idx="164">
                  <c:v>0.33999999999999986</c:v>
                </c:pt>
                <c:pt idx="165">
                  <c:v>0.33999999999999986</c:v>
                </c:pt>
                <c:pt idx="166">
                  <c:v>0.33999999999999986</c:v>
                </c:pt>
                <c:pt idx="167">
                  <c:v>0.33999999999999986</c:v>
                </c:pt>
                <c:pt idx="168">
                  <c:v>0.33999999999999986</c:v>
                </c:pt>
                <c:pt idx="169">
                  <c:v>0.33999999999999986</c:v>
                </c:pt>
                <c:pt idx="170">
                  <c:v>0.33999999999999986</c:v>
                </c:pt>
                <c:pt idx="171">
                  <c:v>0.33999999999999986</c:v>
                </c:pt>
                <c:pt idx="172">
                  <c:v>0.33999999999999986</c:v>
                </c:pt>
                <c:pt idx="173">
                  <c:v>0.33999999999999986</c:v>
                </c:pt>
                <c:pt idx="174">
                  <c:v>0.33999999999999986</c:v>
                </c:pt>
                <c:pt idx="175">
                  <c:v>0.33999999999999986</c:v>
                </c:pt>
                <c:pt idx="176">
                  <c:v>0.33000000000000007</c:v>
                </c:pt>
                <c:pt idx="177">
                  <c:v>0.33000000000000007</c:v>
                </c:pt>
                <c:pt idx="178">
                  <c:v>0.33000000000000007</c:v>
                </c:pt>
                <c:pt idx="179">
                  <c:v>0.33000000000000007</c:v>
                </c:pt>
                <c:pt idx="180">
                  <c:v>0.33000000000000007</c:v>
                </c:pt>
                <c:pt idx="181">
                  <c:v>0.33000000000000007</c:v>
                </c:pt>
                <c:pt idx="182">
                  <c:v>0.33000000000000007</c:v>
                </c:pt>
                <c:pt idx="183">
                  <c:v>0.33000000000000007</c:v>
                </c:pt>
                <c:pt idx="184">
                  <c:v>0.33000000000000007</c:v>
                </c:pt>
                <c:pt idx="185">
                  <c:v>0.33000000000000007</c:v>
                </c:pt>
                <c:pt idx="186">
                  <c:v>0.33000000000000007</c:v>
                </c:pt>
                <c:pt idx="187">
                  <c:v>0.33000000000000007</c:v>
                </c:pt>
                <c:pt idx="188">
                  <c:v>0.33000000000000007</c:v>
                </c:pt>
                <c:pt idx="189">
                  <c:v>0.33000000000000007</c:v>
                </c:pt>
                <c:pt idx="190">
                  <c:v>0.33000000000000007</c:v>
                </c:pt>
                <c:pt idx="191">
                  <c:v>0.33000000000000007</c:v>
                </c:pt>
                <c:pt idx="192">
                  <c:v>0.3199999999999994</c:v>
                </c:pt>
                <c:pt idx="193">
                  <c:v>0.3199999999999994</c:v>
                </c:pt>
                <c:pt idx="194">
                  <c:v>0.3199999999999994</c:v>
                </c:pt>
                <c:pt idx="195">
                  <c:v>0.30999999999999961</c:v>
                </c:pt>
                <c:pt idx="196">
                  <c:v>0.30999999999999961</c:v>
                </c:pt>
                <c:pt idx="197">
                  <c:v>0.29999999999999982</c:v>
                </c:pt>
                <c:pt idx="198">
                  <c:v>0.29999999999999982</c:v>
                </c:pt>
                <c:pt idx="199">
                  <c:v>0.29999999999999982</c:v>
                </c:pt>
                <c:pt idx="200">
                  <c:v>0.29000000000000004</c:v>
                </c:pt>
                <c:pt idx="201">
                  <c:v>0.29000000000000004</c:v>
                </c:pt>
                <c:pt idx="202">
                  <c:v>0.29000000000000004</c:v>
                </c:pt>
                <c:pt idx="203">
                  <c:v>0.29000000000000004</c:v>
                </c:pt>
                <c:pt idx="204">
                  <c:v>0.29000000000000004</c:v>
                </c:pt>
                <c:pt idx="205">
                  <c:v>0.27999999999999936</c:v>
                </c:pt>
                <c:pt idx="206">
                  <c:v>0.27999999999999936</c:v>
                </c:pt>
                <c:pt idx="207">
                  <c:v>0.29000000000000004</c:v>
                </c:pt>
                <c:pt idx="208">
                  <c:v>0.29000000000000004</c:v>
                </c:pt>
                <c:pt idx="209">
                  <c:v>0.29000000000000004</c:v>
                </c:pt>
                <c:pt idx="210">
                  <c:v>0.29000000000000004</c:v>
                </c:pt>
                <c:pt idx="211">
                  <c:v>0.29000000000000004</c:v>
                </c:pt>
                <c:pt idx="212">
                  <c:v>0.29000000000000004</c:v>
                </c:pt>
                <c:pt idx="213">
                  <c:v>0.29000000000000004</c:v>
                </c:pt>
                <c:pt idx="214">
                  <c:v>0.29000000000000004</c:v>
                </c:pt>
                <c:pt idx="215">
                  <c:v>0.27999999999999936</c:v>
                </c:pt>
                <c:pt idx="216">
                  <c:v>0.27999999999999936</c:v>
                </c:pt>
                <c:pt idx="217">
                  <c:v>0.27999999999999936</c:v>
                </c:pt>
                <c:pt idx="218">
                  <c:v>0.27999999999999936</c:v>
                </c:pt>
                <c:pt idx="219">
                  <c:v>0.27999999999999936</c:v>
                </c:pt>
                <c:pt idx="220">
                  <c:v>0.27999999999999936</c:v>
                </c:pt>
                <c:pt idx="221">
                  <c:v>0.27999999999999936</c:v>
                </c:pt>
                <c:pt idx="222">
                  <c:v>0.27999999999999936</c:v>
                </c:pt>
                <c:pt idx="223">
                  <c:v>0.27999999999999936</c:v>
                </c:pt>
                <c:pt idx="224">
                  <c:v>0.27999999999999936</c:v>
                </c:pt>
                <c:pt idx="225">
                  <c:v>0.27999999999999936</c:v>
                </c:pt>
                <c:pt idx="226">
                  <c:v>0.29000000000000004</c:v>
                </c:pt>
                <c:pt idx="227">
                  <c:v>0.29999999999999982</c:v>
                </c:pt>
                <c:pt idx="228">
                  <c:v>0.29999999999999982</c:v>
                </c:pt>
                <c:pt idx="229">
                  <c:v>0.29999999999999982</c:v>
                </c:pt>
                <c:pt idx="230">
                  <c:v>0.30999999999999961</c:v>
                </c:pt>
                <c:pt idx="231">
                  <c:v>0.30999999999999961</c:v>
                </c:pt>
                <c:pt idx="232">
                  <c:v>0.30999999999999961</c:v>
                </c:pt>
                <c:pt idx="233">
                  <c:v>0.30999999999999961</c:v>
                </c:pt>
                <c:pt idx="234">
                  <c:v>0.30999999999999961</c:v>
                </c:pt>
                <c:pt idx="235">
                  <c:v>0.30999999999999961</c:v>
                </c:pt>
                <c:pt idx="236">
                  <c:v>0.30999999999999961</c:v>
                </c:pt>
                <c:pt idx="237">
                  <c:v>0.30999999999999961</c:v>
                </c:pt>
                <c:pt idx="238">
                  <c:v>0.30999999999999961</c:v>
                </c:pt>
                <c:pt idx="239">
                  <c:v>0.30999999999999961</c:v>
                </c:pt>
                <c:pt idx="240">
                  <c:v>0.30999999999999961</c:v>
                </c:pt>
                <c:pt idx="241">
                  <c:v>0.29999999999999982</c:v>
                </c:pt>
                <c:pt idx="242">
                  <c:v>0.29999999999999982</c:v>
                </c:pt>
                <c:pt idx="243">
                  <c:v>0.29999999999999982</c:v>
                </c:pt>
                <c:pt idx="244">
                  <c:v>0.29999999999999982</c:v>
                </c:pt>
                <c:pt idx="245">
                  <c:v>0.29999999999999982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0.29000000000000004</c:v>
                </c:pt>
                <c:pt idx="249">
                  <c:v>0.29000000000000004</c:v>
                </c:pt>
                <c:pt idx="250">
                  <c:v>0.29999999999999982</c:v>
                </c:pt>
                <c:pt idx="251">
                  <c:v>0.29999999999999982</c:v>
                </c:pt>
                <c:pt idx="252">
                  <c:v>0.29000000000000004</c:v>
                </c:pt>
                <c:pt idx="253">
                  <c:v>0.29000000000000004</c:v>
                </c:pt>
                <c:pt idx="254">
                  <c:v>0.29000000000000004</c:v>
                </c:pt>
                <c:pt idx="255">
                  <c:v>0.29000000000000004</c:v>
                </c:pt>
                <c:pt idx="256">
                  <c:v>0.29000000000000004</c:v>
                </c:pt>
                <c:pt idx="273">
                  <c:v>0.27999999999999936</c:v>
                </c:pt>
                <c:pt idx="274">
                  <c:v>0.27999999999999936</c:v>
                </c:pt>
                <c:pt idx="275">
                  <c:v>0.27999999999999936</c:v>
                </c:pt>
                <c:pt idx="276">
                  <c:v>0.26999999999999957</c:v>
                </c:pt>
                <c:pt idx="277">
                  <c:v>0.26999999999999957</c:v>
                </c:pt>
                <c:pt idx="278">
                  <c:v>0.26999999999999957</c:v>
                </c:pt>
                <c:pt idx="279">
                  <c:v>0.26999999999999957</c:v>
                </c:pt>
                <c:pt idx="280">
                  <c:v>0.25999999999999979</c:v>
                </c:pt>
                <c:pt idx="281">
                  <c:v>0.25999999999999979</c:v>
                </c:pt>
                <c:pt idx="282">
                  <c:v>0.25999999999999979</c:v>
                </c:pt>
                <c:pt idx="283">
                  <c:v>0.25999999999999979</c:v>
                </c:pt>
                <c:pt idx="284">
                  <c:v>0.25999999999999979</c:v>
                </c:pt>
                <c:pt idx="285">
                  <c:v>0.25999999999999979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0.23999999999999932</c:v>
                </c:pt>
                <c:pt idx="295">
                  <c:v>0.23999999999999932</c:v>
                </c:pt>
                <c:pt idx="296">
                  <c:v>0.22999999999999954</c:v>
                </c:pt>
                <c:pt idx="297">
                  <c:v>0.22999999999999954</c:v>
                </c:pt>
                <c:pt idx="298">
                  <c:v>0.22999999999999954</c:v>
                </c:pt>
                <c:pt idx="299">
                  <c:v>0.23999999999999932</c:v>
                </c:pt>
                <c:pt idx="300">
                  <c:v>0.22999999999999954</c:v>
                </c:pt>
                <c:pt idx="301">
                  <c:v>0.22999999999999954</c:v>
                </c:pt>
                <c:pt idx="302">
                  <c:v>0.22999999999999954</c:v>
                </c:pt>
                <c:pt idx="303">
                  <c:v>0.22999999999999954</c:v>
                </c:pt>
                <c:pt idx="304">
                  <c:v>0.22999999999999954</c:v>
                </c:pt>
                <c:pt idx="305">
                  <c:v>0.22999999999999954</c:v>
                </c:pt>
                <c:pt idx="306">
                  <c:v>0.22999999999999954</c:v>
                </c:pt>
                <c:pt idx="307">
                  <c:v>0.21999999999999975</c:v>
                </c:pt>
                <c:pt idx="308">
                  <c:v>0.21999999999999975</c:v>
                </c:pt>
                <c:pt idx="309">
                  <c:v>0.21999999999999975</c:v>
                </c:pt>
                <c:pt idx="310">
                  <c:v>0.21999999999999975</c:v>
                </c:pt>
                <c:pt idx="311">
                  <c:v>0.21999999999999975</c:v>
                </c:pt>
                <c:pt idx="312">
                  <c:v>0.21999999999999975</c:v>
                </c:pt>
                <c:pt idx="313">
                  <c:v>0.21999999999999975</c:v>
                </c:pt>
                <c:pt idx="314">
                  <c:v>0.21999999999999975</c:v>
                </c:pt>
                <c:pt idx="315">
                  <c:v>0.21999999999999975</c:v>
                </c:pt>
                <c:pt idx="316">
                  <c:v>0.21999999999999975</c:v>
                </c:pt>
                <c:pt idx="317">
                  <c:v>0.20999999999999996</c:v>
                </c:pt>
                <c:pt idx="318">
                  <c:v>0.20999999999999996</c:v>
                </c:pt>
                <c:pt idx="319">
                  <c:v>0.20999999999999996</c:v>
                </c:pt>
                <c:pt idx="320">
                  <c:v>0.19999999999999929</c:v>
                </c:pt>
                <c:pt idx="321">
                  <c:v>0.19999999999999929</c:v>
                </c:pt>
                <c:pt idx="322">
                  <c:v>0.19999999999999929</c:v>
                </c:pt>
                <c:pt idx="323">
                  <c:v>0.1899999999999995</c:v>
                </c:pt>
                <c:pt idx="324">
                  <c:v>0.1899999999999995</c:v>
                </c:pt>
                <c:pt idx="325">
                  <c:v>0.1899999999999995</c:v>
                </c:pt>
                <c:pt idx="326">
                  <c:v>0.1899999999999995</c:v>
                </c:pt>
                <c:pt idx="327">
                  <c:v>0.1899999999999995</c:v>
                </c:pt>
                <c:pt idx="328">
                  <c:v>0.1899999999999995</c:v>
                </c:pt>
                <c:pt idx="329">
                  <c:v>0.1899999999999995</c:v>
                </c:pt>
                <c:pt idx="330">
                  <c:v>0.17999999999999972</c:v>
                </c:pt>
                <c:pt idx="331">
                  <c:v>0.16999999999999993</c:v>
                </c:pt>
                <c:pt idx="332">
                  <c:v>0.16999999999999993</c:v>
                </c:pt>
                <c:pt idx="333">
                  <c:v>0.16999999999999993</c:v>
                </c:pt>
                <c:pt idx="334">
                  <c:v>0.16999999999999993</c:v>
                </c:pt>
                <c:pt idx="335">
                  <c:v>0.16999999999999993</c:v>
                </c:pt>
                <c:pt idx="336">
                  <c:v>0.16999999999999993</c:v>
                </c:pt>
                <c:pt idx="337">
                  <c:v>0.16999999999999993</c:v>
                </c:pt>
                <c:pt idx="338">
                  <c:v>0.16999999999999993</c:v>
                </c:pt>
                <c:pt idx="339">
                  <c:v>0.15999999999999925</c:v>
                </c:pt>
                <c:pt idx="340">
                  <c:v>0.15999999999999925</c:v>
                </c:pt>
                <c:pt idx="341">
                  <c:v>0.15999999999999925</c:v>
                </c:pt>
                <c:pt idx="342">
                  <c:v>0.15999999999999925</c:v>
                </c:pt>
                <c:pt idx="343">
                  <c:v>0.15999999999999925</c:v>
                </c:pt>
                <c:pt idx="344">
                  <c:v>0.14999999999999947</c:v>
                </c:pt>
                <c:pt idx="345">
                  <c:v>0.14999999999999947</c:v>
                </c:pt>
                <c:pt idx="346">
                  <c:v>0.15999999999999925</c:v>
                </c:pt>
                <c:pt idx="347">
                  <c:v>0.15999999999999925</c:v>
                </c:pt>
                <c:pt idx="348">
                  <c:v>0.14999999999999947</c:v>
                </c:pt>
                <c:pt idx="349">
                  <c:v>0.14999999999999947</c:v>
                </c:pt>
                <c:pt idx="350">
                  <c:v>0.14999999999999947</c:v>
                </c:pt>
                <c:pt idx="351">
                  <c:v>0.15999999999999925</c:v>
                </c:pt>
                <c:pt idx="352">
                  <c:v>0.15999999999999925</c:v>
                </c:pt>
                <c:pt idx="353">
                  <c:v>0.15999999999999925</c:v>
                </c:pt>
                <c:pt idx="354">
                  <c:v>0.15999999999999925</c:v>
                </c:pt>
                <c:pt idx="355">
                  <c:v>0.15999999999999925</c:v>
                </c:pt>
                <c:pt idx="356">
                  <c:v>0.15999999999999925</c:v>
                </c:pt>
                <c:pt idx="357">
                  <c:v>0.15999999999999925</c:v>
                </c:pt>
                <c:pt idx="358">
                  <c:v>0.15999999999999925</c:v>
                </c:pt>
                <c:pt idx="359">
                  <c:v>0.15999999999999925</c:v>
                </c:pt>
                <c:pt idx="360">
                  <c:v>0.15999999999999925</c:v>
                </c:pt>
                <c:pt idx="361">
                  <c:v>0.15999999999999925</c:v>
                </c:pt>
                <c:pt idx="362">
                  <c:v>0.15999999999999925</c:v>
                </c:pt>
                <c:pt idx="363">
                  <c:v>0.15999999999999925</c:v>
                </c:pt>
                <c:pt idx="364">
                  <c:v>0.16999999999999993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E-41A7-9E56-19902B184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43272"/>
        <c:axId val="457337784"/>
      </c:lineChart>
      <c:dateAx>
        <c:axId val="457343272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7784"/>
        <c:crosses val="max"/>
        <c:auto val="1"/>
        <c:lblOffset val="100"/>
        <c:baseTimeUnit val="days"/>
        <c:majorUnit val="1"/>
        <c:majorTimeUnit val="months"/>
      </c:dateAx>
      <c:valAx>
        <c:axId val="45733778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2.6380391095716261E-3"/>
              <c:y val="0.43137363939877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3272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53419077807658"/>
          <c:y val="0.72506345888161439"/>
          <c:w val="0.1527046484670031"/>
          <c:h val="0.185646754776682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32 中之島Ｂ　</a:t>
            </a:r>
            <a:r>
              <a:rPr lang="en-US" altLang="ja-JP" sz="1400" b="0" i="0" u="none" strike="noStrike" baseline="0">
                <a:effectLst/>
              </a:rPr>
              <a:t>178.0-183.0m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5033692606476549"/>
          <c:y val="3.2548854319894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2484357932464"/>
          <c:y val="0.18391577200676221"/>
          <c:w val="0.82959442746044176"/>
          <c:h val="0.79626966848197889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'標高水位（ｏｐｍ）'!$W$5:$W$369</c:f>
              <c:numCache>
                <c:formatCode>0.00</c:formatCode>
                <c:ptCount val="365"/>
                <c:pt idx="0">
                  <c:v>-0.14000000000000057</c:v>
                </c:pt>
                <c:pt idx="1">
                  <c:v>-0.12999999999999989</c:v>
                </c:pt>
                <c:pt idx="2">
                  <c:v>-0.14000000000000057</c:v>
                </c:pt>
                <c:pt idx="3">
                  <c:v>-0.15000000000000036</c:v>
                </c:pt>
                <c:pt idx="4">
                  <c:v>-0.14000000000000057</c:v>
                </c:pt>
                <c:pt idx="5">
                  <c:v>-0.14000000000000057</c:v>
                </c:pt>
                <c:pt idx="6">
                  <c:v>-0.12000000000000011</c:v>
                </c:pt>
                <c:pt idx="7">
                  <c:v>-0.14000000000000057</c:v>
                </c:pt>
                <c:pt idx="8">
                  <c:v>-0.16000000000000014</c:v>
                </c:pt>
                <c:pt idx="9">
                  <c:v>-0.16000000000000014</c:v>
                </c:pt>
                <c:pt idx="10">
                  <c:v>-0.15000000000000036</c:v>
                </c:pt>
                <c:pt idx="11">
                  <c:v>-0.12000000000000011</c:v>
                </c:pt>
                <c:pt idx="12">
                  <c:v>-0.14000000000000057</c:v>
                </c:pt>
                <c:pt idx="13">
                  <c:v>-0.15000000000000036</c:v>
                </c:pt>
                <c:pt idx="14">
                  <c:v>-0.14000000000000057</c:v>
                </c:pt>
                <c:pt idx="15">
                  <c:v>-0.14000000000000057</c:v>
                </c:pt>
                <c:pt idx="16">
                  <c:v>-0.15000000000000036</c:v>
                </c:pt>
                <c:pt idx="17">
                  <c:v>-0.14000000000000057</c:v>
                </c:pt>
                <c:pt idx="18">
                  <c:v>-0.15000000000000036</c:v>
                </c:pt>
                <c:pt idx="19">
                  <c:v>-0.19000000000000039</c:v>
                </c:pt>
                <c:pt idx="20">
                  <c:v>-0.19000000000000039</c:v>
                </c:pt>
                <c:pt idx="21">
                  <c:v>-0.16999999999999993</c:v>
                </c:pt>
                <c:pt idx="22">
                  <c:v>-0.16000000000000014</c:v>
                </c:pt>
                <c:pt idx="23">
                  <c:v>-0.15000000000000036</c:v>
                </c:pt>
                <c:pt idx="24">
                  <c:v>-0.14000000000000057</c:v>
                </c:pt>
                <c:pt idx="25">
                  <c:v>-0.12999999999999989</c:v>
                </c:pt>
                <c:pt idx="26">
                  <c:v>-0.14000000000000057</c:v>
                </c:pt>
                <c:pt idx="27">
                  <c:v>-0.12000000000000011</c:v>
                </c:pt>
                <c:pt idx="28">
                  <c:v>-0.12999999999999989</c:v>
                </c:pt>
                <c:pt idx="29">
                  <c:v>-0.16000000000000014</c:v>
                </c:pt>
                <c:pt idx="30">
                  <c:v>-0.1800000000000006</c:v>
                </c:pt>
                <c:pt idx="31">
                  <c:v>-0.14000000000000057</c:v>
                </c:pt>
                <c:pt idx="32">
                  <c:v>-0.12999999999999989</c:v>
                </c:pt>
                <c:pt idx="33">
                  <c:v>-0.15000000000000036</c:v>
                </c:pt>
                <c:pt idx="34">
                  <c:v>-0.16000000000000014</c:v>
                </c:pt>
                <c:pt idx="35">
                  <c:v>-0.16999999999999993</c:v>
                </c:pt>
                <c:pt idx="36">
                  <c:v>-0.16999999999999993</c:v>
                </c:pt>
                <c:pt idx="37">
                  <c:v>-0.16000000000000014</c:v>
                </c:pt>
                <c:pt idx="38">
                  <c:v>-0.15000000000000036</c:v>
                </c:pt>
                <c:pt idx="39">
                  <c:v>-0.16999999999999993</c:v>
                </c:pt>
                <c:pt idx="40">
                  <c:v>-0.16999999999999993</c:v>
                </c:pt>
                <c:pt idx="41">
                  <c:v>-0.1800000000000006</c:v>
                </c:pt>
                <c:pt idx="42">
                  <c:v>-0.1800000000000006</c:v>
                </c:pt>
                <c:pt idx="43">
                  <c:v>-0.1800000000000006</c:v>
                </c:pt>
                <c:pt idx="44">
                  <c:v>-0.14000000000000057</c:v>
                </c:pt>
                <c:pt idx="45">
                  <c:v>-8.9999999999999858E-2</c:v>
                </c:pt>
                <c:pt idx="46">
                  <c:v>-0.10000000000000053</c:v>
                </c:pt>
                <c:pt idx="47">
                  <c:v>-0.11000000000000032</c:v>
                </c:pt>
                <c:pt idx="48">
                  <c:v>-0.12999999999999989</c:v>
                </c:pt>
                <c:pt idx="49">
                  <c:v>-0.14000000000000057</c:v>
                </c:pt>
                <c:pt idx="50">
                  <c:v>-0.14000000000000057</c:v>
                </c:pt>
                <c:pt idx="51">
                  <c:v>-0.14000000000000057</c:v>
                </c:pt>
                <c:pt idx="52">
                  <c:v>-0.12000000000000011</c:v>
                </c:pt>
                <c:pt idx="53">
                  <c:v>-0.12999999999999989</c:v>
                </c:pt>
                <c:pt idx="54">
                  <c:v>-0.14000000000000057</c:v>
                </c:pt>
                <c:pt idx="55">
                  <c:v>-0.14000000000000057</c:v>
                </c:pt>
                <c:pt idx="56">
                  <c:v>-0.14000000000000057</c:v>
                </c:pt>
                <c:pt idx="57">
                  <c:v>-0.16000000000000014</c:v>
                </c:pt>
                <c:pt idx="58">
                  <c:v>-0.15000000000000036</c:v>
                </c:pt>
                <c:pt idx="59">
                  <c:v>-0.12000000000000011</c:v>
                </c:pt>
                <c:pt idx="60">
                  <c:v>-0.10000000000000053</c:v>
                </c:pt>
                <c:pt idx="61">
                  <c:v>-0.14000000000000057</c:v>
                </c:pt>
                <c:pt idx="62">
                  <c:v>-0.15000000000000036</c:v>
                </c:pt>
                <c:pt idx="63">
                  <c:v>-0.12999999999999989</c:v>
                </c:pt>
                <c:pt idx="64">
                  <c:v>-0.14000000000000057</c:v>
                </c:pt>
                <c:pt idx="65">
                  <c:v>-0.15000000000000036</c:v>
                </c:pt>
                <c:pt idx="66">
                  <c:v>-0.14000000000000057</c:v>
                </c:pt>
                <c:pt idx="67">
                  <c:v>-0.14000000000000057</c:v>
                </c:pt>
                <c:pt idx="68">
                  <c:v>-0.15000000000000036</c:v>
                </c:pt>
                <c:pt idx="69">
                  <c:v>-0.15000000000000036</c:v>
                </c:pt>
                <c:pt idx="70">
                  <c:v>-0.12999999999999989</c:v>
                </c:pt>
                <c:pt idx="71">
                  <c:v>-0.12000000000000011</c:v>
                </c:pt>
                <c:pt idx="72">
                  <c:v>-0.12999999999999989</c:v>
                </c:pt>
                <c:pt idx="73">
                  <c:v>-0.12999999999999989</c:v>
                </c:pt>
                <c:pt idx="74">
                  <c:v>-0.12999999999999989</c:v>
                </c:pt>
                <c:pt idx="75">
                  <c:v>-0.14000000000000057</c:v>
                </c:pt>
                <c:pt idx="76">
                  <c:v>-0.16999999999999993</c:v>
                </c:pt>
                <c:pt idx="77">
                  <c:v>-0.16000000000000014</c:v>
                </c:pt>
                <c:pt idx="78">
                  <c:v>-0.16999999999999993</c:v>
                </c:pt>
                <c:pt idx="79">
                  <c:v>-0.12000000000000011</c:v>
                </c:pt>
                <c:pt idx="80">
                  <c:v>-0.12999999999999989</c:v>
                </c:pt>
                <c:pt idx="81">
                  <c:v>-0.15000000000000036</c:v>
                </c:pt>
                <c:pt idx="82">
                  <c:v>-0.16000000000000014</c:v>
                </c:pt>
                <c:pt idx="83">
                  <c:v>-0.15000000000000036</c:v>
                </c:pt>
                <c:pt idx="84">
                  <c:v>-0.15000000000000036</c:v>
                </c:pt>
                <c:pt idx="85">
                  <c:v>-0.15000000000000036</c:v>
                </c:pt>
                <c:pt idx="86">
                  <c:v>-0.11000000000000032</c:v>
                </c:pt>
                <c:pt idx="87">
                  <c:v>-0.10000000000000053</c:v>
                </c:pt>
                <c:pt idx="88">
                  <c:v>-0.10000000000000053</c:v>
                </c:pt>
                <c:pt idx="89">
                  <c:v>-0.11000000000000032</c:v>
                </c:pt>
                <c:pt idx="90">
                  <c:v>-0.12000000000000011</c:v>
                </c:pt>
                <c:pt idx="91">
                  <c:v>-0.12999999999999989</c:v>
                </c:pt>
                <c:pt idx="92">
                  <c:v>-0.12999999999999989</c:v>
                </c:pt>
                <c:pt idx="93">
                  <c:v>-0.11000000000000032</c:v>
                </c:pt>
                <c:pt idx="94">
                  <c:v>-0.10000000000000053</c:v>
                </c:pt>
                <c:pt idx="95">
                  <c:v>-0.11000000000000032</c:v>
                </c:pt>
                <c:pt idx="96">
                  <c:v>-0.11000000000000032</c:v>
                </c:pt>
                <c:pt idx="97">
                  <c:v>-0.10000000000000053</c:v>
                </c:pt>
                <c:pt idx="98">
                  <c:v>-0.12999999999999989</c:v>
                </c:pt>
                <c:pt idx="99">
                  <c:v>-0.16000000000000014</c:v>
                </c:pt>
                <c:pt idx="100">
                  <c:v>-0.15000000000000036</c:v>
                </c:pt>
                <c:pt idx="101">
                  <c:v>-0.12999999999999989</c:v>
                </c:pt>
                <c:pt idx="102">
                  <c:v>-0.11000000000000032</c:v>
                </c:pt>
                <c:pt idx="103">
                  <c:v>-0.10000000000000053</c:v>
                </c:pt>
                <c:pt idx="104">
                  <c:v>-0.12000000000000011</c:v>
                </c:pt>
                <c:pt idx="105">
                  <c:v>-0.14000000000000057</c:v>
                </c:pt>
                <c:pt idx="106">
                  <c:v>-0.12000000000000011</c:v>
                </c:pt>
                <c:pt idx="107">
                  <c:v>-0.10000000000000053</c:v>
                </c:pt>
                <c:pt idx="108">
                  <c:v>-0.10000000000000053</c:v>
                </c:pt>
                <c:pt idx="109">
                  <c:v>-0.10000000000000053</c:v>
                </c:pt>
                <c:pt idx="110">
                  <c:v>-0.10000000000000053</c:v>
                </c:pt>
                <c:pt idx="111">
                  <c:v>-0.11000000000000032</c:v>
                </c:pt>
                <c:pt idx="112">
                  <c:v>-0.12000000000000011</c:v>
                </c:pt>
                <c:pt idx="113">
                  <c:v>-0.11000000000000032</c:v>
                </c:pt>
                <c:pt idx="114">
                  <c:v>-8.9999999999999858E-2</c:v>
                </c:pt>
                <c:pt idx="115">
                  <c:v>-8.9999999999999858E-2</c:v>
                </c:pt>
                <c:pt idx="116">
                  <c:v>-0.10000000000000053</c:v>
                </c:pt>
                <c:pt idx="117">
                  <c:v>-8.9999999999999858E-2</c:v>
                </c:pt>
                <c:pt idx="118">
                  <c:v>-4.0000000000000036E-2</c:v>
                </c:pt>
                <c:pt idx="119">
                  <c:v>-3.0000000000000249E-2</c:v>
                </c:pt>
                <c:pt idx="120">
                  <c:v>-3.0000000000000249E-2</c:v>
                </c:pt>
                <c:pt idx="121">
                  <c:v>-9.9999999999997868E-3</c:v>
                </c:pt>
                <c:pt idx="122">
                  <c:v>-4.0000000000000036E-2</c:v>
                </c:pt>
                <c:pt idx="123">
                  <c:v>-3.0000000000000249E-2</c:v>
                </c:pt>
                <c:pt idx="124">
                  <c:v>-2.0000000000000462E-2</c:v>
                </c:pt>
                <c:pt idx="125">
                  <c:v>-2.0000000000000462E-2</c:v>
                </c:pt>
                <c:pt idx="126">
                  <c:v>-9.9999999999997868E-3</c:v>
                </c:pt>
                <c:pt idx="127">
                  <c:v>-9.9999999999997868E-3</c:v>
                </c:pt>
                <c:pt idx="128">
                  <c:v>0</c:v>
                </c:pt>
                <c:pt idx="129">
                  <c:v>-9.9999999999997868E-3</c:v>
                </c:pt>
                <c:pt idx="130">
                  <c:v>-9.9999999999997868E-3</c:v>
                </c:pt>
                <c:pt idx="131">
                  <c:v>-2.0000000000000462E-2</c:v>
                </c:pt>
                <c:pt idx="132">
                  <c:v>-9.9999999999997868E-3</c:v>
                </c:pt>
                <c:pt idx="133">
                  <c:v>0</c:v>
                </c:pt>
                <c:pt idx="134">
                  <c:v>-2.0000000000000462E-2</c:v>
                </c:pt>
                <c:pt idx="135">
                  <c:v>-9.9999999999997868E-3</c:v>
                </c:pt>
                <c:pt idx="136">
                  <c:v>2.9999999999999805E-2</c:v>
                </c:pt>
                <c:pt idx="137">
                  <c:v>2.9999999999999805E-2</c:v>
                </c:pt>
                <c:pt idx="138">
                  <c:v>1.9999999999999574E-2</c:v>
                </c:pt>
                <c:pt idx="139">
                  <c:v>0</c:v>
                </c:pt>
                <c:pt idx="140">
                  <c:v>6.999999999999984E-2</c:v>
                </c:pt>
                <c:pt idx="141">
                  <c:v>6.999999999999984E-2</c:v>
                </c:pt>
                <c:pt idx="142">
                  <c:v>4.9999999999999822E-2</c:v>
                </c:pt>
                <c:pt idx="143">
                  <c:v>5.9999999999999609E-2</c:v>
                </c:pt>
                <c:pt idx="144">
                  <c:v>7.9999999999999627E-2</c:v>
                </c:pt>
                <c:pt idx="145">
                  <c:v>7.9999999999999627E-2</c:v>
                </c:pt>
                <c:pt idx="146">
                  <c:v>7.9999999999999627E-2</c:v>
                </c:pt>
                <c:pt idx="147">
                  <c:v>7.9999999999999627E-2</c:v>
                </c:pt>
                <c:pt idx="148">
                  <c:v>8.9999999999999858E-2</c:v>
                </c:pt>
                <c:pt idx="149">
                  <c:v>6.999999999999984E-2</c:v>
                </c:pt>
                <c:pt idx="150">
                  <c:v>6.999999999999984E-2</c:v>
                </c:pt>
                <c:pt idx="151">
                  <c:v>4.9999999999999822E-2</c:v>
                </c:pt>
                <c:pt idx="152">
                  <c:v>3.9999999999999591E-2</c:v>
                </c:pt>
                <c:pt idx="153">
                  <c:v>3.9999999999999591E-2</c:v>
                </c:pt>
                <c:pt idx="154">
                  <c:v>6.999999999999984E-2</c:v>
                </c:pt>
                <c:pt idx="155">
                  <c:v>5.9999999999999609E-2</c:v>
                </c:pt>
                <c:pt idx="156">
                  <c:v>5.9999999999999609E-2</c:v>
                </c:pt>
                <c:pt idx="157">
                  <c:v>5.9999999999999609E-2</c:v>
                </c:pt>
                <c:pt idx="158">
                  <c:v>4.9999999999999822E-2</c:v>
                </c:pt>
                <c:pt idx="159">
                  <c:v>3.9999999999999591E-2</c:v>
                </c:pt>
                <c:pt idx="160">
                  <c:v>2.9999999999999805E-2</c:v>
                </c:pt>
                <c:pt idx="161">
                  <c:v>2.9999999999999805E-2</c:v>
                </c:pt>
                <c:pt idx="162">
                  <c:v>1.9999999999999574E-2</c:v>
                </c:pt>
                <c:pt idx="163">
                  <c:v>3.9999999999999591E-2</c:v>
                </c:pt>
                <c:pt idx="164">
                  <c:v>5.9999999999999609E-2</c:v>
                </c:pt>
                <c:pt idx="165">
                  <c:v>6.999999999999984E-2</c:v>
                </c:pt>
                <c:pt idx="166">
                  <c:v>5.9999999999999609E-2</c:v>
                </c:pt>
                <c:pt idx="167">
                  <c:v>5.9999999999999609E-2</c:v>
                </c:pt>
                <c:pt idx="168">
                  <c:v>4.9999999999999822E-2</c:v>
                </c:pt>
                <c:pt idx="169">
                  <c:v>5.9999999999999609E-2</c:v>
                </c:pt>
                <c:pt idx="170">
                  <c:v>5.9999999999999609E-2</c:v>
                </c:pt>
                <c:pt idx="171">
                  <c:v>6.999999999999984E-2</c:v>
                </c:pt>
                <c:pt idx="172">
                  <c:v>6.999999999999984E-2</c:v>
                </c:pt>
                <c:pt idx="173">
                  <c:v>3.9999999999999591E-2</c:v>
                </c:pt>
                <c:pt idx="174">
                  <c:v>3.9999999999999591E-2</c:v>
                </c:pt>
                <c:pt idx="175">
                  <c:v>4.9999999999999822E-2</c:v>
                </c:pt>
                <c:pt idx="176">
                  <c:v>5.9999999999999609E-2</c:v>
                </c:pt>
                <c:pt idx="177">
                  <c:v>5.9999999999999609E-2</c:v>
                </c:pt>
                <c:pt idx="178">
                  <c:v>7.9999999999999627E-2</c:v>
                </c:pt>
                <c:pt idx="179">
                  <c:v>8.9999999999999858E-2</c:v>
                </c:pt>
                <c:pt idx="180">
                  <c:v>6.999999999999984E-2</c:v>
                </c:pt>
                <c:pt idx="181">
                  <c:v>7.9999999999999627E-2</c:v>
                </c:pt>
                <c:pt idx="182">
                  <c:v>6.999999999999984E-2</c:v>
                </c:pt>
                <c:pt idx="183">
                  <c:v>5.9999999999999609E-2</c:v>
                </c:pt>
                <c:pt idx="184">
                  <c:v>4.9999999999999822E-2</c:v>
                </c:pt>
                <c:pt idx="185">
                  <c:v>4.9999999999999822E-2</c:v>
                </c:pt>
                <c:pt idx="186">
                  <c:v>6.999999999999984E-2</c:v>
                </c:pt>
                <c:pt idx="187">
                  <c:v>5.9999999999999609E-2</c:v>
                </c:pt>
                <c:pt idx="188">
                  <c:v>6.999999999999984E-2</c:v>
                </c:pt>
                <c:pt idx="189">
                  <c:v>6.999999999999984E-2</c:v>
                </c:pt>
                <c:pt idx="190">
                  <c:v>5.9999999999999609E-2</c:v>
                </c:pt>
                <c:pt idx="191">
                  <c:v>4.9999999999999822E-2</c:v>
                </c:pt>
                <c:pt idx="192">
                  <c:v>3.9999999999999591E-2</c:v>
                </c:pt>
                <c:pt idx="193">
                  <c:v>3.9999999999999591E-2</c:v>
                </c:pt>
                <c:pt idx="194">
                  <c:v>1.9999999999999574E-2</c:v>
                </c:pt>
                <c:pt idx="195">
                  <c:v>9.9999999999997868E-3</c:v>
                </c:pt>
                <c:pt idx="196">
                  <c:v>-9.9999999999997868E-3</c:v>
                </c:pt>
                <c:pt idx="197">
                  <c:v>-9.9999999999997868E-3</c:v>
                </c:pt>
                <c:pt idx="198">
                  <c:v>-9.9999999999997868E-3</c:v>
                </c:pt>
                <c:pt idx="199">
                  <c:v>0</c:v>
                </c:pt>
                <c:pt idx="200">
                  <c:v>9.9999999999997868E-3</c:v>
                </c:pt>
                <c:pt idx="201">
                  <c:v>9.9999999999997868E-3</c:v>
                </c:pt>
                <c:pt idx="202">
                  <c:v>9.9999999999997868E-3</c:v>
                </c:pt>
                <c:pt idx="203">
                  <c:v>9.9999999999997868E-3</c:v>
                </c:pt>
                <c:pt idx="204">
                  <c:v>1.9999999999999574E-2</c:v>
                </c:pt>
                <c:pt idx="205">
                  <c:v>4.9999999999999822E-2</c:v>
                </c:pt>
                <c:pt idx="206">
                  <c:v>6.999999999999984E-2</c:v>
                </c:pt>
                <c:pt idx="207">
                  <c:v>7.9999999999999627E-2</c:v>
                </c:pt>
                <c:pt idx="208">
                  <c:v>6.999999999999984E-2</c:v>
                </c:pt>
                <c:pt idx="209">
                  <c:v>5.9999999999999609E-2</c:v>
                </c:pt>
                <c:pt idx="210">
                  <c:v>5.9999999999999609E-2</c:v>
                </c:pt>
                <c:pt idx="211">
                  <c:v>5.9999999999999609E-2</c:v>
                </c:pt>
                <c:pt idx="212">
                  <c:v>4.9999999999999822E-2</c:v>
                </c:pt>
                <c:pt idx="213">
                  <c:v>4.9999999999999822E-2</c:v>
                </c:pt>
                <c:pt idx="214">
                  <c:v>4.9999999999999822E-2</c:v>
                </c:pt>
                <c:pt idx="215">
                  <c:v>4.9999999999999822E-2</c:v>
                </c:pt>
                <c:pt idx="216">
                  <c:v>4.9999999999999822E-2</c:v>
                </c:pt>
                <c:pt idx="217">
                  <c:v>4.9999999999999822E-2</c:v>
                </c:pt>
                <c:pt idx="218">
                  <c:v>4.9999999999999822E-2</c:v>
                </c:pt>
                <c:pt idx="219">
                  <c:v>4.9999999999999822E-2</c:v>
                </c:pt>
                <c:pt idx="220">
                  <c:v>9.9999999999999645E-2</c:v>
                </c:pt>
                <c:pt idx="221">
                  <c:v>6.999999999999984E-2</c:v>
                </c:pt>
                <c:pt idx="222">
                  <c:v>3.9999999999999591E-2</c:v>
                </c:pt>
                <c:pt idx="223">
                  <c:v>5.9999999999999609E-2</c:v>
                </c:pt>
                <c:pt idx="224">
                  <c:v>5.9999999999999609E-2</c:v>
                </c:pt>
                <c:pt idx="225">
                  <c:v>7.9999999999999627E-2</c:v>
                </c:pt>
                <c:pt idx="226">
                  <c:v>7.9999999999999627E-2</c:v>
                </c:pt>
                <c:pt idx="227">
                  <c:v>7.9999999999999627E-2</c:v>
                </c:pt>
                <c:pt idx="228">
                  <c:v>0.10999999999999988</c:v>
                </c:pt>
                <c:pt idx="229">
                  <c:v>0.11999999999999966</c:v>
                </c:pt>
                <c:pt idx="230">
                  <c:v>0.11999999999999966</c:v>
                </c:pt>
                <c:pt idx="231">
                  <c:v>0.11999999999999966</c:v>
                </c:pt>
                <c:pt idx="232">
                  <c:v>0.10999999999999988</c:v>
                </c:pt>
                <c:pt idx="233">
                  <c:v>0.11999999999999966</c:v>
                </c:pt>
                <c:pt idx="234">
                  <c:v>0.12999999999999989</c:v>
                </c:pt>
                <c:pt idx="235">
                  <c:v>0.13999999999999968</c:v>
                </c:pt>
                <c:pt idx="236">
                  <c:v>0.12999999999999989</c:v>
                </c:pt>
                <c:pt idx="237">
                  <c:v>0.10999999999999988</c:v>
                </c:pt>
                <c:pt idx="238">
                  <c:v>9.9999999999999645E-2</c:v>
                </c:pt>
                <c:pt idx="239">
                  <c:v>8.9999999999999858E-2</c:v>
                </c:pt>
                <c:pt idx="240">
                  <c:v>8.9999999999999858E-2</c:v>
                </c:pt>
                <c:pt idx="241">
                  <c:v>8.9999999999999858E-2</c:v>
                </c:pt>
                <c:pt idx="242">
                  <c:v>7.9999999999999627E-2</c:v>
                </c:pt>
                <c:pt idx="243">
                  <c:v>7.9999999999999627E-2</c:v>
                </c:pt>
                <c:pt idx="244">
                  <c:v>8.9999999999999858E-2</c:v>
                </c:pt>
                <c:pt idx="245">
                  <c:v>7.9999999999999627E-2</c:v>
                </c:pt>
                <c:pt idx="246">
                  <c:v>7.9999999999999627E-2</c:v>
                </c:pt>
                <c:pt idx="247">
                  <c:v>7.9999999999999627E-2</c:v>
                </c:pt>
                <c:pt idx="248">
                  <c:v>7.9999999999999627E-2</c:v>
                </c:pt>
                <c:pt idx="249">
                  <c:v>8.9999999999999858E-2</c:v>
                </c:pt>
                <c:pt idx="250">
                  <c:v>9.9999999999999645E-2</c:v>
                </c:pt>
                <c:pt idx="251">
                  <c:v>9.9999999999999645E-2</c:v>
                </c:pt>
                <c:pt idx="252">
                  <c:v>8.9999999999999858E-2</c:v>
                </c:pt>
                <c:pt idx="253">
                  <c:v>8.9999999999999858E-2</c:v>
                </c:pt>
                <c:pt idx="254">
                  <c:v>7.9999999999999627E-2</c:v>
                </c:pt>
                <c:pt idx="255">
                  <c:v>7.9999999999999627E-2</c:v>
                </c:pt>
                <c:pt idx="256">
                  <c:v>7.9999999999999627E-2</c:v>
                </c:pt>
                <c:pt idx="257">
                  <c:v>7.9999999999999627E-2</c:v>
                </c:pt>
                <c:pt idx="258">
                  <c:v>7.9999999999999627E-2</c:v>
                </c:pt>
                <c:pt idx="259">
                  <c:v>7.9999999999999627E-2</c:v>
                </c:pt>
                <c:pt idx="260">
                  <c:v>9.9999999999999645E-2</c:v>
                </c:pt>
                <c:pt idx="261">
                  <c:v>7.9999999999999627E-2</c:v>
                </c:pt>
                <c:pt idx="262">
                  <c:v>8.9999999999999858E-2</c:v>
                </c:pt>
                <c:pt idx="263">
                  <c:v>8.9999999999999858E-2</c:v>
                </c:pt>
                <c:pt idx="264">
                  <c:v>9.9999999999999645E-2</c:v>
                </c:pt>
                <c:pt idx="265">
                  <c:v>7.9999999999999627E-2</c:v>
                </c:pt>
                <c:pt idx="266">
                  <c:v>6.999999999999984E-2</c:v>
                </c:pt>
                <c:pt idx="267">
                  <c:v>5.9999999999999609E-2</c:v>
                </c:pt>
                <c:pt idx="268">
                  <c:v>5.9999999999999609E-2</c:v>
                </c:pt>
                <c:pt idx="269">
                  <c:v>7.9999999999999627E-2</c:v>
                </c:pt>
                <c:pt idx="270">
                  <c:v>8.9999999999999858E-2</c:v>
                </c:pt>
                <c:pt idx="271">
                  <c:v>7.9999999999999627E-2</c:v>
                </c:pt>
                <c:pt idx="272">
                  <c:v>8.9999999999999858E-2</c:v>
                </c:pt>
                <c:pt idx="273">
                  <c:v>8.9999999999999858E-2</c:v>
                </c:pt>
                <c:pt idx="274">
                  <c:v>7.9999999999999627E-2</c:v>
                </c:pt>
                <c:pt idx="275">
                  <c:v>4.9999999999999822E-2</c:v>
                </c:pt>
                <c:pt idx="276">
                  <c:v>3.9999999999999591E-2</c:v>
                </c:pt>
                <c:pt idx="277">
                  <c:v>3.9999999999999591E-2</c:v>
                </c:pt>
                <c:pt idx="278">
                  <c:v>3.9999999999999591E-2</c:v>
                </c:pt>
                <c:pt idx="279">
                  <c:v>3.9999999999999591E-2</c:v>
                </c:pt>
                <c:pt idx="280">
                  <c:v>2.9999999999999805E-2</c:v>
                </c:pt>
                <c:pt idx="281">
                  <c:v>2.9999999999999805E-2</c:v>
                </c:pt>
                <c:pt idx="282">
                  <c:v>2.9999999999999805E-2</c:v>
                </c:pt>
                <c:pt idx="283">
                  <c:v>3.9999999999999591E-2</c:v>
                </c:pt>
                <c:pt idx="284">
                  <c:v>2.9999999999999805E-2</c:v>
                </c:pt>
                <c:pt idx="285">
                  <c:v>1.9999999999999574E-2</c:v>
                </c:pt>
                <c:pt idx="286">
                  <c:v>1.9999999999999574E-2</c:v>
                </c:pt>
                <c:pt idx="287">
                  <c:v>1.9999999999999574E-2</c:v>
                </c:pt>
                <c:pt idx="288">
                  <c:v>1.9999999999999574E-2</c:v>
                </c:pt>
                <c:pt idx="289">
                  <c:v>9.9999999999997868E-3</c:v>
                </c:pt>
                <c:pt idx="290">
                  <c:v>9.9999999999997868E-3</c:v>
                </c:pt>
                <c:pt idx="291">
                  <c:v>1.9999999999999574E-2</c:v>
                </c:pt>
                <c:pt idx="292">
                  <c:v>9.9999999999997868E-3</c:v>
                </c:pt>
                <c:pt idx="293">
                  <c:v>0</c:v>
                </c:pt>
                <c:pt idx="294">
                  <c:v>9.9999999999997868E-3</c:v>
                </c:pt>
                <c:pt idx="295">
                  <c:v>-9.9999999999997868E-3</c:v>
                </c:pt>
                <c:pt idx="296">
                  <c:v>-2.0000000000000462E-2</c:v>
                </c:pt>
                <c:pt idx="297">
                  <c:v>9.9999999999997868E-3</c:v>
                </c:pt>
                <c:pt idx="298">
                  <c:v>1.9999999999999574E-2</c:v>
                </c:pt>
                <c:pt idx="299">
                  <c:v>1.9999999999999574E-2</c:v>
                </c:pt>
                <c:pt idx="300">
                  <c:v>9.9999999999997868E-3</c:v>
                </c:pt>
                <c:pt idx="301">
                  <c:v>-9.9999999999997868E-3</c:v>
                </c:pt>
                <c:pt idx="302">
                  <c:v>-2.0000000000000462E-2</c:v>
                </c:pt>
                <c:pt idx="303">
                  <c:v>-2.0000000000000462E-2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9.9999999999997868E-3</c:v>
                </c:pt>
                <c:pt idx="308">
                  <c:v>0</c:v>
                </c:pt>
                <c:pt idx="309">
                  <c:v>-9.9999999999997868E-3</c:v>
                </c:pt>
                <c:pt idx="310">
                  <c:v>-9.9999999999997868E-3</c:v>
                </c:pt>
                <c:pt idx="311">
                  <c:v>1.9999999999999574E-2</c:v>
                </c:pt>
                <c:pt idx="312">
                  <c:v>2.9999999999999805E-2</c:v>
                </c:pt>
                <c:pt idx="313">
                  <c:v>2.9999999999999805E-2</c:v>
                </c:pt>
                <c:pt idx="314">
                  <c:v>1.9999999999999574E-2</c:v>
                </c:pt>
                <c:pt idx="315">
                  <c:v>9.9999999999997868E-3</c:v>
                </c:pt>
                <c:pt idx="316">
                  <c:v>-9.9999999999997868E-3</c:v>
                </c:pt>
                <c:pt idx="317">
                  <c:v>-2.0000000000000462E-2</c:v>
                </c:pt>
                <c:pt idx="318">
                  <c:v>-2.0000000000000462E-2</c:v>
                </c:pt>
                <c:pt idx="319">
                  <c:v>-9.9999999999997868E-3</c:v>
                </c:pt>
                <c:pt idx="320">
                  <c:v>-2.0000000000000462E-2</c:v>
                </c:pt>
                <c:pt idx="321">
                  <c:v>-2.0000000000000462E-2</c:v>
                </c:pt>
                <c:pt idx="322">
                  <c:v>-2.0000000000000462E-2</c:v>
                </c:pt>
                <c:pt idx="323">
                  <c:v>-4.0000000000000036E-2</c:v>
                </c:pt>
                <c:pt idx="324">
                  <c:v>-3.0000000000000249E-2</c:v>
                </c:pt>
                <c:pt idx="325">
                  <c:v>1.9999999999999574E-2</c:v>
                </c:pt>
                <c:pt idx="326">
                  <c:v>0</c:v>
                </c:pt>
                <c:pt idx="327">
                  <c:v>0</c:v>
                </c:pt>
                <c:pt idx="328">
                  <c:v>-9.9999999999997868E-3</c:v>
                </c:pt>
                <c:pt idx="329">
                  <c:v>-2.0000000000000462E-2</c:v>
                </c:pt>
                <c:pt idx="330">
                  <c:v>-4.9999999999999822E-2</c:v>
                </c:pt>
                <c:pt idx="331">
                  <c:v>-8.0000000000000071E-2</c:v>
                </c:pt>
                <c:pt idx="332">
                  <c:v>-6.0000000000000497E-2</c:v>
                </c:pt>
                <c:pt idx="333">
                  <c:v>-3.0000000000000249E-2</c:v>
                </c:pt>
                <c:pt idx="334">
                  <c:v>-9.9999999999997868E-3</c:v>
                </c:pt>
                <c:pt idx="335">
                  <c:v>-3.0000000000000249E-2</c:v>
                </c:pt>
                <c:pt idx="336">
                  <c:v>-2.0000000000000462E-2</c:v>
                </c:pt>
                <c:pt idx="337">
                  <c:v>-3.0000000000000249E-2</c:v>
                </c:pt>
                <c:pt idx="338">
                  <c:v>-4.9999999999999822E-2</c:v>
                </c:pt>
                <c:pt idx="339">
                  <c:v>-3.0000000000000249E-2</c:v>
                </c:pt>
                <c:pt idx="340">
                  <c:v>-9.9999999999997868E-3</c:v>
                </c:pt>
                <c:pt idx="341">
                  <c:v>-3.0000000000000249E-2</c:v>
                </c:pt>
                <c:pt idx="342">
                  <c:v>-4.9999999999999822E-2</c:v>
                </c:pt>
                <c:pt idx="343">
                  <c:v>-4.0000000000000036E-2</c:v>
                </c:pt>
                <c:pt idx="344">
                  <c:v>-4.9999999999999822E-2</c:v>
                </c:pt>
                <c:pt idx="345">
                  <c:v>-3.0000000000000249E-2</c:v>
                </c:pt>
                <c:pt idx="346">
                  <c:v>-4.0000000000000036E-2</c:v>
                </c:pt>
                <c:pt idx="347">
                  <c:v>-4.0000000000000036E-2</c:v>
                </c:pt>
                <c:pt idx="348">
                  <c:v>-6.0000000000000497E-2</c:v>
                </c:pt>
                <c:pt idx="349">
                  <c:v>-4.9999999999999822E-2</c:v>
                </c:pt>
                <c:pt idx="350">
                  <c:v>-2.0000000000000462E-2</c:v>
                </c:pt>
                <c:pt idx="351">
                  <c:v>-6.0000000000000497E-2</c:v>
                </c:pt>
                <c:pt idx="352">
                  <c:v>-4.9999999999999822E-2</c:v>
                </c:pt>
                <c:pt idx="353">
                  <c:v>-4.9999999999999822E-2</c:v>
                </c:pt>
                <c:pt idx="354">
                  <c:v>-4.9999999999999822E-2</c:v>
                </c:pt>
                <c:pt idx="355">
                  <c:v>-6.0000000000000497E-2</c:v>
                </c:pt>
                <c:pt idx="356">
                  <c:v>-7.0000000000000284E-2</c:v>
                </c:pt>
                <c:pt idx="357">
                  <c:v>-7.0000000000000284E-2</c:v>
                </c:pt>
                <c:pt idx="358">
                  <c:v>-6.0000000000000497E-2</c:v>
                </c:pt>
                <c:pt idx="359">
                  <c:v>-7.0000000000000284E-2</c:v>
                </c:pt>
                <c:pt idx="360">
                  <c:v>-7.0000000000000284E-2</c:v>
                </c:pt>
                <c:pt idx="361">
                  <c:v>-8.0000000000000071E-2</c:v>
                </c:pt>
                <c:pt idx="362">
                  <c:v>-8.0000000000000071E-2</c:v>
                </c:pt>
                <c:pt idx="363">
                  <c:v>-6.0000000000000497E-2</c:v>
                </c:pt>
                <c:pt idx="364">
                  <c:v>-7.0000000000000284E-2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9-4BB6-8322-568840D7C82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'標高水位（ｏｐｍ）'!$X$5:$X$369</c:f>
              <c:numCache>
                <c:formatCode>0.00</c:formatCode>
                <c:ptCount val="365"/>
                <c:pt idx="0">
                  <c:v>-0.1800000000000006</c:v>
                </c:pt>
                <c:pt idx="1">
                  <c:v>-0.16999999999999993</c:v>
                </c:pt>
                <c:pt idx="2">
                  <c:v>-0.16999999999999993</c:v>
                </c:pt>
                <c:pt idx="3">
                  <c:v>-0.1800000000000006</c:v>
                </c:pt>
                <c:pt idx="4">
                  <c:v>-0.16999999999999993</c:v>
                </c:pt>
                <c:pt idx="5">
                  <c:v>-0.16000000000000014</c:v>
                </c:pt>
                <c:pt idx="6">
                  <c:v>-0.15000000000000036</c:v>
                </c:pt>
                <c:pt idx="7">
                  <c:v>-0.16999999999999993</c:v>
                </c:pt>
                <c:pt idx="8">
                  <c:v>-0.1800000000000006</c:v>
                </c:pt>
                <c:pt idx="9">
                  <c:v>-0.19000000000000039</c:v>
                </c:pt>
                <c:pt idx="10">
                  <c:v>-0.19000000000000039</c:v>
                </c:pt>
                <c:pt idx="11">
                  <c:v>-0.16000000000000014</c:v>
                </c:pt>
                <c:pt idx="12">
                  <c:v>-0.1800000000000006</c:v>
                </c:pt>
                <c:pt idx="13">
                  <c:v>-0.19000000000000039</c:v>
                </c:pt>
                <c:pt idx="14">
                  <c:v>-0.1800000000000006</c:v>
                </c:pt>
                <c:pt idx="15">
                  <c:v>-0.16999999999999993</c:v>
                </c:pt>
                <c:pt idx="16">
                  <c:v>-0.1800000000000006</c:v>
                </c:pt>
                <c:pt idx="17">
                  <c:v>-0.16999999999999993</c:v>
                </c:pt>
                <c:pt idx="18">
                  <c:v>-0.1800000000000006</c:v>
                </c:pt>
                <c:pt idx="19">
                  <c:v>-0.20999999999999996</c:v>
                </c:pt>
                <c:pt idx="20">
                  <c:v>-0.20999999999999996</c:v>
                </c:pt>
                <c:pt idx="21">
                  <c:v>-0.19000000000000039</c:v>
                </c:pt>
                <c:pt idx="22">
                  <c:v>-0.1800000000000006</c:v>
                </c:pt>
                <c:pt idx="23">
                  <c:v>-0.16999999999999993</c:v>
                </c:pt>
                <c:pt idx="24">
                  <c:v>-0.16999999999999993</c:v>
                </c:pt>
                <c:pt idx="25">
                  <c:v>-0.16999999999999993</c:v>
                </c:pt>
                <c:pt idx="26">
                  <c:v>-0.16000000000000014</c:v>
                </c:pt>
                <c:pt idx="27">
                  <c:v>-0.16000000000000014</c:v>
                </c:pt>
                <c:pt idx="28">
                  <c:v>-0.16000000000000014</c:v>
                </c:pt>
                <c:pt idx="29">
                  <c:v>-0.19000000000000039</c:v>
                </c:pt>
                <c:pt idx="30">
                  <c:v>-0.20999999999999996</c:v>
                </c:pt>
                <c:pt idx="31">
                  <c:v>-0.19000000000000039</c:v>
                </c:pt>
                <c:pt idx="32">
                  <c:v>-0.16000000000000014</c:v>
                </c:pt>
                <c:pt idx="33">
                  <c:v>-0.16999999999999993</c:v>
                </c:pt>
                <c:pt idx="34">
                  <c:v>-0.1800000000000006</c:v>
                </c:pt>
                <c:pt idx="35">
                  <c:v>-0.19000000000000039</c:v>
                </c:pt>
                <c:pt idx="36">
                  <c:v>-0.19000000000000039</c:v>
                </c:pt>
                <c:pt idx="37">
                  <c:v>-0.19000000000000039</c:v>
                </c:pt>
                <c:pt idx="38">
                  <c:v>-0.1800000000000006</c:v>
                </c:pt>
                <c:pt idx="39">
                  <c:v>-0.20000000000000018</c:v>
                </c:pt>
                <c:pt idx="40">
                  <c:v>-0.20999999999999996</c:v>
                </c:pt>
                <c:pt idx="41">
                  <c:v>-0.20999999999999996</c:v>
                </c:pt>
                <c:pt idx="42">
                  <c:v>-0.22000000000000064</c:v>
                </c:pt>
                <c:pt idx="43">
                  <c:v>-0.20999999999999996</c:v>
                </c:pt>
                <c:pt idx="44">
                  <c:v>-0.1800000000000006</c:v>
                </c:pt>
                <c:pt idx="45">
                  <c:v>-0.14000000000000057</c:v>
                </c:pt>
                <c:pt idx="46">
                  <c:v>-0.12999999999999989</c:v>
                </c:pt>
                <c:pt idx="47">
                  <c:v>-0.12999999999999989</c:v>
                </c:pt>
                <c:pt idx="48">
                  <c:v>-0.15000000000000036</c:v>
                </c:pt>
                <c:pt idx="49">
                  <c:v>-0.16000000000000014</c:v>
                </c:pt>
                <c:pt idx="50">
                  <c:v>-0.16000000000000014</c:v>
                </c:pt>
                <c:pt idx="51">
                  <c:v>-0.16000000000000014</c:v>
                </c:pt>
                <c:pt idx="52">
                  <c:v>-0.15000000000000036</c:v>
                </c:pt>
                <c:pt idx="53">
                  <c:v>-0.16000000000000014</c:v>
                </c:pt>
                <c:pt idx="54">
                  <c:v>-0.16999999999999993</c:v>
                </c:pt>
                <c:pt idx="55">
                  <c:v>-0.1800000000000006</c:v>
                </c:pt>
                <c:pt idx="56">
                  <c:v>-0.16999999999999993</c:v>
                </c:pt>
                <c:pt idx="57">
                  <c:v>-0.19000000000000039</c:v>
                </c:pt>
                <c:pt idx="58">
                  <c:v>-0.19000000000000039</c:v>
                </c:pt>
                <c:pt idx="59">
                  <c:v>-0.16999999999999993</c:v>
                </c:pt>
                <c:pt idx="60">
                  <c:v>-0.12999999999999989</c:v>
                </c:pt>
                <c:pt idx="61">
                  <c:v>-0.16999999999999993</c:v>
                </c:pt>
                <c:pt idx="62">
                  <c:v>-0.16999999999999993</c:v>
                </c:pt>
                <c:pt idx="63">
                  <c:v>-0.15000000000000036</c:v>
                </c:pt>
                <c:pt idx="64">
                  <c:v>-0.16999999999999993</c:v>
                </c:pt>
                <c:pt idx="65">
                  <c:v>-0.1800000000000006</c:v>
                </c:pt>
                <c:pt idx="66">
                  <c:v>-0.16999999999999993</c:v>
                </c:pt>
                <c:pt idx="67">
                  <c:v>-0.16999999999999993</c:v>
                </c:pt>
                <c:pt idx="68">
                  <c:v>-0.16999999999999993</c:v>
                </c:pt>
                <c:pt idx="69">
                  <c:v>-0.1800000000000006</c:v>
                </c:pt>
                <c:pt idx="70">
                  <c:v>-0.16999999999999993</c:v>
                </c:pt>
                <c:pt idx="71">
                  <c:v>-0.15000000000000036</c:v>
                </c:pt>
                <c:pt idx="72">
                  <c:v>-0.16000000000000014</c:v>
                </c:pt>
                <c:pt idx="73">
                  <c:v>-0.16000000000000014</c:v>
                </c:pt>
                <c:pt idx="74">
                  <c:v>-0.15000000000000036</c:v>
                </c:pt>
                <c:pt idx="75">
                  <c:v>-0.16000000000000014</c:v>
                </c:pt>
                <c:pt idx="76">
                  <c:v>-0.1800000000000006</c:v>
                </c:pt>
                <c:pt idx="77">
                  <c:v>-0.1800000000000006</c:v>
                </c:pt>
                <c:pt idx="78">
                  <c:v>-0.1800000000000006</c:v>
                </c:pt>
                <c:pt idx="79">
                  <c:v>-0.15000000000000036</c:v>
                </c:pt>
                <c:pt idx="80">
                  <c:v>-0.16000000000000014</c:v>
                </c:pt>
                <c:pt idx="81">
                  <c:v>-0.16999999999999993</c:v>
                </c:pt>
                <c:pt idx="82">
                  <c:v>-0.1800000000000006</c:v>
                </c:pt>
                <c:pt idx="83">
                  <c:v>-0.1800000000000006</c:v>
                </c:pt>
                <c:pt idx="84">
                  <c:v>-0.1800000000000006</c:v>
                </c:pt>
                <c:pt idx="85">
                  <c:v>-0.1800000000000006</c:v>
                </c:pt>
                <c:pt idx="86">
                  <c:v>-0.16000000000000014</c:v>
                </c:pt>
                <c:pt idx="87">
                  <c:v>-0.12999999999999989</c:v>
                </c:pt>
                <c:pt idx="88">
                  <c:v>-0.12000000000000011</c:v>
                </c:pt>
                <c:pt idx="89">
                  <c:v>-0.12999999999999989</c:v>
                </c:pt>
                <c:pt idx="90">
                  <c:v>-0.15000000000000036</c:v>
                </c:pt>
                <c:pt idx="91">
                  <c:v>-0.16000000000000014</c:v>
                </c:pt>
                <c:pt idx="92">
                  <c:v>-0.15000000000000036</c:v>
                </c:pt>
                <c:pt idx="93">
                  <c:v>-0.12999999999999989</c:v>
                </c:pt>
                <c:pt idx="94">
                  <c:v>-0.12999999999999989</c:v>
                </c:pt>
                <c:pt idx="95">
                  <c:v>-0.12999999999999989</c:v>
                </c:pt>
                <c:pt idx="96">
                  <c:v>-0.12999999999999989</c:v>
                </c:pt>
                <c:pt idx="97">
                  <c:v>-0.12000000000000011</c:v>
                </c:pt>
                <c:pt idx="98">
                  <c:v>-0.15000000000000036</c:v>
                </c:pt>
                <c:pt idx="99">
                  <c:v>-0.1800000000000006</c:v>
                </c:pt>
                <c:pt idx="100">
                  <c:v>-0.16999999999999993</c:v>
                </c:pt>
                <c:pt idx="101">
                  <c:v>-0.16000000000000014</c:v>
                </c:pt>
                <c:pt idx="102">
                  <c:v>-0.14000000000000057</c:v>
                </c:pt>
                <c:pt idx="103">
                  <c:v>-0.12000000000000011</c:v>
                </c:pt>
                <c:pt idx="104">
                  <c:v>-0.15000000000000036</c:v>
                </c:pt>
                <c:pt idx="105">
                  <c:v>-0.15000000000000036</c:v>
                </c:pt>
                <c:pt idx="106">
                  <c:v>-0.12999999999999989</c:v>
                </c:pt>
                <c:pt idx="107">
                  <c:v>-0.12000000000000011</c:v>
                </c:pt>
                <c:pt idx="108">
                  <c:v>-0.12000000000000011</c:v>
                </c:pt>
                <c:pt idx="109">
                  <c:v>-0.12000000000000011</c:v>
                </c:pt>
                <c:pt idx="110">
                  <c:v>-0.12000000000000011</c:v>
                </c:pt>
                <c:pt idx="111">
                  <c:v>-0.12999999999999989</c:v>
                </c:pt>
                <c:pt idx="112">
                  <c:v>-0.14000000000000057</c:v>
                </c:pt>
                <c:pt idx="113">
                  <c:v>-0.12999999999999989</c:v>
                </c:pt>
                <c:pt idx="114">
                  <c:v>-0.12000000000000011</c:v>
                </c:pt>
                <c:pt idx="115">
                  <c:v>-0.12000000000000011</c:v>
                </c:pt>
                <c:pt idx="116">
                  <c:v>-0.12000000000000011</c:v>
                </c:pt>
                <c:pt idx="117">
                  <c:v>-0.12000000000000011</c:v>
                </c:pt>
                <c:pt idx="118">
                  <c:v>-7.0000000000000284E-2</c:v>
                </c:pt>
                <c:pt idx="119">
                  <c:v>-6.0000000000000497E-2</c:v>
                </c:pt>
                <c:pt idx="120">
                  <c:v>-4.9999999999999822E-2</c:v>
                </c:pt>
                <c:pt idx="121">
                  <c:v>-4.0000000000000036E-2</c:v>
                </c:pt>
                <c:pt idx="122">
                  <c:v>-6.0000000000000497E-2</c:v>
                </c:pt>
                <c:pt idx="123">
                  <c:v>-4.9999999999999822E-2</c:v>
                </c:pt>
                <c:pt idx="124">
                  <c:v>-4.0000000000000036E-2</c:v>
                </c:pt>
                <c:pt idx="125">
                  <c:v>-4.0000000000000036E-2</c:v>
                </c:pt>
                <c:pt idx="126">
                  <c:v>-3.0000000000000249E-2</c:v>
                </c:pt>
                <c:pt idx="127">
                  <c:v>-2.0000000000000462E-2</c:v>
                </c:pt>
                <c:pt idx="128">
                  <c:v>-9.9999999999997868E-3</c:v>
                </c:pt>
                <c:pt idx="129">
                  <c:v>-3.0000000000000249E-2</c:v>
                </c:pt>
                <c:pt idx="130">
                  <c:v>-3.0000000000000249E-2</c:v>
                </c:pt>
                <c:pt idx="131">
                  <c:v>-4.0000000000000036E-2</c:v>
                </c:pt>
                <c:pt idx="132">
                  <c:v>-3.0000000000000249E-2</c:v>
                </c:pt>
                <c:pt idx="133">
                  <c:v>-3.0000000000000249E-2</c:v>
                </c:pt>
                <c:pt idx="134">
                  <c:v>-4.0000000000000036E-2</c:v>
                </c:pt>
                <c:pt idx="135">
                  <c:v>-3.0000000000000249E-2</c:v>
                </c:pt>
                <c:pt idx="136">
                  <c:v>9.9999999999997868E-3</c:v>
                </c:pt>
                <c:pt idx="137">
                  <c:v>0</c:v>
                </c:pt>
                <c:pt idx="138">
                  <c:v>-9.9999999999997868E-3</c:v>
                </c:pt>
                <c:pt idx="139">
                  <c:v>-2.0000000000000462E-2</c:v>
                </c:pt>
                <c:pt idx="140">
                  <c:v>2.9999999999999805E-2</c:v>
                </c:pt>
                <c:pt idx="141">
                  <c:v>4.9999999999999822E-2</c:v>
                </c:pt>
                <c:pt idx="142">
                  <c:v>2.9999999999999805E-2</c:v>
                </c:pt>
                <c:pt idx="143">
                  <c:v>3.9999999999999591E-2</c:v>
                </c:pt>
                <c:pt idx="144">
                  <c:v>5.9999999999999609E-2</c:v>
                </c:pt>
                <c:pt idx="145">
                  <c:v>3.9999999999999591E-2</c:v>
                </c:pt>
                <c:pt idx="146">
                  <c:v>5.9999999999999609E-2</c:v>
                </c:pt>
                <c:pt idx="147">
                  <c:v>4.9999999999999822E-2</c:v>
                </c:pt>
                <c:pt idx="148">
                  <c:v>5.9999999999999609E-2</c:v>
                </c:pt>
                <c:pt idx="149">
                  <c:v>3.9999999999999591E-2</c:v>
                </c:pt>
                <c:pt idx="150">
                  <c:v>3.9999999999999591E-2</c:v>
                </c:pt>
                <c:pt idx="151">
                  <c:v>2.9999999999999805E-2</c:v>
                </c:pt>
                <c:pt idx="152">
                  <c:v>1.9999999999999574E-2</c:v>
                </c:pt>
                <c:pt idx="153">
                  <c:v>1.9999999999999574E-2</c:v>
                </c:pt>
                <c:pt idx="154">
                  <c:v>4.9999999999999822E-2</c:v>
                </c:pt>
                <c:pt idx="155">
                  <c:v>4.9999999999999822E-2</c:v>
                </c:pt>
                <c:pt idx="156">
                  <c:v>4.9999999999999822E-2</c:v>
                </c:pt>
                <c:pt idx="157">
                  <c:v>3.9999999999999591E-2</c:v>
                </c:pt>
                <c:pt idx="158">
                  <c:v>2.9999999999999805E-2</c:v>
                </c:pt>
                <c:pt idx="159">
                  <c:v>1.9999999999999574E-2</c:v>
                </c:pt>
                <c:pt idx="160">
                  <c:v>9.9999999999997868E-3</c:v>
                </c:pt>
                <c:pt idx="161">
                  <c:v>9.9999999999997868E-3</c:v>
                </c:pt>
                <c:pt idx="162">
                  <c:v>0</c:v>
                </c:pt>
                <c:pt idx="163">
                  <c:v>9.9999999999997868E-3</c:v>
                </c:pt>
                <c:pt idx="164">
                  <c:v>3.9999999999999591E-2</c:v>
                </c:pt>
                <c:pt idx="165">
                  <c:v>3.9999999999999591E-2</c:v>
                </c:pt>
                <c:pt idx="166">
                  <c:v>3.9999999999999591E-2</c:v>
                </c:pt>
                <c:pt idx="167">
                  <c:v>3.9999999999999591E-2</c:v>
                </c:pt>
                <c:pt idx="168">
                  <c:v>3.9999999999999591E-2</c:v>
                </c:pt>
                <c:pt idx="169">
                  <c:v>4.9999999999999822E-2</c:v>
                </c:pt>
                <c:pt idx="170">
                  <c:v>4.9999999999999822E-2</c:v>
                </c:pt>
                <c:pt idx="171">
                  <c:v>5.9999999999999609E-2</c:v>
                </c:pt>
                <c:pt idx="172">
                  <c:v>4.9999999999999822E-2</c:v>
                </c:pt>
                <c:pt idx="173">
                  <c:v>1.9999999999999574E-2</c:v>
                </c:pt>
                <c:pt idx="174">
                  <c:v>1.9999999999999574E-2</c:v>
                </c:pt>
                <c:pt idx="175">
                  <c:v>1.9999999999999574E-2</c:v>
                </c:pt>
                <c:pt idx="176">
                  <c:v>2.9999999999999805E-2</c:v>
                </c:pt>
                <c:pt idx="177">
                  <c:v>2.9999999999999805E-2</c:v>
                </c:pt>
                <c:pt idx="178">
                  <c:v>4.9999999999999822E-2</c:v>
                </c:pt>
                <c:pt idx="179">
                  <c:v>5.9999999999999609E-2</c:v>
                </c:pt>
                <c:pt idx="180">
                  <c:v>4.9999999999999822E-2</c:v>
                </c:pt>
                <c:pt idx="181">
                  <c:v>5.9999999999999609E-2</c:v>
                </c:pt>
                <c:pt idx="182">
                  <c:v>5.9999999999999609E-2</c:v>
                </c:pt>
                <c:pt idx="183">
                  <c:v>4.9999999999999822E-2</c:v>
                </c:pt>
                <c:pt idx="184">
                  <c:v>3.9999999999999591E-2</c:v>
                </c:pt>
                <c:pt idx="185">
                  <c:v>3.9999999999999591E-2</c:v>
                </c:pt>
                <c:pt idx="186">
                  <c:v>4.9999999999999822E-2</c:v>
                </c:pt>
                <c:pt idx="187">
                  <c:v>3.9999999999999591E-2</c:v>
                </c:pt>
                <c:pt idx="188">
                  <c:v>5.9999999999999609E-2</c:v>
                </c:pt>
                <c:pt idx="189">
                  <c:v>4.9999999999999822E-2</c:v>
                </c:pt>
                <c:pt idx="190">
                  <c:v>2.9999999999999805E-2</c:v>
                </c:pt>
                <c:pt idx="191">
                  <c:v>1.9999999999999574E-2</c:v>
                </c:pt>
                <c:pt idx="192">
                  <c:v>9.9999999999997868E-3</c:v>
                </c:pt>
                <c:pt idx="193">
                  <c:v>9.9999999999997868E-3</c:v>
                </c:pt>
                <c:pt idx="194">
                  <c:v>0</c:v>
                </c:pt>
                <c:pt idx="195">
                  <c:v>-9.9999999999997868E-3</c:v>
                </c:pt>
                <c:pt idx="196">
                  <c:v>-3.0000000000000249E-2</c:v>
                </c:pt>
                <c:pt idx="197">
                  <c:v>-3.0000000000000249E-2</c:v>
                </c:pt>
                <c:pt idx="198">
                  <c:v>-2.0000000000000462E-2</c:v>
                </c:pt>
                <c:pt idx="199">
                  <c:v>-2.0000000000000462E-2</c:v>
                </c:pt>
                <c:pt idx="200">
                  <c:v>-9.9999999999997868E-3</c:v>
                </c:pt>
                <c:pt idx="201">
                  <c:v>-2.0000000000000462E-2</c:v>
                </c:pt>
                <c:pt idx="202">
                  <c:v>-2.0000000000000462E-2</c:v>
                </c:pt>
                <c:pt idx="203">
                  <c:v>-2.0000000000000462E-2</c:v>
                </c:pt>
                <c:pt idx="204">
                  <c:v>-9.9999999999997868E-3</c:v>
                </c:pt>
                <c:pt idx="205">
                  <c:v>1.9999999999999574E-2</c:v>
                </c:pt>
                <c:pt idx="206">
                  <c:v>3.9999999999999591E-2</c:v>
                </c:pt>
                <c:pt idx="207">
                  <c:v>4.9999999999999822E-2</c:v>
                </c:pt>
                <c:pt idx="208">
                  <c:v>4.9999999999999822E-2</c:v>
                </c:pt>
                <c:pt idx="209">
                  <c:v>4.9999999999999822E-2</c:v>
                </c:pt>
                <c:pt idx="210">
                  <c:v>4.9999999999999822E-2</c:v>
                </c:pt>
                <c:pt idx="211">
                  <c:v>4.9999999999999822E-2</c:v>
                </c:pt>
                <c:pt idx="212">
                  <c:v>3.9999999999999591E-2</c:v>
                </c:pt>
                <c:pt idx="213">
                  <c:v>3.9999999999999591E-2</c:v>
                </c:pt>
                <c:pt idx="214">
                  <c:v>2.9999999999999805E-2</c:v>
                </c:pt>
                <c:pt idx="215">
                  <c:v>2.9999999999999805E-2</c:v>
                </c:pt>
                <c:pt idx="216">
                  <c:v>2.9999999999999805E-2</c:v>
                </c:pt>
                <c:pt idx="217">
                  <c:v>2.9999999999999805E-2</c:v>
                </c:pt>
                <c:pt idx="218">
                  <c:v>1.9999999999999574E-2</c:v>
                </c:pt>
                <c:pt idx="219">
                  <c:v>2.9999999999999805E-2</c:v>
                </c:pt>
                <c:pt idx="220">
                  <c:v>6.999999999999984E-2</c:v>
                </c:pt>
                <c:pt idx="221">
                  <c:v>3.9999999999999591E-2</c:v>
                </c:pt>
                <c:pt idx="222">
                  <c:v>9.9999999999997868E-3</c:v>
                </c:pt>
                <c:pt idx="223">
                  <c:v>2.9999999999999805E-2</c:v>
                </c:pt>
                <c:pt idx="224">
                  <c:v>3.9999999999999591E-2</c:v>
                </c:pt>
                <c:pt idx="225">
                  <c:v>6.999999999999984E-2</c:v>
                </c:pt>
                <c:pt idx="226">
                  <c:v>6.999999999999984E-2</c:v>
                </c:pt>
                <c:pt idx="227">
                  <c:v>5.9999999999999609E-2</c:v>
                </c:pt>
                <c:pt idx="228">
                  <c:v>7.9999999999999627E-2</c:v>
                </c:pt>
                <c:pt idx="229">
                  <c:v>9.9999999999999645E-2</c:v>
                </c:pt>
                <c:pt idx="230">
                  <c:v>9.9999999999999645E-2</c:v>
                </c:pt>
                <c:pt idx="231">
                  <c:v>9.9999999999999645E-2</c:v>
                </c:pt>
                <c:pt idx="232">
                  <c:v>8.9999999999999858E-2</c:v>
                </c:pt>
                <c:pt idx="233">
                  <c:v>9.9999999999999645E-2</c:v>
                </c:pt>
                <c:pt idx="234">
                  <c:v>0.10999999999999988</c:v>
                </c:pt>
                <c:pt idx="235">
                  <c:v>0.11999999999999966</c:v>
                </c:pt>
                <c:pt idx="236">
                  <c:v>0.10999999999999988</c:v>
                </c:pt>
                <c:pt idx="237">
                  <c:v>8.9999999999999858E-2</c:v>
                </c:pt>
                <c:pt idx="238">
                  <c:v>8.9999999999999858E-2</c:v>
                </c:pt>
                <c:pt idx="239">
                  <c:v>7.9999999999999627E-2</c:v>
                </c:pt>
                <c:pt idx="240">
                  <c:v>6.999999999999984E-2</c:v>
                </c:pt>
                <c:pt idx="241">
                  <c:v>6.999999999999984E-2</c:v>
                </c:pt>
                <c:pt idx="242">
                  <c:v>5.9999999999999609E-2</c:v>
                </c:pt>
                <c:pt idx="243">
                  <c:v>5.9999999999999609E-2</c:v>
                </c:pt>
                <c:pt idx="244">
                  <c:v>6.999999999999984E-2</c:v>
                </c:pt>
                <c:pt idx="245">
                  <c:v>5.9999999999999609E-2</c:v>
                </c:pt>
                <c:pt idx="246">
                  <c:v>5.9999999999999609E-2</c:v>
                </c:pt>
                <c:pt idx="247">
                  <c:v>5.9999999999999609E-2</c:v>
                </c:pt>
                <c:pt idx="248">
                  <c:v>5.9999999999999609E-2</c:v>
                </c:pt>
                <c:pt idx="249">
                  <c:v>6.999999999999984E-2</c:v>
                </c:pt>
                <c:pt idx="250">
                  <c:v>7.9999999999999627E-2</c:v>
                </c:pt>
                <c:pt idx="251">
                  <c:v>7.9999999999999627E-2</c:v>
                </c:pt>
                <c:pt idx="252">
                  <c:v>6.999999999999984E-2</c:v>
                </c:pt>
                <c:pt idx="253">
                  <c:v>5.9999999999999609E-2</c:v>
                </c:pt>
                <c:pt idx="254">
                  <c:v>5.9999999999999609E-2</c:v>
                </c:pt>
                <c:pt idx="255">
                  <c:v>5.9999999999999609E-2</c:v>
                </c:pt>
                <c:pt idx="256">
                  <c:v>4.9999999999999822E-2</c:v>
                </c:pt>
                <c:pt idx="257">
                  <c:v>5.9999999999999609E-2</c:v>
                </c:pt>
                <c:pt idx="258">
                  <c:v>5.9999999999999609E-2</c:v>
                </c:pt>
                <c:pt idx="259">
                  <c:v>5.9999999999999609E-2</c:v>
                </c:pt>
                <c:pt idx="260">
                  <c:v>7.9999999999999627E-2</c:v>
                </c:pt>
                <c:pt idx="261">
                  <c:v>5.9999999999999609E-2</c:v>
                </c:pt>
                <c:pt idx="262">
                  <c:v>6.999999999999984E-2</c:v>
                </c:pt>
                <c:pt idx="263">
                  <c:v>6.999999999999984E-2</c:v>
                </c:pt>
                <c:pt idx="264">
                  <c:v>7.9999999999999627E-2</c:v>
                </c:pt>
                <c:pt idx="265">
                  <c:v>6.999999999999984E-2</c:v>
                </c:pt>
                <c:pt idx="266">
                  <c:v>4.9999999999999822E-2</c:v>
                </c:pt>
                <c:pt idx="267">
                  <c:v>3.9999999999999591E-2</c:v>
                </c:pt>
                <c:pt idx="268">
                  <c:v>3.9999999999999591E-2</c:v>
                </c:pt>
                <c:pt idx="269">
                  <c:v>5.9999999999999609E-2</c:v>
                </c:pt>
                <c:pt idx="270">
                  <c:v>5.9999999999999609E-2</c:v>
                </c:pt>
                <c:pt idx="271">
                  <c:v>5.9999999999999609E-2</c:v>
                </c:pt>
                <c:pt idx="272">
                  <c:v>6.999999999999984E-2</c:v>
                </c:pt>
                <c:pt idx="273">
                  <c:v>6.999999999999984E-2</c:v>
                </c:pt>
                <c:pt idx="274">
                  <c:v>4.9999999999999822E-2</c:v>
                </c:pt>
                <c:pt idx="275">
                  <c:v>1.9999999999999574E-2</c:v>
                </c:pt>
                <c:pt idx="276">
                  <c:v>1.9999999999999574E-2</c:v>
                </c:pt>
                <c:pt idx="277">
                  <c:v>1.9999999999999574E-2</c:v>
                </c:pt>
                <c:pt idx="278">
                  <c:v>1.9999999999999574E-2</c:v>
                </c:pt>
                <c:pt idx="279">
                  <c:v>1.9999999999999574E-2</c:v>
                </c:pt>
                <c:pt idx="280">
                  <c:v>9.9999999999997868E-3</c:v>
                </c:pt>
                <c:pt idx="281">
                  <c:v>0</c:v>
                </c:pt>
                <c:pt idx="282">
                  <c:v>0</c:v>
                </c:pt>
                <c:pt idx="283">
                  <c:v>9.9999999999997868E-3</c:v>
                </c:pt>
                <c:pt idx="284">
                  <c:v>0</c:v>
                </c:pt>
                <c:pt idx="285">
                  <c:v>-9.9999999999997868E-3</c:v>
                </c:pt>
                <c:pt idx="286">
                  <c:v>-9.9999999999997868E-3</c:v>
                </c:pt>
                <c:pt idx="287">
                  <c:v>0</c:v>
                </c:pt>
                <c:pt idx="288">
                  <c:v>-9.9999999999997868E-3</c:v>
                </c:pt>
                <c:pt idx="289">
                  <c:v>-9.9999999999997868E-3</c:v>
                </c:pt>
                <c:pt idx="290">
                  <c:v>-9.9999999999997868E-3</c:v>
                </c:pt>
                <c:pt idx="291">
                  <c:v>0</c:v>
                </c:pt>
                <c:pt idx="292">
                  <c:v>0</c:v>
                </c:pt>
                <c:pt idx="293">
                  <c:v>-2.0000000000000462E-2</c:v>
                </c:pt>
                <c:pt idx="294">
                  <c:v>-2.0000000000000462E-2</c:v>
                </c:pt>
                <c:pt idx="295">
                  <c:v>-3.0000000000000249E-2</c:v>
                </c:pt>
                <c:pt idx="296">
                  <c:v>-4.9999999999999822E-2</c:v>
                </c:pt>
                <c:pt idx="297">
                  <c:v>-3.0000000000000249E-2</c:v>
                </c:pt>
                <c:pt idx="298">
                  <c:v>-9.9999999999997868E-3</c:v>
                </c:pt>
                <c:pt idx="299">
                  <c:v>-9.9999999999997868E-3</c:v>
                </c:pt>
                <c:pt idx="300">
                  <c:v>-9.9999999999997868E-3</c:v>
                </c:pt>
                <c:pt idx="301">
                  <c:v>-3.0000000000000249E-2</c:v>
                </c:pt>
                <c:pt idx="302">
                  <c:v>-4.0000000000000036E-2</c:v>
                </c:pt>
                <c:pt idx="303">
                  <c:v>-4.0000000000000036E-2</c:v>
                </c:pt>
                <c:pt idx="304">
                  <c:v>-2.0000000000000462E-2</c:v>
                </c:pt>
                <c:pt idx="305">
                  <c:v>-2.0000000000000462E-2</c:v>
                </c:pt>
                <c:pt idx="306">
                  <c:v>-2.0000000000000462E-2</c:v>
                </c:pt>
                <c:pt idx="307">
                  <c:v>-2.0000000000000462E-2</c:v>
                </c:pt>
                <c:pt idx="308">
                  <c:v>-3.0000000000000249E-2</c:v>
                </c:pt>
                <c:pt idx="309">
                  <c:v>-4.0000000000000036E-2</c:v>
                </c:pt>
                <c:pt idx="310">
                  <c:v>-4.9999999999999822E-2</c:v>
                </c:pt>
                <c:pt idx="311">
                  <c:v>-3.0000000000000249E-2</c:v>
                </c:pt>
                <c:pt idx="312">
                  <c:v>0</c:v>
                </c:pt>
                <c:pt idx="313">
                  <c:v>0</c:v>
                </c:pt>
                <c:pt idx="314">
                  <c:v>-9.9999999999997868E-3</c:v>
                </c:pt>
                <c:pt idx="315">
                  <c:v>-9.9999999999997868E-3</c:v>
                </c:pt>
                <c:pt idx="316">
                  <c:v>-3.0000000000000249E-2</c:v>
                </c:pt>
                <c:pt idx="317">
                  <c:v>-4.0000000000000036E-2</c:v>
                </c:pt>
                <c:pt idx="318">
                  <c:v>-3.0000000000000249E-2</c:v>
                </c:pt>
                <c:pt idx="319">
                  <c:v>-3.0000000000000249E-2</c:v>
                </c:pt>
                <c:pt idx="320">
                  <c:v>-4.0000000000000036E-2</c:v>
                </c:pt>
                <c:pt idx="321">
                  <c:v>-4.9999999999999822E-2</c:v>
                </c:pt>
                <c:pt idx="322">
                  <c:v>-4.9999999999999822E-2</c:v>
                </c:pt>
                <c:pt idx="323">
                  <c:v>-6.0000000000000497E-2</c:v>
                </c:pt>
                <c:pt idx="324">
                  <c:v>-6.0000000000000497E-2</c:v>
                </c:pt>
                <c:pt idx="325">
                  <c:v>-3.0000000000000249E-2</c:v>
                </c:pt>
                <c:pt idx="326">
                  <c:v>-3.0000000000000249E-2</c:v>
                </c:pt>
                <c:pt idx="327">
                  <c:v>-3.0000000000000249E-2</c:v>
                </c:pt>
                <c:pt idx="328">
                  <c:v>-4.0000000000000036E-2</c:v>
                </c:pt>
                <c:pt idx="329">
                  <c:v>-4.9999999999999822E-2</c:v>
                </c:pt>
                <c:pt idx="330">
                  <c:v>-7.0000000000000284E-2</c:v>
                </c:pt>
                <c:pt idx="331">
                  <c:v>-0.10000000000000053</c:v>
                </c:pt>
                <c:pt idx="332">
                  <c:v>-8.0000000000000071E-2</c:v>
                </c:pt>
                <c:pt idx="333">
                  <c:v>-6.0000000000000497E-2</c:v>
                </c:pt>
                <c:pt idx="334">
                  <c:v>-3.0000000000000249E-2</c:v>
                </c:pt>
                <c:pt idx="335">
                  <c:v>-4.9999999999999822E-2</c:v>
                </c:pt>
                <c:pt idx="336">
                  <c:v>-6.0000000000000497E-2</c:v>
                </c:pt>
                <c:pt idx="337">
                  <c:v>-6.0000000000000497E-2</c:v>
                </c:pt>
                <c:pt idx="338">
                  <c:v>-8.9999999999999858E-2</c:v>
                </c:pt>
                <c:pt idx="339">
                  <c:v>-8.0000000000000071E-2</c:v>
                </c:pt>
                <c:pt idx="340">
                  <c:v>-6.0000000000000497E-2</c:v>
                </c:pt>
                <c:pt idx="341">
                  <c:v>-6.0000000000000497E-2</c:v>
                </c:pt>
                <c:pt idx="342">
                  <c:v>-8.0000000000000071E-2</c:v>
                </c:pt>
                <c:pt idx="343">
                  <c:v>-7.0000000000000284E-2</c:v>
                </c:pt>
                <c:pt idx="344">
                  <c:v>-7.0000000000000284E-2</c:v>
                </c:pt>
                <c:pt idx="345">
                  <c:v>-4.9999999999999822E-2</c:v>
                </c:pt>
                <c:pt idx="346">
                  <c:v>-6.0000000000000497E-2</c:v>
                </c:pt>
                <c:pt idx="347">
                  <c:v>-6.0000000000000497E-2</c:v>
                </c:pt>
                <c:pt idx="348">
                  <c:v>-8.0000000000000071E-2</c:v>
                </c:pt>
                <c:pt idx="349">
                  <c:v>-8.0000000000000071E-2</c:v>
                </c:pt>
                <c:pt idx="350">
                  <c:v>-6.0000000000000497E-2</c:v>
                </c:pt>
                <c:pt idx="351">
                  <c:v>-8.0000000000000071E-2</c:v>
                </c:pt>
                <c:pt idx="352">
                  <c:v>-8.9999999999999858E-2</c:v>
                </c:pt>
                <c:pt idx="353">
                  <c:v>-8.9999999999999858E-2</c:v>
                </c:pt>
                <c:pt idx="354">
                  <c:v>-8.0000000000000071E-2</c:v>
                </c:pt>
                <c:pt idx="355">
                  <c:v>-8.0000000000000071E-2</c:v>
                </c:pt>
                <c:pt idx="356">
                  <c:v>-0.10000000000000053</c:v>
                </c:pt>
                <c:pt idx="357">
                  <c:v>-0.10000000000000053</c:v>
                </c:pt>
                <c:pt idx="358">
                  <c:v>-8.0000000000000071E-2</c:v>
                </c:pt>
                <c:pt idx="359">
                  <c:v>-8.9999999999999858E-2</c:v>
                </c:pt>
                <c:pt idx="360">
                  <c:v>-8.9999999999999858E-2</c:v>
                </c:pt>
                <c:pt idx="361">
                  <c:v>-0.10000000000000053</c:v>
                </c:pt>
                <c:pt idx="362">
                  <c:v>-0.10000000000000053</c:v>
                </c:pt>
                <c:pt idx="363">
                  <c:v>-8.9999999999999858E-2</c:v>
                </c:pt>
                <c:pt idx="364">
                  <c:v>-0.10000000000000053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9-4BB6-8322-568840D7C82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'標高水位（ｏｐｍ）'!$V$5:$V$369</c:f>
              <c:numCache>
                <c:formatCode>0.00</c:formatCode>
                <c:ptCount val="365"/>
                <c:pt idx="0">
                  <c:v>-0.20999999999999996</c:v>
                </c:pt>
                <c:pt idx="1">
                  <c:v>-0.20000000000000018</c:v>
                </c:pt>
                <c:pt idx="2">
                  <c:v>-0.19000000000000039</c:v>
                </c:pt>
                <c:pt idx="3">
                  <c:v>-0.20000000000000018</c:v>
                </c:pt>
                <c:pt idx="4">
                  <c:v>-0.19000000000000039</c:v>
                </c:pt>
                <c:pt idx="5">
                  <c:v>-0.1800000000000006</c:v>
                </c:pt>
                <c:pt idx="6">
                  <c:v>-0.16999999999999993</c:v>
                </c:pt>
                <c:pt idx="7">
                  <c:v>-0.19000000000000039</c:v>
                </c:pt>
                <c:pt idx="8">
                  <c:v>-0.20000000000000018</c:v>
                </c:pt>
                <c:pt idx="9">
                  <c:v>-0.20999999999999996</c:v>
                </c:pt>
                <c:pt idx="10">
                  <c:v>-0.22000000000000064</c:v>
                </c:pt>
                <c:pt idx="11">
                  <c:v>-0.20000000000000018</c:v>
                </c:pt>
                <c:pt idx="12">
                  <c:v>-0.20999999999999996</c:v>
                </c:pt>
                <c:pt idx="13">
                  <c:v>-0.22000000000000064</c:v>
                </c:pt>
                <c:pt idx="14">
                  <c:v>-0.22000000000000064</c:v>
                </c:pt>
                <c:pt idx="15">
                  <c:v>-0.20000000000000018</c:v>
                </c:pt>
                <c:pt idx="16">
                  <c:v>-0.20999999999999996</c:v>
                </c:pt>
                <c:pt idx="17">
                  <c:v>-0.19000000000000039</c:v>
                </c:pt>
                <c:pt idx="18">
                  <c:v>-0.20000000000000018</c:v>
                </c:pt>
                <c:pt idx="19">
                  <c:v>-0.22000000000000064</c:v>
                </c:pt>
                <c:pt idx="20">
                  <c:v>-0.22000000000000064</c:v>
                </c:pt>
                <c:pt idx="21">
                  <c:v>-0.20999999999999996</c:v>
                </c:pt>
                <c:pt idx="22">
                  <c:v>-0.20000000000000018</c:v>
                </c:pt>
                <c:pt idx="23">
                  <c:v>-0.19000000000000039</c:v>
                </c:pt>
                <c:pt idx="24">
                  <c:v>-0.20000000000000018</c:v>
                </c:pt>
                <c:pt idx="25">
                  <c:v>-0.20000000000000018</c:v>
                </c:pt>
                <c:pt idx="26">
                  <c:v>-0.1800000000000006</c:v>
                </c:pt>
                <c:pt idx="27">
                  <c:v>-0.20000000000000018</c:v>
                </c:pt>
                <c:pt idx="28">
                  <c:v>-0.19000000000000039</c:v>
                </c:pt>
                <c:pt idx="29">
                  <c:v>-0.22000000000000064</c:v>
                </c:pt>
                <c:pt idx="30">
                  <c:v>-0.23000000000000043</c:v>
                </c:pt>
                <c:pt idx="31">
                  <c:v>-0.23000000000000043</c:v>
                </c:pt>
                <c:pt idx="32">
                  <c:v>-0.1800000000000006</c:v>
                </c:pt>
                <c:pt idx="33">
                  <c:v>-0.19000000000000039</c:v>
                </c:pt>
                <c:pt idx="34">
                  <c:v>-0.19000000000000039</c:v>
                </c:pt>
                <c:pt idx="35">
                  <c:v>-0.20000000000000018</c:v>
                </c:pt>
                <c:pt idx="36">
                  <c:v>-0.20000000000000018</c:v>
                </c:pt>
                <c:pt idx="37">
                  <c:v>-0.20999999999999996</c:v>
                </c:pt>
                <c:pt idx="38">
                  <c:v>-0.20999999999999996</c:v>
                </c:pt>
                <c:pt idx="39">
                  <c:v>-0.22000000000000064</c:v>
                </c:pt>
                <c:pt idx="40">
                  <c:v>-0.24000000000000021</c:v>
                </c:pt>
                <c:pt idx="41">
                  <c:v>-0.24000000000000021</c:v>
                </c:pt>
                <c:pt idx="42">
                  <c:v>-0.25</c:v>
                </c:pt>
                <c:pt idx="43">
                  <c:v>-0.24000000000000021</c:v>
                </c:pt>
                <c:pt idx="44">
                  <c:v>-0.22000000000000064</c:v>
                </c:pt>
                <c:pt idx="45">
                  <c:v>-0.1800000000000006</c:v>
                </c:pt>
                <c:pt idx="46">
                  <c:v>-0.15000000000000036</c:v>
                </c:pt>
                <c:pt idx="47">
                  <c:v>-0.14000000000000057</c:v>
                </c:pt>
                <c:pt idx="48">
                  <c:v>-0.16000000000000014</c:v>
                </c:pt>
                <c:pt idx="49">
                  <c:v>-0.16999999999999993</c:v>
                </c:pt>
                <c:pt idx="50">
                  <c:v>-0.16999999999999993</c:v>
                </c:pt>
                <c:pt idx="51">
                  <c:v>-0.16999999999999993</c:v>
                </c:pt>
                <c:pt idx="52">
                  <c:v>-0.16999999999999993</c:v>
                </c:pt>
                <c:pt idx="53">
                  <c:v>-0.1800000000000006</c:v>
                </c:pt>
                <c:pt idx="54">
                  <c:v>-0.19000000000000039</c:v>
                </c:pt>
                <c:pt idx="55">
                  <c:v>-0.20999999999999996</c:v>
                </c:pt>
                <c:pt idx="56">
                  <c:v>-0.20000000000000018</c:v>
                </c:pt>
                <c:pt idx="57">
                  <c:v>-0.20999999999999996</c:v>
                </c:pt>
                <c:pt idx="58">
                  <c:v>-0.22000000000000064</c:v>
                </c:pt>
                <c:pt idx="59">
                  <c:v>-0.20999999999999996</c:v>
                </c:pt>
                <c:pt idx="60">
                  <c:v>-0.16000000000000014</c:v>
                </c:pt>
                <c:pt idx="61">
                  <c:v>-0.19000000000000039</c:v>
                </c:pt>
                <c:pt idx="62">
                  <c:v>-0.19000000000000039</c:v>
                </c:pt>
                <c:pt idx="63">
                  <c:v>-0.16999999999999993</c:v>
                </c:pt>
                <c:pt idx="64">
                  <c:v>-0.20000000000000018</c:v>
                </c:pt>
                <c:pt idx="65">
                  <c:v>-0.20000000000000018</c:v>
                </c:pt>
                <c:pt idx="66">
                  <c:v>-0.19000000000000039</c:v>
                </c:pt>
                <c:pt idx="67">
                  <c:v>-0.19000000000000039</c:v>
                </c:pt>
                <c:pt idx="68">
                  <c:v>-0.19000000000000039</c:v>
                </c:pt>
                <c:pt idx="69">
                  <c:v>-0.20999999999999996</c:v>
                </c:pt>
                <c:pt idx="70">
                  <c:v>-0.20999999999999996</c:v>
                </c:pt>
                <c:pt idx="71">
                  <c:v>-0.16999999999999993</c:v>
                </c:pt>
                <c:pt idx="72">
                  <c:v>-0.1800000000000006</c:v>
                </c:pt>
                <c:pt idx="73">
                  <c:v>-0.1800000000000006</c:v>
                </c:pt>
                <c:pt idx="74">
                  <c:v>-0.16999999999999993</c:v>
                </c:pt>
                <c:pt idx="75">
                  <c:v>-0.1800000000000006</c:v>
                </c:pt>
                <c:pt idx="76">
                  <c:v>-0.19000000000000039</c:v>
                </c:pt>
                <c:pt idx="77">
                  <c:v>-0.19000000000000039</c:v>
                </c:pt>
                <c:pt idx="78">
                  <c:v>-0.19000000000000039</c:v>
                </c:pt>
                <c:pt idx="79">
                  <c:v>-0.16999999999999993</c:v>
                </c:pt>
                <c:pt idx="80">
                  <c:v>-0.1800000000000006</c:v>
                </c:pt>
                <c:pt idx="81">
                  <c:v>-0.19000000000000039</c:v>
                </c:pt>
                <c:pt idx="82">
                  <c:v>-0.20000000000000018</c:v>
                </c:pt>
                <c:pt idx="83">
                  <c:v>-0.20000000000000018</c:v>
                </c:pt>
                <c:pt idx="84">
                  <c:v>-0.20000000000000018</c:v>
                </c:pt>
                <c:pt idx="85">
                  <c:v>-0.20999999999999996</c:v>
                </c:pt>
                <c:pt idx="86">
                  <c:v>-0.20000000000000018</c:v>
                </c:pt>
                <c:pt idx="87">
                  <c:v>-0.16000000000000014</c:v>
                </c:pt>
                <c:pt idx="88">
                  <c:v>-0.14000000000000057</c:v>
                </c:pt>
                <c:pt idx="89">
                  <c:v>-0.15000000000000036</c:v>
                </c:pt>
                <c:pt idx="90">
                  <c:v>-0.16999999999999993</c:v>
                </c:pt>
                <c:pt idx="91">
                  <c:v>-0.1800000000000006</c:v>
                </c:pt>
                <c:pt idx="92">
                  <c:v>-0.16999999999999993</c:v>
                </c:pt>
                <c:pt idx="93">
                  <c:v>-0.15000000000000036</c:v>
                </c:pt>
                <c:pt idx="94">
                  <c:v>-0.15000000000000036</c:v>
                </c:pt>
                <c:pt idx="95">
                  <c:v>-0.15000000000000036</c:v>
                </c:pt>
                <c:pt idx="96">
                  <c:v>-0.15000000000000036</c:v>
                </c:pt>
                <c:pt idx="97">
                  <c:v>-0.14000000000000057</c:v>
                </c:pt>
                <c:pt idx="98">
                  <c:v>-0.16999999999999993</c:v>
                </c:pt>
                <c:pt idx="99">
                  <c:v>-0.19000000000000039</c:v>
                </c:pt>
                <c:pt idx="100">
                  <c:v>-0.19000000000000039</c:v>
                </c:pt>
                <c:pt idx="101">
                  <c:v>-0.1800000000000006</c:v>
                </c:pt>
                <c:pt idx="102">
                  <c:v>-0.16000000000000014</c:v>
                </c:pt>
                <c:pt idx="103">
                  <c:v>-0.12999999999999989</c:v>
                </c:pt>
                <c:pt idx="104">
                  <c:v>-0.16999999999999993</c:v>
                </c:pt>
                <c:pt idx="105">
                  <c:v>-0.15000000000000036</c:v>
                </c:pt>
                <c:pt idx="106">
                  <c:v>-0.14000000000000057</c:v>
                </c:pt>
                <c:pt idx="107">
                  <c:v>-0.12999999999999989</c:v>
                </c:pt>
                <c:pt idx="108">
                  <c:v>-0.12999999999999989</c:v>
                </c:pt>
                <c:pt idx="109">
                  <c:v>-0.12999999999999989</c:v>
                </c:pt>
                <c:pt idx="110">
                  <c:v>-0.14000000000000057</c:v>
                </c:pt>
                <c:pt idx="111">
                  <c:v>-0.14000000000000057</c:v>
                </c:pt>
                <c:pt idx="112">
                  <c:v>-0.15000000000000036</c:v>
                </c:pt>
                <c:pt idx="113">
                  <c:v>-0.15000000000000036</c:v>
                </c:pt>
                <c:pt idx="114">
                  <c:v>-0.14000000000000057</c:v>
                </c:pt>
                <c:pt idx="115">
                  <c:v>-0.14000000000000057</c:v>
                </c:pt>
                <c:pt idx="116">
                  <c:v>-0.14000000000000057</c:v>
                </c:pt>
                <c:pt idx="117">
                  <c:v>-0.14000000000000057</c:v>
                </c:pt>
                <c:pt idx="118">
                  <c:v>-0.10000000000000053</c:v>
                </c:pt>
                <c:pt idx="119">
                  <c:v>-8.0000000000000071E-2</c:v>
                </c:pt>
                <c:pt idx="120">
                  <c:v>-6.0000000000000497E-2</c:v>
                </c:pt>
                <c:pt idx="121">
                  <c:v>-7.0000000000000284E-2</c:v>
                </c:pt>
                <c:pt idx="122">
                  <c:v>-7.0000000000000284E-2</c:v>
                </c:pt>
                <c:pt idx="123">
                  <c:v>-7.0000000000000284E-2</c:v>
                </c:pt>
                <c:pt idx="124">
                  <c:v>-6.0000000000000497E-2</c:v>
                </c:pt>
                <c:pt idx="125">
                  <c:v>-4.9999999999999822E-2</c:v>
                </c:pt>
                <c:pt idx="126">
                  <c:v>-4.0000000000000036E-2</c:v>
                </c:pt>
                <c:pt idx="127">
                  <c:v>-3.0000000000000249E-2</c:v>
                </c:pt>
                <c:pt idx="128">
                  <c:v>-2.0000000000000462E-2</c:v>
                </c:pt>
                <c:pt idx="129">
                  <c:v>-4.0000000000000036E-2</c:v>
                </c:pt>
                <c:pt idx="130">
                  <c:v>-4.9999999999999822E-2</c:v>
                </c:pt>
                <c:pt idx="131">
                  <c:v>-6.0000000000000497E-2</c:v>
                </c:pt>
                <c:pt idx="132">
                  <c:v>-4.9999999999999822E-2</c:v>
                </c:pt>
                <c:pt idx="133">
                  <c:v>-4.9999999999999822E-2</c:v>
                </c:pt>
                <c:pt idx="134">
                  <c:v>-6.0000000000000497E-2</c:v>
                </c:pt>
                <c:pt idx="135">
                  <c:v>-4.9999999999999822E-2</c:v>
                </c:pt>
                <c:pt idx="136">
                  <c:v>-9.9999999999997868E-3</c:v>
                </c:pt>
                <c:pt idx="137">
                  <c:v>-2.0000000000000462E-2</c:v>
                </c:pt>
                <c:pt idx="138">
                  <c:v>-3.0000000000000249E-2</c:v>
                </c:pt>
                <c:pt idx="139">
                  <c:v>-3.0000000000000249E-2</c:v>
                </c:pt>
                <c:pt idx="140">
                  <c:v>0</c:v>
                </c:pt>
                <c:pt idx="141">
                  <c:v>2.9999999999999805E-2</c:v>
                </c:pt>
                <c:pt idx="142">
                  <c:v>1.9999999999999574E-2</c:v>
                </c:pt>
                <c:pt idx="143">
                  <c:v>1.9999999999999574E-2</c:v>
                </c:pt>
                <c:pt idx="144">
                  <c:v>3.9999999999999591E-2</c:v>
                </c:pt>
                <c:pt idx="145">
                  <c:v>9.9999999999997868E-3</c:v>
                </c:pt>
                <c:pt idx="146">
                  <c:v>3.9999999999999591E-2</c:v>
                </c:pt>
                <c:pt idx="147">
                  <c:v>1.9999999999999574E-2</c:v>
                </c:pt>
                <c:pt idx="148">
                  <c:v>2.9999999999999805E-2</c:v>
                </c:pt>
                <c:pt idx="149">
                  <c:v>1.9999999999999574E-2</c:v>
                </c:pt>
                <c:pt idx="150">
                  <c:v>1.9999999999999574E-2</c:v>
                </c:pt>
                <c:pt idx="151">
                  <c:v>9.9999999999997868E-3</c:v>
                </c:pt>
                <c:pt idx="152">
                  <c:v>9.9999999999997868E-3</c:v>
                </c:pt>
                <c:pt idx="153">
                  <c:v>9.9999999999997868E-3</c:v>
                </c:pt>
                <c:pt idx="154">
                  <c:v>2.9999999999999805E-2</c:v>
                </c:pt>
                <c:pt idx="155">
                  <c:v>3.9999999999999591E-2</c:v>
                </c:pt>
                <c:pt idx="156">
                  <c:v>3.9999999999999591E-2</c:v>
                </c:pt>
                <c:pt idx="157">
                  <c:v>2.9999999999999805E-2</c:v>
                </c:pt>
                <c:pt idx="158">
                  <c:v>1.9999999999999574E-2</c:v>
                </c:pt>
                <c:pt idx="159">
                  <c:v>0</c:v>
                </c:pt>
                <c:pt idx="160">
                  <c:v>-9.9999999999997868E-3</c:v>
                </c:pt>
                <c:pt idx="161">
                  <c:v>-9.9999999999997868E-3</c:v>
                </c:pt>
                <c:pt idx="162">
                  <c:v>-2.0000000000000462E-2</c:v>
                </c:pt>
                <c:pt idx="163">
                  <c:v>-9.9999999999997868E-3</c:v>
                </c:pt>
                <c:pt idx="164">
                  <c:v>1.9999999999999574E-2</c:v>
                </c:pt>
                <c:pt idx="165">
                  <c:v>1.9999999999999574E-2</c:v>
                </c:pt>
                <c:pt idx="166">
                  <c:v>2.9999999999999805E-2</c:v>
                </c:pt>
                <c:pt idx="167">
                  <c:v>2.9999999999999805E-2</c:v>
                </c:pt>
                <c:pt idx="168">
                  <c:v>2.9999999999999805E-2</c:v>
                </c:pt>
                <c:pt idx="169">
                  <c:v>3.9999999999999591E-2</c:v>
                </c:pt>
                <c:pt idx="170">
                  <c:v>3.9999999999999591E-2</c:v>
                </c:pt>
                <c:pt idx="171">
                  <c:v>4.9999999999999822E-2</c:v>
                </c:pt>
                <c:pt idx="172">
                  <c:v>2.9999999999999805E-2</c:v>
                </c:pt>
                <c:pt idx="173">
                  <c:v>0</c:v>
                </c:pt>
                <c:pt idx="174">
                  <c:v>0</c:v>
                </c:pt>
                <c:pt idx="175">
                  <c:v>-9.9999999999997868E-3</c:v>
                </c:pt>
                <c:pt idx="176">
                  <c:v>0</c:v>
                </c:pt>
                <c:pt idx="177">
                  <c:v>9.9999999999997868E-3</c:v>
                </c:pt>
                <c:pt idx="178">
                  <c:v>2.9999999999999805E-2</c:v>
                </c:pt>
                <c:pt idx="179">
                  <c:v>3.9999999999999591E-2</c:v>
                </c:pt>
                <c:pt idx="180">
                  <c:v>3.9999999999999591E-2</c:v>
                </c:pt>
                <c:pt idx="181">
                  <c:v>4.9999999999999822E-2</c:v>
                </c:pt>
                <c:pt idx="182">
                  <c:v>5.9999999999999609E-2</c:v>
                </c:pt>
                <c:pt idx="183">
                  <c:v>3.9999999999999591E-2</c:v>
                </c:pt>
                <c:pt idx="184">
                  <c:v>2.9999999999999805E-2</c:v>
                </c:pt>
                <c:pt idx="185">
                  <c:v>2.9999999999999805E-2</c:v>
                </c:pt>
                <c:pt idx="186">
                  <c:v>2.9999999999999805E-2</c:v>
                </c:pt>
                <c:pt idx="187">
                  <c:v>2.9999999999999805E-2</c:v>
                </c:pt>
                <c:pt idx="188">
                  <c:v>4.9999999999999822E-2</c:v>
                </c:pt>
                <c:pt idx="189">
                  <c:v>2.9999999999999805E-2</c:v>
                </c:pt>
                <c:pt idx="190">
                  <c:v>0</c:v>
                </c:pt>
                <c:pt idx="191">
                  <c:v>-9.9999999999997868E-3</c:v>
                </c:pt>
                <c:pt idx="192">
                  <c:v>-9.9999999999997868E-3</c:v>
                </c:pt>
                <c:pt idx="193">
                  <c:v>-2.0000000000000462E-2</c:v>
                </c:pt>
                <c:pt idx="194">
                  <c:v>-2.0000000000000462E-2</c:v>
                </c:pt>
                <c:pt idx="195">
                  <c:v>-3.0000000000000249E-2</c:v>
                </c:pt>
                <c:pt idx="196">
                  <c:v>-4.0000000000000036E-2</c:v>
                </c:pt>
                <c:pt idx="197">
                  <c:v>-4.0000000000000036E-2</c:v>
                </c:pt>
                <c:pt idx="198">
                  <c:v>-3.0000000000000249E-2</c:v>
                </c:pt>
                <c:pt idx="199">
                  <c:v>-3.0000000000000249E-2</c:v>
                </c:pt>
                <c:pt idx="200">
                  <c:v>-3.0000000000000249E-2</c:v>
                </c:pt>
                <c:pt idx="201">
                  <c:v>-4.0000000000000036E-2</c:v>
                </c:pt>
                <c:pt idx="202">
                  <c:v>-4.9999999999999822E-2</c:v>
                </c:pt>
                <c:pt idx="203">
                  <c:v>-4.9999999999999822E-2</c:v>
                </c:pt>
                <c:pt idx="204">
                  <c:v>-4.0000000000000036E-2</c:v>
                </c:pt>
                <c:pt idx="205">
                  <c:v>0</c:v>
                </c:pt>
                <c:pt idx="206">
                  <c:v>1.9999999999999574E-2</c:v>
                </c:pt>
                <c:pt idx="207">
                  <c:v>2.9999999999999805E-2</c:v>
                </c:pt>
                <c:pt idx="208">
                  <c:v>2.9999999999999805E-2</c:v>
                </c:pt>
                <c:pt idx="209">
                  <c:v>3.9999999999999591E-2</c:v>
                </c:pt>
                <c:pt idx="210">
                  <c:v>3.9999999999999591E-2</c:v>
                </c:pt>
                <c:pt idx="211">
                  <c:v>3.9999999999999591E-2</c:v>
                </c:pt>
                <c:pt idx="212">
                  <c:v>2.9999999999999805E-2</c:v>
                </c:pt>
                <c:pt idx="213">
                  <c:v>2.9999999999999805E-2</c:v>
                </c:pt>
                <c:pt idx="214">
                  <c:v>1.9999999999999574E-2</c:v>
                </c:pt>
                <c:pt idx="215">
                  <c:v>9.9999999999997868E-3</c:v>
                </c:pt>
                <c:pt idx="216">
                  <c:v>9.9999999999997868E-3</c:v>
                </c:pt>
                <c:pt idx="217">
                  <c:v>9.9999999999997868E-3</c:v>
                </c:pt>
                <c:pt idx="218">
                  <c:v>0</c:v>
                </c:pt>
                <c:pt idx="219">
                  <c:v>9.9999999999997868E-3</c:v>
                </c:pt>
                <c:pt idx="220">
                  <c:v>4.9999999999999822E-2</c:v>
                </c:pt>
                <c:pt idx="221">
                  <c:v>9.9999999999997868E-3</c:v>
                </c:pt>
                <c:pt idx="222">
                  <c:v>-9.9999999999997868E-3</c:v>
                </c:pt>
                <c:pt idx="223">
                  <c:v>9.9999999999997868E-3</c:v>
                </c:pt>
                <c:pt idx="224">
                  <c:v>1.9999999999999574E-2</c:v>
                </c:pt>
                <c:pt idx="225">
                  <c:v>5.9999999999999609E-2</c:v>
                </c:pt>
                <c:pt idx="226">
                  <c:v>5.9999999999999609E-2</c:v>
                </c:pt>
                <c:pt idx="227">
                  <c:v>4.9999999999999822E-2</c:v>
                </c:pt>
                <c:pt idx="228">
                  <c:v>4.9999999999999822E-2</c:v>
                </c:pt>
                <c:pt idx="229">
                  <c:v>8.9999999999999858E-2</c:v>
                </c:pt>
                <c:pt idx="230">
                  <c:v>8.9999999999999858E-2</c:v>
                </c:pt>
                <c:pt idx="231">
                  <c:v>7.9999999999999627E-2</c:v>
                </c:pt>
                <c:pt idx="232">
                  <c:v>6.999999999999984E-2</c:v>
                </c:pt>
                <c:pt idx="233">
                  <c:v>7.9999999999999627E-2</c:v>
                </c:pt>
                <c:pt idx="234">
                  <c:v>8.9999999999999858E-2</c:v>
                </c:pt>
                <c:pt idx="235">
                  <c:v>9.9999999999999645E-2</c:v>
                </c:pt>
                <c:pt idx="236">
                  <c:v>8.9999999999999858E-2</c:v>
                </c:pt>
                <c:pt idx="237">
                  <c:v>7.9999999999999627E-2</c:v>
                </c:pt>
                <c:pt idx="238">
                  <c:v>7.9999999999999627E-2</c:v>
                </c:pt>
                <c:pt idx="239">
                  <c:v>6.999999999999984E-2</c:v>
                </c:pt>
                <c:pt idx="240">
                  <c:v>5.9999999999999609E-2</c:v>
                </c:pt>
                <c:pt idx="241">
                  <c:v>5.9999999999999609E-2</c:v>
                </c:pt>
                <c:pt idx="242">
                  <c:v>4.9999999999999822E-2</c:v>
                </c:pt>
                <c:pt idx="243">
                  <c:v>3.9999999999999591E-2</c:v>
                </c:pt>
                <c:pt idx="244">
                  <c:v>4.9999999999999822E-2</c:v>
                </c:pt>
                <c:pt idx="245">
                  <c:v>4.9999999999999822E-2</c:v>
                </c:pt>
                <c:pt idx="246">
                  <c:v>3.9999999999999591E-2</c:v>
                </c:pt>
                <c:pt idx="247">
                  <c:v>3.9999999999999591E-2</c:v>
                </c:pt>
                <c:pt idx="248">
                  <c:v>3.9999999999999591E-2</c:v>
                </c:pt>
                <c:pt idx="249">
                  <c:v>4.9999999999999822E-2</c:v>
                </c:pt>
                <c:pt idx="250">
                  <c:v>5.9999999999999609E-2</c:v>
                </c:pt>
                <c:pt idx="251">
                  <c:v>5.9999999999999609E-2</c:v>
                </c:pt>
                <c:pt idx="252">
                  <c:v>4.9999999999999822E-2</c:v>
                </c:pt>
                <c:pt idx="253">
                  <c:v>3.9999999999999591E-2</c:v>
                </c:pt>
                <c:pt idx="254">
                  <c:v>4.9999999999999822E-2</c:v>
                </c:pt>
                <c:pt idx="255">
                  <c:v>3.9999999999999591E-2</c:v>
                </c:pt>
                <c:pt idx="256">
                  <c:v>2.9999999999999805E-2</c:v>
                </c:pt>
                <c:pt idx="257">
                  <c:v>3.9999999999999591E-2</c:v>
                </c:pt>
                <c:pt idx="258">
                  <c:v>3.9999999999999591E-2</c:v>
                </c:pt>
                <c:pt idx="259">
                  <c:v>3.9999999999999591E-2</c:v>
                </c:pt>
                <c:pt idx="260">
                  <c:v>5.9999999999999609E-2</c:v>
                </c:pt>
                <c:pt idx="261">
                  <c:v>3.9999999999999591E-2</c:v>
                </c:pt>
                <c:pt idx="262">
                  <c:v>4.9999999999999822E-2</c:v>
                </c:pt>
                <c:pt idx="263">
                  <c:v>5.9999999999999609E-2</c:v>
                </c:pt>
                <c:pt idx="264">
                  <c:v>5.9999999999999609E-2</c:v>
                </c:pt>
                <c:pt idx="265">
                  <c:v>5.9999999999999609E-2</c:v>
                </c:pt>
                <c:pt idx="266">
                  <c:v>3.9999999999999591E-2</c:v>
                </c:pt>
                <c:pt idx="267">
                  <c:v>1.9999999999999574E-2</c:v>
                </c:pt>
                <c:pt idx="268">
                  <c:v>1.9999999999999574E-2</c:v>
                </c:pt>
                <c:pt idx="269">
                  <c:v>3.9999999999999591E-2</c:v>
                </c:pt>
                <c:pt idx="270">
                  <c:v>3.9999999999999591E-2</c:v>
                </c:pt>
                <c:pt idx="271">
                  <c:v>4.9999999999999822E-2</c:v>
                </c:pt>
                <c:pt idx="272">
                  <c:v>4.9999999999999822E-2</c:v>
                </c:pt>
                <c:pt idx="273">
                  <c:v>5.9999999999999609E-2</c:v>
                </c:pt>
                <c:pt idx="274">
                  <c:v>2.9999999999999805E-2</c:v>
                </c:pt>
                <c:pt idx="275">
                  <c:v>0</c:v>
                </c:pt>
                <c:pt idx="276">
                  <c:v>9.9999999999997868E-3</c:v>
                </c:pt>
                <c:pt idx="277">
                  <c:v>9.9999999999997868E-3</c:v>
                </c:pt>
                <c:pt idx="278">
                  <c:v>9.9999999999997868E-3</c:v>
                </c:pt>
                <c:pt idx="279">
                  <c:v>0</c:v>
                </c:pt>
                <c:pt idx="280">
                  <c:v>-9.9999999999997868E-3</c:v>
                </c:pt>
                <c:pt idx="281">
                  <c:v>-3.0000000000000249E-2</c:v>
                </c:pt>
                <c:pt idx="282">
                  <c:v>-3.0000000000000249E-2</c:v>
                </c:pt>
                <c:pt idx="283">
                  <c:v>-2.0000000000000462E-2</c:v>
                </c:pt>
                <c:pt idx="284">
                  <c:v>-2.0000000000000462E-2</c:v>
                </c:pt>
                <c:pt idx="285">
                  <c:v>-3.0000000000000249E-2</c:v>
                </c:pt>
                <c:pt idx="286">
                  <c:v>-3.0000000000000249E-2</c:v>
                </c:pt>
                <c:pt idx="287">
                  <c:v>-2.0000000000000462E-2</c:v>
                </c:pt>
                <c:pt idx="288">
                  <c:v>-3.0000000000000249E-2</c:v>
                </c:pt>
                <c:pt idx="289">
                  <c:v>-2.0000000000000462E-2</c:v>
                </c:pt>
                <c:pt idx="290">
                  <c:v>-2.0000000000000462E-2</c:v>
                </c:pt>
                <c:pt idx="291">
                  <c:v>-2.0000000000000462E-2</c:v>
                </c:pt>
                <c:pt idx="292">
                  <c:v>-9.9999999999997868E-3</c:v>
                </c:pt>
                <c:pt idx="293">
                  <c:v>-3.0000000000000249E-2</c:v>
                </c:pt>
                <c:pt idx="294">
                  <c:v>-4.0000000000000036E-2</c:v>
                </c:pt>
                <c:pt idx="295">
                  <c:v>-4.9999999999999822E-2</c:v>
                </c:pt>
                <c:pt idx="296">
                  <c:v>-7.0000000000000284E-2</c:v>
                </c:pt>
                <c:pt idx="297">
                  <c:v>-6.0000000000000497E-2</c:v>
                </c:pt>
                <c:pt idx="298">
                  <c:v>-3.0000000000000249E-2</c:v>
                </c:pt>
                <c:pt idx="299">
                  <c:v>-3.0000000000000249E-2</c:v>
                </c:pt>
                <c:pt idx="300">
                  <c:v>-3.0000000000000249E-2</c:v>
                </c:pt>
                <c:pt idx="301">
                  <c:v>-4.9999999999999822E-2</c:v>
                </c:pt>
                <c:pt idx="302">
                  <c:v>-6.0000000000000497E-2</c:v>
                </c:pt>
                <c:pt idx="303">
                  <c:v>-6.0000000000000497E-2</c:v>
                </c:pt>
                <c:pt idx="304">
                  <c:v>-4.0000000000000036E-2</c:v>
                </c:pt>
                <c:pt idx="305">
                  <c:v>-3.0000000000000249E-2</c:v>
                </c:pt>
                <c:pt idx="306">
                  <c:v>-3.0000000000000249E-2</c:v>
                </c:pt>
                <c:pt idx="307">
                  <c:v>-4.0000000000000036E-2</c:v>
                </c:pt>
                <c:pt idx="308">
                  <c:v>-4.9999999999999822E-2</c:v>
                </c:pt>
                <c:pt idx="309">
                  <c:v>-7.0000000000000284E-2</c:v>
                </c:pt>
                <c:pt idx="310">
                  <c:v>-8.0000000000000071E-2</c:v>
                </c:pt>
                <c:pt idx="311">
                  <c:v>-7.0000000000000284E-2</c:v>
                </c:pt>
                <c:pt idx="312">
                  <c:v>-3.0000000000000249E-2</c:v>
                </c:pt>
                <c:pt idx="313">
                  <c:v>-3.0000000000000249E-2</c:v>
                </c:pt>
                <c:pt idx="314">
                  <c:v>-3.0000000000000249E-2</c:v>
                </c:pt>
                <c:pt idx="315">
                  <c:v>-3.0000000000000249E-2</c:v>
                </c:pt>
                <c:pt idx="316">
                  <c:v>-4.9999999999999822E-2</c:v>
                </c:pt>
                <c:pt idx="317">
                  <c:v>-4.9999999999999822E-2</c:v>
                </c:pt>
                <c:pt idx="318">
                  <c:v>-4.0000000000000036E-2</c:v>
                </c:pt>
                <c:pt idx="319">
                  <c:v>-4.0000000000000036E-2</c:v>
                </c:pt>
                <c:pt idx="320">
                  <c:v>-4.9999999999999822E-2</c:v>
                </c:pt>
                <c:pt idx="321">
                  <c:v>-7.0000000000000284E-2</c:v>
                </c:pt>
                <c:pt idx="322">
                  <c:v>-7.0000000000000284E-2</c:v>
                </c:pt>
                <c:pt idx="323">
                  <c:v>-8.0000000000000071E-2</c:v>
                </c:pt>
                <c:pt idx="324">
                  <c:v>-8.9999999999999858E-2</c:v>
                </c:pt>
                <c:pt idx="325">
                  <c:v>-8.0000000000000071E-2</c:v>
                </c:pt>
                <c:pt idx="326">
                  <c:v>-4.9999999999999822E-2</c:v>
                </c:pt>
                <c:pt idx="327">
                  <c:v>-4.9999999999999822E-2</c:v>
                </c:pt>
                <c:pt idx="328">
                  <c:v>-6.0000000000000497E-2</c:v>
                </c:pt>
                <c:pt idx="329">
                  <c:v>-7.0000000000000284E-2</c:v>
                </c:pt>
                <c:pt idx="330">
                  <c:v>-8.9999999999999858E-2</c:v>
                </c:pt>
                <c:pt idx="331">
                  <c:v>-0.11000000000000032</c:v>
                </c:pt>
                <c:pt idx="332">
                  <c:v>-8.9999999999999858E-2</c:v>
                </c:pt>
                <c:pt idx="333">
                  <c:v>-8.0000000000000071E-2</c:v>
                </c:pt>
                <c:pt idx="334">
                  <c:v>-4.9999999999999822E-2</c:v>
                </c:pt>
                <c:pt idx="335">
                  <c:v>-7.0000000000000284E-2</c:v>
                </c:pt>
                <c:pt idx="336">
                  <c:v>-8.9999999999999858E-2</c:v>
                </c:pt>
                <c:pt idx="337">
                  <c:v>-8.9999999999999858E-2</c:v>
                </c:pt>
                <c:pt idx="338">
                  <c:v>-0.12000000000000011</c:v>
                </c:pt>
                <c:pt idx="339">
                  <c:v>-0.12000000000000011</c:v>
                </c:pt>
                <c:pt idx="340">
                  <c:v>-0.10000000000000053</c:v>
                </c:pt>
                <c:pt idx="341">
                  <c:v>-8.9999999999999858E-2</c:v>
                </c:pt>
                <c:pt idx="342">
                  <c:v>-0.10000000000000053</c:v>
                </c:pt>
                <c:pt idx="343">
                  <c:v>-8.9999999999999858E-2</c:v>
                </c:pt>
                <c:pt idx="344">
                  <c:v>-8.9999999999999858E-2</c:v>
                </c:pt>
                <c:pt idx="345">
                  <c:v>-7.0000000000000284E-2</c:v>
                </c:pt>
                <c:pt idx="346">
                  <c:v>-7.0000000000000284E-2</c:v>
                </c:pt>
                <c:pt idx="347">
                  <c:v>-7.0000000000000284E-2</c:v>
                </c:pt>
                <c:pt idx="348">
                  <c:v>-8.9999999999999858E-2</c:v>
                </c:pt>
                <c:pt idx="349">
                  <c:v>-0.10000000000000053</c:v>
                </c:pt>
                <c:pt idx="350">
                  <c:v>-8.9999999999999858E-2</c:v>
                </c:pt>
                <c:pt idx="351">
                  <c:v>-0.10000000000000053</c:v>
                </c:pt>
                <c:pt idx="352">
                  <c:v>-0.12000000000000011</c:v>
                </c:pt>
                <c:pt idx="353">
                  <c:v>-0.12000000000000011</c:v>
                </c:pt>
                <c:pt idx="354">
                  <c:v>-0.11000000000000032</c:v>
                </c:pt>
                <c:pt idx="355">
                  <c:v>-0.10000000000000053</c:v>
                </c:pt>
                <c:pt idx="356">
                  <c:v>-0.12999999999999989</c:v>
                </c:pt>
                <c:pt idx="357">
                  <c:v>-0.12999999999999989</c:v>
                </c:pt>
                <c:pt idx="358">
                  <c:v>-0.10000000000000053</c:v>
                </c:pt>
                <c:pt idx="359">
                  <c:v>-0.11000000000000032</c:v>
                </c:pt>
                <c:pt idx="360">
                  <c:v>-0.10000000000000053</c:v>
                </c:pt>
                <c:pt idx="361">
                  <c:v>-0.11000000000000032</c:v>
                </c:pt>
                <c:pt idx="362">
                  <c:v>-0.11000000000000032</c:v>
                </c:pt>
                <c:pt idx="363">
                  <c:v>-0.11000000000000032</c:v>
                </c:pt>
                <c:pt idx="364">
                  <c:v>-0.12000000000000011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09-4BB6-8322-568840D7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8176"/>
        <c:axId val="457339352"/>
      </c:lineChart>
      <c:dateAx>
        <c:axId val="457338176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352"/>
        <c:crosses val="max"/>
        <c:auto val="1"/>
        <c:lblOffset val="100"/>
        <c:baseTimeUnit val="days"/>
        <c:majorUnit val="1"/>
        <c:majorTimeUnit val="months"/>
      </c:dateAx>
      <c:valAx>
        <c:axId val="45733935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1473881311867187E-3"/>
              <c:y val="0.4536585923740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81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39234092494192"/>
          <c:y val="0.77122489229071534"/>
          <c:w val="0.15444871197345469"/>
          <c:h val="0.18479194113247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34 港(Ⅱ)Ａ　</a:t>
            </a:r>
            <a:r>
              <a:rPr lang="en-US" altLang="ja-JP" sz="1400" b="0" i="0" u="none" strike="noStrike" baseline="0">
                <a:effectLst/>
              </a:rPr>
              <a:t>348.0-353.0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4003725454633351"/>
          <c:y val="3.1172326861971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7017820512301"/>
          <c:y val="0.18561665932511492"/>
          <c:w val="0.83457400455352904"/>
          <c:h val="0.7946769613834379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'標高水位（ｏｐｍ）'!$AC$5:$AC$369</c:f>
              <c:numCache>
                <c:formatCode>0.00</c:formatCode>
                <c:ptCount val="365"/>
                <c:pt idx="0">
                  <c:v>0.60000000000000031</c:v>
                </c:pt>
                <c:pt idx="1">
                  <c:v>0.60000000000000031</c:v>
                </c:pt>
                <c:pt idx="2">
                  <c:v>0.58000000000000029</c:v>
                </c:pt>
                <c:pt idx="3">
                  <c:v>0.57000000000000028</c:v>
                </c:pt>
                <c:pt idx="4">
                  <c:v>0.57000000000000028</c:v>
                </c:pt>
                <c:pt idx="5">
                  <c:v>0.5900000000000003</c:v>
                </c:pt>
                <c:pt idx="6">
                  <c:v>0.63000000000000012</c:v>
                </c:pt>
                <c:pt idx="7">
                  <c:v>0.5900000000000003</c:v>
                </c:pt>
                <c:pt idx="8">
                  <c:v>0.60000000000000031</c:v>
                </c:pt>
                <c:pt idx="9">
                  <c:v>0.5900000000000003</c:v>
                </c:pt>
                <c:pt idx="10">
                  <c:v>0.5900000000000003</c:v>
                </c:pt>
                <c:pt idx="11">
                  <c:v>0.64000000000000012</c:v>
                </c:pt>
                <c:pt idx="12">
                  <c:v>0.64000000000000012</c:v>
                </c:pt>
                <c:pt idx="13">
                  <c:v>0.63000000000000012</c:v>
                </c:pt>
                <c:pt idx="14">
                  <c:v>0.64000000000000012</c:v>
                </c:pt>
                <c:pt idx="15">
                  <c:v>0.64000000000000012</c:v>
                </c:pt>
                <c:pt idx="16">
                  <c:v>0.61000000000000032</c:v>
                </c:pt>
                <c:pt idx="17">
                  <c:v>0.61000000000000032</c:v>
                </c:pt>
                <c:pt idx="18">
                  <c:v>0.58000000000000029</c:v>
                </c:pt>
                <c:pt idx="19">
                  <c:v>0.52000000000000024</c:v>
                </c:pt>
                <c:pt idx="20">
                  <c:v>0.54000000000000026</c:v>
                </c:pt>
                <c:pt idx="21">
                  <c:v>0.58000000000000029</c:v>
                </c:pt>
                <c:pt idx="22">
                  <c:v>0.60000000000000031</c:v>
                </c:pt>
                <c:pt idx="23">
                  <c:v>0.62000000000000011</c:v>
                </c:pt>
                <c:pt idx="24">
                  <c:v>0.60000000000000031</c:v>
                </c:pt>
                <c:pt idx="25">
                  <c:v>0.64000000000000012</c:v>
                </c:pt>
                <c:pt idx="26">
                  <c:v>0.65000000000000013</c:v>
                </c:pt>
                <c:pt idx="27">
                  <c:v>0.68000000000000016</c:v>
                </c:pt>
                <c:pt idx="28">
                  <c:v>0.66000000000000014</c:v>
                </c:pt>
                <c:pt idx="29">
                  <c:v>0.63000000000000012</c:v>
                </c:pt>
                <c:pt idx="30">
                  <c:v>0.60000000000000031</c:v>
                </c:pt>
                <c:pt idx="31">
                  <c:v>0.65000000000000013</c:v>
                </c:pt>
                <c:pt idx="32">
                  <c:v>0.63000000000000012</c:v>
                </c:pt>
                <c:pt idx="33">
                  <c:v>0.5900000000000003</c:v>
                </c:pt>
                <c:pt idx="34">
                  <c:v>0.60000000000000031</c:v>
                </c:pt>
                <c:pt idx="35">
                  <c:v>0.58000000000000029</c:v>
                </c:pt>
                <c:pt idx="36">
                  <c:v>0.60000000000000031</c:v>
                </c:pt>
                <c:pt idx="37">
                  <c:v>0.62000000000000011</c:v>
                </c:pt>
                <c:pt idx="38">
                  <c:v>0.64000000000000012</c:v>
                </c:pt>
                <c:pt idx="39">
                  <c:v>0.5900000000000003</c:v>
                </c:pt>
                <c:pt idx="40">
                  <c:v>0.61000000000000032</c:v>
                </c:pt>
                <c:pt idx="41">
                  <c:v>0.60000000000000031</c:v>
                </c:pt>
                <c:pt idx="42">
                  <c:v>0.60000000000000031</c:v>
                </c:pt>
                <c:pt idx="43">
                  <c:v>0.61000000000000032</c:v>
                </c:pt>
                <c:pt idx="44">
                  <c:v>0.64000000000000012</c:v>
                </c:pt>
                <c:pt idx="45">
                  <c:v>0.70000000000000018</c:v>
                </c:pt>
                <c:pt idx="46">
                  <c:v>0.64000000000000012</c:v>
                </c:pt>
                <c:pt idx="47">
                  <c:v>0.64000000000000012</c:v>
                </c:pt>
                <c:pt idx="48">
                  <c:v>0.61000000000000032</c:v>
                </c:pt>
                <c:pt idx="49">
                  <c:v>0.57000000000000028</c:v>
                </c:pt>
                <c:pt idx="50">
                  <c:v>0.58000000000000029</c:v>
                </c:pt>
                <c:pt idx="51">
                  <c:v>0.60000000000000031</c:v>
                </c:pt>
                <c:pt idx="52">
                  <c:v>0.61000000000000032</c:v>
                </c:pt>
                <c:pt idx="53">
                  <c:v>0.5900000000000003</c:v>
                </c:pt>
                <c:pt idx="54">
                  <c:v>0.56000000000000028</c:v>
                </c:pt>
                <c:pt idx="55">
                  <c:v>0.57000000000000028</c:v>
                </c:pt>
                <c:pt idx="56">
                  <c:v>0.5900000000000003</c:v>
                </c:pt>
                <c:pt idx="57">
                  <c:v>0.5900000000000003</c:v>
                </c:pt>
                <c:pt idx="58">
                  <c:v>0.60000000000000031</c:v>
                </c:pt>
                <c:pt idx="59">
                  <c:v>0.64000000000000012</c:v>
                </c:pt>
                <c:pt idx="60">
                  <c:v>0.69000000000000017</c:v>
                </c:pt>
                <c:pt idx="61">
                  <c:v>0.56000000000000028</c:v>
                </c:pt>
                <c:pt idx="62">
                  <c:v>0.57000000000000028</c:v>
                </c:pt>
                <c:pt idx="63">
                  <c:v>0.60000000000000031</c:v>
                </c:pt>
                <c:pt idx="64">
                  <c:v>0.57000000000000028</c:v>
                </c:pt>
                <c:pt idx="65">
                  <c:v>0.53000000000000025</c:v>
                </c:pt>
                <c:pt idx="66">
                  <c:v>0.56000000000000028</c:v>
                </c:pt>
                <c:pt idx="67">
                  <c:v>0.57000000000000028</c:v>
                </c:pt>
                <c:pt idx="68">
                  <c:v>0.57000000000000028</c:v>
                </c:pt>
                <c:pt idx="69">
                  <c:v>0.54000000000000026</c:v>
                </c:pt>
                <c:pt idx="70">
                  <c:v>0.60000000000000031</c:v>
                </c:pt>
                <c:pt idx="71">
                  <c:v>0.62000000000000011</c:v>
                </c:pt>
                <c:pt idx="72">
                  <c:v>0.60000000000000031</c:v>
                </c:pt>
                <c:pt idx="73">
                  <c:v>0.58000000000000029</c:v>
                </c:pt>
                <c:pt idx="74">
                  <c:v>0.5900000000000003</c:v>
                </c:pt>
                <c:pt idx="75">
                  <c:v>0.56000000000000028</c:v>
                </c:pt>
                <c:pt idx="76">
                  <c:v>0.54000000000000026</c:v>
                </c:pt>
                <c:pt idx="77">
                  <c:v>0.54000000000000026</c:v>
                </c:pt>
                <c:pt idx="78">
                  <c:v>0.55000000000000027</c:v>
                </c:pt>
                <c:pt idx="79">
                  <c:v>0.61000000000000032</c:v>
                </c:pt>
                <c:pt idx="80">
                  <c:v>0.58000000000000029</c:v>
                </c:pt>
                <c:pt idx="81">
                  <c:v>0.55000000000000027</c:v>
                </c:pt>
                <c:pt idx="82">
                  <c:v>0.54000000000000026</c:v>
                </c:pt>
                <c:pt idx="83">
                  <c:v>0.54000000000000026</c:v>
                </c:pt>
                <c:pt idx="84">
                  <c:v>0.55000000000000027</c:v>
                </c:pt>
                <c:pt idx="85">
                  <c:v>0.58000000000000029</c:v>
                </c:pt>
                <c:pt idx="86">
                  <c:v>0.65000000000000013</c:v>
                </c:pt>
                <c:pt idx="87">
                  <c:v>0.65000000000000013</c:v>
                </c:pt>
                <c:pt idx="88">
                  <c:v>0.63000000000000012</c:v>
                </c:pt>
                <c:pt idx="89">
                  <c:v>0.61000000000000032</c:v>
                </c:pt>
                <c:pt idx="90">
                  <c:v>0.58000000000000029</c:v>
                </c:pt>
                <c:pt idx="91">
                  <c:v>0.56000000000000028</c:v>
                </c:pt>
                <c:pt idx="92">
                  <c:v>0.55000000000000027</c:v>
                </c:pt>
                <c:pt idx="93">
                  <c:v>0.60000000000000031</c:v>
                </c:pt>
                <c:pt idx="94">
                  <c:v>0.5900000000000003</c:v>
                </c:pt>
                <c:pt idx="95">
                  <c:v>0.57000000000000028</c:v>
                </c:pt>
                <c:pt idx="96">
                  <c:v>0.57000000000000028</c:v>
                </c:pt>
                <c:pt idx="97">
                  <c:v>0.57000000000000028</c:v>
                </c:pt>
                <c:pt idx="98">
                  <c:v>0.54000000000000026</c:v>
                </c:pt>
                <c:pt idx="99">
                  <c:v>0.53000000000000025</c:v>
                </c:pt>
                <c:pt idx="100">
                  <c:v>0.53000000000000025</c:v>
                </c:pt>
                <c:pt idx="101">
                  <c:v>0.56000000000000028</c:v>
                </c:pt>
                <c:pt idx="102">
                  <c:v>0.60000000000000031</c:v>
                </c:pt>
                <c:pt idx="103">
                  <c:v>0.61000000000000032</c:v>
                </c:pt>
                <c:pt idx="104">
                  <c:v>0.57000000000000028</c:v>
                </c:pt>
                <c:pt idx="105">
                  <c:v>0.56000000000000028</c:v>
                </c:pt>
                <c:pt idx="106">
                  <c:v>0.5900000000000003</c:v>
                </c:pt>
                <c:pt idx="107">
                  <c:v>0.62000000000000011</c:v>
                </c:pt>
                <c:pt idx="108">
                  <c:v>0.5900000000000003</c:v>
                </c:pt>
                <c:pt idx="109">
                  <c:v>0.5900000000000003</c:v>
                </c:pt>
                <c:pt idx="110">
                  <c:v>0.5900000000000003</c:v>
                </c:pt>
                <c:pt idx="111">
                  <c:v>0.57000000000000028</c:v>
                </c:pt>
                <c:pt idx="112">
                  <c:v>0.57000000000000028</c:v>
                </c:pt>
                <c:pt idx="113">
                  <c:v>0.57000000000000028</c:v>
                </c:pt>
                <c:pt idx="114">
                  <c:v>0.60000000000000031</c:v>
                </c:pt>
                <c:pt idx="115">
                  <c:v>0.5900000000000003</c:v>
                </c:pt>
                <c:pt idx="116">
                  <c:v>0.62000000000000011</c:v>
                </c:pt>
                <c:pt idx="117">
                  <c:v>0.63000000000000012</c:v>
                </c:pt>
                <c:pt idx="118">
                  <c:v>0.68000000000000016</c:v>
                </c:pt>
                <c:pt idx="119">
                  <c:v>0.68000000000000016</c:v>
                </c:pt>
                <c:pt idx="120">
                  <c:v>0.67000000000000015</c:v>
                </c:pt>
                <c:pt idx="121">
                  <c:v>0.70000000000000018</c:v>
                </c:pt>
                <c:pt idx="122">
                  <c:v>0.62000000000000011</c:v>
                </c:pt>
                <c:pt idx="123">
                  <c:v>0.62000000000000011</c:v>
                </c:pt>
                <c:pt idx="124">
                  <c:v>0.65000000000000013</c:v>
                </c:pt>
                <c:pt idx="125">
                  <c:v>0.63000000000000012</c:v>
                </c:pt>
                <c:pt idx="126">
                  <c:v>0.64000000000000012</c:v>
                </c:pt>
                <c:pt idx="127">
                  <c:v>0.66000000000000014</c:v>
                </c:pt>
                <c:pt idx="128">
                  <c:v>0.68000000000000016</c:v>
                </c:pt>
                <c:pt idx="129">
                  <c:v>0.66000000000000014</c:v>
                </c:pt>
                <c:pt idx="130">
                  <c:v>0.66000000000000014</c:v>
                </c:pt>
                <c:pt idx="131">
                  <c:v>0.66000000000000014</c:v>
                </c:pt>
                <c:pt idx="132">
                  <c:v>0.69000000000000017</c:v>
                </c:pt>
                <c:pt idx="133">
                  <c:v>0.69000000000000017</c:v>
                </c:pt>
                <c:pt idx="134">
                  <c:v>0.68000000000000016</c:v>
                </c:pt>
                <c:pt idx="135">
                  <c:v>0.68000000000000016</c:v>
                </c:pt>
                <c:pt idx="136">
                  <c:v>0.7200000000000002</c:v>
                </c:pt>
                <c:pt idx="137">
                  <c:v>0.69000000000000017</c:v>
                </c:pt>
                <c:pt idx="138">
                  <c:v>0.69000000000000017</c:v>
                </c:pt>
                <c:pt idx="139">
                  <c:v>0.68000000000000016</c:v>
                </c:pt>
                <c:pt idx="140">
                  <c:v>0.77000000000000024</c:v>
                </c:pt>
                <c:pt idx="141">
                  <c:v>0.7300000000000002</c:v>
                </c:pt>
                <c:pt idx="142">
                  <c:v>0.7200000000000002</c:v>
                </c:pt>
                <c:pt idx="143">
                  <c:v>0.7200000000000002</c:v>
                </c:pt>
                <c:pt idx="144">
                  <c:v>0.75000000000000022</c:v>
                </c:pt>
                <c:pt idx="145">
                  <c:v>0.74000000000000021</c:v>
                </c:pt>
                <c:pt idx="146">
                  <c:v>0.77000000000000024</c:v>
                </c:pt>
                <c:pt idx="147">
                  <c:v>0.79000000000000026</c:v>
                </c:pt>
                <c:pt idx="148">
                  <c:v>0.77000000000000024</c:v>
                </c:pt>
                <c:pt idx="149">
                  <c:v>0.7300000000000002</c:v>
                </c:pt>
                <c:pt idx="150">
                  <c:v>0.70000000000000018</c:v>
                </c:pt>
                <c:pt idx="151">
                  <c:v>0.68000000000000016</c:v>
                </c:pt>
                <c:pt idx="152">
                  <c:v>0.67000000000000015</c:v>
                </c:pt>
                <c:pt idx="153">
                  <c:v>0.67000000000000015</c:v>
                </c:pt>
                <c:pt idx="154">
                  <c:v>0.71000000000000019</c:v>
                </c:pt>
                <c:pt idx="155">
                  <c:v>0.70000000000000018</c:v>
                </c:pt>
                <c:pt idx="156">
                  <c:v>0.70000000000000018</c:v>
                </c:pt>
                <c:pt idx="157">
                  <c:v>0.68000000000000016</c:v>
                </c:pt>
                <c:pt idx="158">
                  <c:v>0.68000000000000016</c:v>
                </c:pt>
                <c:pt idx="159">
                  <c:v>0.68000000000000016</c:v>
                </c:pt>
                <c:pt idx="160">
                  <c:v>0.68000000000000016</c:v>
                </c:pt>
                <c:pt idx="161">
                  <c:v>0.68000000000000016</c:v>
                </c:pt>
                <c:pt idx="162">
                  <c:v>0.69000000000000017</c:v>
                </c:pt>
                <c:pt idx="163">
                  <c:v>0.70000000000000018</c:v>
                </c:pt>
                <c:pt idx="164">
                  <c:v>0.71000000000000019</c:v>
                </c:pt>
                <c:pt idx="165">
                  <c:v>0.7200000000000002</c:v>
                </c:pt>
                <c:pt idx="166">
                  <c:v>0.7200000000000002</c:v>
                </c:pt>
                <c:pt idx="167">
                  <c:v>0.7200000000000002</c:v>
                </c:pt>
                <c:pt idx="168">
                  <c:v>0.7200000000000002</c:v>
                </c:pt>
                <c:pt idx="169">
                  <c:v>0.7300000000000002</c:v>
                </c:pt>
                <c:pt idx="170">
                  <c:v>0.7300000000000002</c:v>
                </c:pt>
                <c:pt idx="171">
                  <c:v>0.71000000000000019</c:v>
                </c:pt>
                <c:pt idx="172">
                  <c:v>0.71000000000000019</c:v>
                </c:pt>
                <c:pt idx="173">
                  <c:v>0.71000000000000019</c:v>
                </c:pt>
                <c:pt idx="174">
                  <c:v>0.7200000000000002</c:v>
                </c:pt>
                <c:pt idx="175">
                  <c:v>0.7200000000000002</c:v>
                </c:pt>
                <c:pt idx="176">
                  <c:v>0.7200000000000002</c:v>
                </c:pt>
                <c:pt idx="177">
                  <c:v>0.71000000000000019</c:v>
                </c:pt>
                <c:pt idx="178">
                  <c:v>0.71000000000000019</c:v>
                </c:pt>
                <c:pt idx="179">
                  <c:v>0.70000000000000018</c:v>
                </c:pt>
                <c:pt idx="180">
                  <c:v>0.68000000000000016</c:v>
                </c:pt>
                <c:pt idx="181">
                  <c:v>0.67000000000000015</c:v>
                </c:pt>
                <c:pt idx="182">
                  <c:v>0.69000000000000017</c:v>
                </c:pt>
                <c:pt idx="183">
                  <c:v>0.68000000000000016</c:v>
                </c:pt>
                <c:pt idx="184">
                  <c:v>0.66000000000000014</c:v>
                </c:pt>
                <c:pt idx="185">
                  <c:v>0.66000000000000014</c:v>
                </c:pt>
                <c:pt idx="186">
                  <c:v>0.65000000000000013</c:v>
                </c:pt>
                <c:pt idx="187">
                  <c:v>0.66000000000000014</c:v>
                </c:pt>
                <c:pt idx="188">
                  <c:v>0.68000000000000016</c:v>
                </c:pt>
                <c:pt idx="189">
                  <c:v>0.67000000000000015</c:v>
                </c:pt>
                <c:pt idx="190">
                  <c:v>0.66000000000000014</c:v>
                </c:pt>
                <c:pt idx="191">
                  <c:v>0.65000000000000013</c:v>
                </c:pt>
                <c:pt idx="192">
                  <c:v>0.64000000000000012</c:v>
                </c:pt>
                <c:pt idx="193">
                  <c:v>0.62000000000000011</c:v>
                </c:pt>
                <c:pt idx="194">
                  <c:v>0.61000000000000032</c:v>
                </c:pt>
                <c:pt idx="195">
                  <c:v>0.60000000000000031</c:v>
                </c:pt>
                <c:pt idx="196">
                  <c:v>0.5900000000000003</c:v>
                </c:pt>
                <c:pt idx="197">
                  <c:v>0.58000000000000029</c:v>
                </c:pt>
                <c:pt idx="198">
                  <c:v>0.58000000000000029</c:v>
                </c:pt>
                <c:pt idx="199">
                  <c:v>0.58000000000000029</c:v>
                </c:pt>
                <c:pt idx="200">
                  <c:v>0.5900000000000003</c:v>
                </c:pt>
                <c:pt idx="201">
                  <c:v>0.61000000000000032</c:v>
                </c:pt>
                <c:pt idx="202">
                  <c:v>0.63000000000000012</c:v>
                </c:pt>
                <c:pt idx="203">
                  <c:v>0.63000000000000012</c:v>
                </c:pt>
                <c:pt idx="204">
                  <c:v>0.62000000000000011</c:v>
                </c:pt>
                <c:pt idx="205">
                  <c:v>0.62000000000000011</c:v>
                </c:pt>
                <c:pt idx="206">
                  <c:v>0.63000000000000012</c:v>
                </c:pt>
                <c:pt idx="207">
                  <c:v>0.63000000000000012</c:v>
                </c:pt>
                <c:pt idx="208">
                  <c:v>0.61000000000000032</c:v>
                </c:pt>
                <c:pt idx="209">
                  <c:v>0.5900000000000003</c:v>
                </c:pt>
                <c:pt idx="210">
                  <c:v>0.58000000000000029</c:v>
                </c:pt>
                <c:pt idx="211">
                  <c:v>0.5900000000000003</c:v>
                </c:pt>
                <c:pt idx="212">
                  <c:v>0.58000000000000029</c:v>
                </c:pt>
                <c:pt idx="213">
                  <c:v>0.57000000000000028</c:v>
                </c:pt>
                <c:pt idx="214">
                  <c:v>0.56000000000000028</c:v>
                </c:pt>
                <c:pt idx="215">
                  <c:v>0.56000000000000028</c:v>
                </c:pt>
                <c:pt idx="216">
                  <c:v>0.58000000000000029</c:v>
                </c:pt>
                <c:pt idx="217">
                  <c:v>0.60000000000000031</c:v>
                </c:pt>
                <c:pt idx="218">
                  <c:v>0.61000000000000032</c:v>
                </c:pt>
                <c:pt idx="219">
                  <c:v>0.62000000000000011</c:v>
                </c:pt>
                <c:pt idx="220">
                  <c:v>0.71000000000000019</c:v>
                </c:pt>
                <c:pt idx="221">
                  <c:v>0.61000000000000032</c:v>
                </c:pt>
                <c:pt idx="222">
                  <c:v>0.57000000000000028</c:v>
                </c:pt>
                <c:pt idx="223">
                  <c:v>0.58000000000000029</c:v>
                </c:pt>
                <c:pt idx="224">
                  <c:v>0.60000000000000031</c:v>
                </c:pt>
                <c:pt idx="225">
                  <c:v>0.61000000000000032</c:v>
                </c:pt>
                <c:pt idx="226">
                  <c:v>0.62000000000000011</c:v>
                </c:pt>
                <c:pt idx="227">
                  <c:v>0.56000000000000028</c:v>
                </c:pt>
                <c:pt idx="228">
                  <c:v>0.62000000000000011</c:v>
                </c:pt>
                <c:pt idx="229">
                  <c:v>0.64000000000000012</c:v>
                </c:pt>
                <c:pt idx="230">
                  <c:v>0.62000000000000011</c:v>
                </c:pt>
                <c:pt idx="231">
                  <c:v>0.62000000000000011</c:v>
                </c:pt>
                <c:pt idx="232">
                  <c:v>0.62000000000000011</c:v>
                </c:pt>
                <c:pt idx="233">
                  <c:v>0.62000000000000011</c:v>
                </c:pt>
                <c:pt idx="234">
                  <c:v>0.62000000000000011</c:v>
                </c:pt>
                <c:pt idx="235">
                  <c:v>0.62000000000000011</c:v>
                </c:pt>
                <c:pt idx="236">
                  <c:v>0.60000000000000031</c:v>
                </c:pt>
                <c:pt idx="237">
                  <c:v>0.56000000000000028</c:v>
                </c:pt>
                <c:pt idx="238">
                  <c:v>0.53000000000000025</c:v>
                </c:pt>
                <c:pt idx="239">
                  <c:v>0.52000000000000024</c:v>
                </c:pt>
                <c:pt idx="240">
                  <c:v>0.52000000000000024</c:v>
                </c:pt>
                <c:pt idx="241">
                  <c:v>0.52000000000000024</c:v>
                </c:pt>
                <c:pt idx="242">
                  <c:v>0.50000000000000022</c:v>
                </c:pt>
                <c:pt idx="243">
                  <c:v>0.52000000000000024</c:v>
                </c:pt>
                <c:pt idx="244">
                  <c:v>0.53000000000000025</c:v>
                </c:pt>
                <c:pt idx="245">
                  <c:v>0.54000000000000026</c:v>
                </c:pt>
                <c:pt idx="246">
                  <c:v>0.56000000000000028</c:v>
                </c:pt>
                <c:pt idx="247">
                  <c:v>0.56000000000000028</c:v>
                </c:pt>
                <c:pt idx="248">
                  <c:v>0.56000000000000028</c:v>
                </c:pt>
                <c:pt idx="249">
                  <c:v>0.5900000000000003</c:v>
                </c:pt>
                <c:pt idx="250">
                  <c:v>0.63000000000000012</c:v>
                </c:pt>
                <c:pt idx="251">
                  <c:v>0.60000000000000031</c:v>
                </c:pt>
                <c:pt idx="252">
                  <c:v>0.5900000000000003</c:v>
                </c:pt>
                <c:pt idx="253">
                  <c:v>0.60000000000000031</c:v>
                </c:pt>
                <c:pt idx="254">
                  <c:v>0.57000000000000028</c:v>
                </c:pt>
                <c:pt idx="255">
                  <c:v>0.55000000000000027</c:v>
                </c:pt>
                <c:pt idx="256">
                  <c:v>0.57000000000000028</c:v>
                </c:pt>
                <c:pt idx="257">
                  <c:v>0.5900000000000003</c:v>
                </c:pt>
                <c:pt idx="258">
                  <c:v>0.63000000000000012</c:v>
                </c:pt>
                <c:pt idx="259">
                  <c:v>0.66000000000000014</c:v>
                </c:pt>
                <c:pt idx="260">
                  <c:v>0.67000000000000015</c:v>
                </c:pt>
                <c:pt idx="261">
                  <c:v>0.61000000000000032</c:v>
                </c:pt>
                <c:pt idx="262">
                  <c:v>0.62000000000000011</c:v>
                </c:pt>
                <c:pt idx="263">
                  <c:v>0.63000000000000012</c:v>
                </c:pt>
                <c:pt idx="264">
                  <c:v>0.65000000000000013</c:v>
                </c:pt>
                <c:pt idx="265">
                  <c:v>0.62000000000000011</c:v>
                </c:pt>
                <c:pt idx="266">
                  <c:v>0.57000000000000028</c:v>
                </c:pt>
                <c:pt idx="267">
                  <c:v>0.55000000000000027</c:v>
                </c:pt>
                <c:pt idx="268">
                  <c:v>0.55000000000000027</c:v>
                </c:pt>
                <c:pt idx="269">
                  <c:v>0.58000000000000029</c:v>
                </c:pt>
                <c:pt idx="270">
                  <c:v>0.60000000000000031</c:v>
                </c:pt>
                <c:pt idx="271">
                  <c:v>0.61000000000000032</c:v>
                </c:pt>
                <c:pt idx="272">
                  <c:v>0.62000000000000011</c:v>
                </c:pt>
                <c:pt idx="273">
                  <c:v>0.62000000000000011</c:v>
                </c:pt>
                <c:pt idx="274">
                  <c:v>0.60000000000000031</c:v>
                </c:pt>
                <c:pt idx="275">
                  <c:v>0.58000000000000029</c:v>
                </c:pt>
                <c:pt idx="276">
                  <c:v>0.57000000000000028</c:v>
                </c:pt>
                <c:pt idx="277">
                  <c:v>0.5900000000000003</c:v>
                </c:pt>
                <c:pt idx="278">
                  <c:v>0.60000000000000031</c:v>
                </c:pt>
                <c:pt idx="279">
                  <c:v>0.62000000000000011</c:v>
                </c:pt>
                <c:pt idx="280">
                  <c:v>0.61000000000000032</c:v>
                </c:pt>
                <c:pt idx="281">
                  <c:v>0.60000000000000031</c:v>
                </c:pt>
                <c:pt idx="282">
                  <c:v>0.58000000000000029</c:v>
                </c:pt>
                <c:pt idx="283">
                  <c:v>0.57000000000000028</c:v>
                </c:pt>
                <c:pt idx="284">
                  <c:v>0.56000000000000028</c:v>
                </c:pt>
                <c:pt idx="285">
                  <c:v>0.57000000000000028</c:v>
                </c:pt>
                <c:pt idx="286">
                  <c:v>0.5900000000000003</c:v>
                </c:pt>
                <c:pt idx="287">
                  <c:v>0.58000000000000029</c:v>
                </c:pt>
                <c:pt idx="288">
                  <c:v>0.60000000000000031</c:v>
                </c:pt>
                <c:pt idx="289">
                  <c:v>0.54000000000000026</c:v>
                </c:pt>
                <c:pt idx="290">
                  <c:v>0.56000000000000028</c:v>
                </c:pt>
                <c:pt idx="291">
                  <c:v>0.61000000000000032</c:v>
                </c:pt>
                <c:pt idx="292">
                  <c:v>0.5900000000000003</c:v>
                </c:pt>
                <c:pt idx="293">
                  <c:v>0.5900000000000003</c:v>
                </c:pt>
                <c:pt idx="294">
                  <c:v>0.60000000000000031</c:v>
                </c:pt>
                <c:pt idx="295">
                  <c:v>0.54000000000000026</c:v>
                </c:pt>
                <c:pt idx="296">
                  <c:v>0.56000000000000028</c:v>
                </c:pt>
                <c:pt idx="297">
                  <c:v>0.57000000000000028</c:v>
                </c:pt>
                <c:pt idx="298">
                  <c:v>0.61000000000000032</c:v>
                </c:pt>
                <c:pt idx="299">
                  <c:v>0.61000000000000032</c:v>
                </c:pt>
                <c:pt idx="300">
                  <c:v>0.5900000000000003</c:v>
                </c:pt>
                <c:pt idx="301">
                  <c:v>0.58000000000000029</c:v>
                </c:pt>
                <c:pt idx="302">
                  <c:v>0.5900000000000003</c:v>
                </c:pt>
                <c:pt idx="303">
                  <c:v>0.5900000000000003</c:v>
                </c:pt>
                <c:pt idx="304">
                  <c:v>0.5900000000000003</c:v>
                </c:pt>
                <c:pt idx="305">
                  <c:v>0.61000000000000032</c:v>
                </c:pt>
                <c:pt idx="306">
                  <c:v>0.63000000000000012</c:v>
                </c:pt>
                <c:pt idx="307">
                  <c:v>0.63000000000000012</c:v>
                </c:pt>
                <c:pt idx="308">
                  <c:v>0.64000000000000012</c:v>
                </c:pt>
                <c:pt idx="309">
                  <c:v>0.64000000000000012</c:v>
                </c:pt>
                <c:pt idx="310">
                  <c:v>0.63000000000000012</c:v>
                </c:pt>
                <c:pt idx="311">
                  <c:v>0.65000000000000013</c:v>
                </c:pt>
                <c:pt idx="312">
                  <c:v>0.64000000000000012</c:v>
                </c:pt>
                <c:pt idx="313">
                  <c:v>0.66000000000000014</c:v>
                </c:pt>
                <c:pt idx="314">
                  <c:v>0.63000000000000012</c:v>
                </c:pt>
                <c:pt idx="315">
                  <c:v>0.60000000000000031</c:v>
                </c:pt>
                <c:pt idx="316">
                  <c:v>0.57000000000000028</c:v>
                </c:pt>
                <c:pt idx="317">
                  <c:v>0.56000000000000028</c:v>
                </c:pt>
                <c:pt idx="318">
                  <c:v>0.55000000000000027</c:v>
                </c:pt>
                <c:pt idx="319">
                  <c:v>0.55000000000000027</c:v>
                </c:pt>
                <c:pt idx="320">
                  <c:v>0.56000000000000028</c:v>
                </c:pt>
                <c:pt idx="321">
                  <c:v>0.58000000000000029</c:v>
                </c:pt>
                <c:pt idx="322">
                  <c:v>0.58000000000000029</c:v>
                </c:pt>
                <c:pt idx="323">
                  <c:v>0.56000000000000028</c:v>
                </c:pt>
                <c:pt idx="324">
                  <c:v>0.56000000000000028</c:v>
                </c:pt>
                <c:pt idx="325">
                  <c:v>0.61000000000000032</c:v>
                </c:pt>
                <c:pt idx="326">
                  <c:v>0.58000000000000029</c:v>
                </c:pt>
                <c:pt idx="327">
                  <c:v>0.54000000000000026</c:v>
                </c:pt>
                <c:pt idx="328">
                  <c:v>0.55000000000000027</c:v>
                </c:pt>
                <c:pt idx="329">
                  <c:v>0.53000000000000025</c:v>
                </c:pt>
                <c:pt idx="330">
                  <c:v>0.48000000000000043</c:v>
                </c:pt>
                <c:pt idx="331">
                  <c:v>0.48000000000000043</c:v>
                </c:pt>
                <c:pt idx="332">
                  <c:v>0.50000000000000022</c:v>
                </c:pt>
                <c:pt idx="333">
                  <c:v>0.58000000000000029</c:v>
                </c:pt>
                <c:pt idx="334">
                  <c:v>0.5900000000000003</c:v>
                </c:pt>
                <c:pt idx="335">
                  <c:v>0.58000000000000029</c:v>
                </c:pt>
                <c:pt idx="336">
                  <c:v>0.62000000000000011</c:v>
                </c:pt>
                <c:pt idx="337">
                  <c:v>0.60000000000000031</c:v>
                </c:pt>
                <c:pt idx="338">
                  <c:v>0.54000000000000026</c:v>
                </c:pt>
                <c:pt idx="339">
                  <c:v>0.56000000000000028</c:v>
                </c:pt>
                <c:pt idx="340">
                  <c:v>0.58000000000000029</c:v>
                </c:pt>
                <c:pt idx="341">
                  <c:v>0.54000000000000026</c:v>
                </c:pt>
                <c:pt idx="342">
                  <c:v>0.54000000000000026</c:v>
                </c:pt>
                <c:pt idx="343">
                  <c:v>0.56000000000000028</c:v>
                </c:pt>
                <c:pt idx="344">
                  <c:v>0.56000000000000028</c:v>
                </c:pt>
                <c:pt idx="345">
                  <c:v>0.57000000000000028</c:v>
                </c:pt>
                <c:pt idx="346">
                  <c:v>0.50000000000000022</c:v>
                </c:pt>
                <c:pt idx="347">
                  <c:v>0.51000000000000023</c:v>
                </c:pt>
                <c:pt idx="348">
                  <c:v>0.50000000000000022</c:v>
                </c:pt>
                <c:pt idx="349">
                  <c:v>0.54000000000000026</c:v>
                </c:pt>
                <c:pt idx="350">
                  <c:v>0.58000000000000029</c:v>
                </c:pt>
                <c:pt idx="351">
                  <c:v>0.51000000000000023</c:v>
                </c:pt>
                <c:pt idx="352">
                  <c:v>0.52000000000000024</c:v>
                </c:pt>
                <c:pt idx="353">
                  <c:v>0.52000000000000024</c:v>
                </c:pt>
                <c:pt idx="354">
                  <c:v>0.52000000000000024</c:v>
                </c:pt>
                <c:pt idx="355">
                  <c:v>0.52000000000000024</c:v>
                </c:pt>
                <c:pt idx="356">
                  <c:v>0.50000000000000022</c:v>
                </c:pt>
                <c:pt idx="357">
                  <c:v>0.50000000000000022</c:v>
                </c:pt>
                <c:pt idx="358">
                  <c:v>0.53000000000000025</c:v>
                </c:pt>
                <c:pt idx="359">
                  <c:v>0.49000000000000021</c:v>
                </c:pt>
                <c:pt idx="360">
                  <c:v>0.48000000000000043</c:v>
                </c:pt>
                <c:pt idx="361">
                  <c:v>0.44000000000000039</c:v>
                </c:pt>
                <c:pt idx="362">
                  <c:v>0.48000000000000043</c:v>
                </c:pt>
                <c:pt idx="363">
                  <c:v>0.52000000000000024</c:v>
                </c:pt>
                <c:pt idx="364">
                  <c:v>0.51000000000000023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1-4A20-A47F-13861C6822B7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'標高水位（ｏｐｍ）'!$AD$5:$AD$369</c:f>
              <c:numCache>
                <c:formatCode>0.00</c:formatCode>
                <c:ptCount val="365"/>
                <c:pt idx="0">
                  <c:v>0.45000000000000018</c:v>
                </c:pt>
                <c:pt idx="1">
                  <c:v>0.45000000000000018</c:v>
                </c:pt>
                <c:pt idx="2">
                  <c:v>0.44000000000000039</c:v>
                </c:pt>
                <c:pt idx="3">
                  <c:v>0.44000000000000039</c:v>
                </c:pt>
                <c:pt idx="4">
                  <c:v>0.46000000000000041</c:v>
                </c:pt>
                <c:pt idx="5">
                  <c:v>0.50000000000000022</c:v>
                </c:pt>
                <c:pt idx="6">
                  <c:v>0.52000000000000024</c:v>
                </c:pt>
                <c:pt idx="7">
                  <c:v>0.49000000000000021</c:v>
                </c:pt>
                <c:pt idx="8">
                  <c:v>0.49000000000000021</c:v>
                </c:pt>
                <c:pt idx="9">
                  <c:v>0.46000000000000041</c:v>
                </c:pt>
                <c:pt idx="10">
                  <c:v>0.44000000000000039</c:v>
                </c:pt>
                <c:pt idx="11">
                  <c:v>0.4700000000000002</c:v>
                </c:pt>
                <c:pt idx="12">
                  <c:v>0.4700000000000002</c:v>
                </c:pt>
                <c:pt idx="13">
                  <c:v>0.46000000000000041</c:v>
                </c:pt>
                <c:pt idx="14">
                  <c:v>0.46000000000000041</c:v>
                </c:pt>
                <c:pt idx="15">
                  <c:v>0.49000000000000021</c:v>
                </c:pt>
                <c:pt idx="16">
                  <c:v>0.49000000000000021</c:v>
                </c:pt>
                <c:pt idx="17">
                  <c:v>0.50000000000000022</c:v>
                </c:pt>
                <c:pt idx="18">
                  <c:v>0.49000000000000021</c:v>
                </c:pt>
                <c:pt idx="19">
                  <c:v>0.46000000000000041</c:v>
                </c:pt>
                <c:pt idx="20">
                  <c:v>0.49000000000000021</c:v>
                </c:pt>
                <c:pt idx="21">
                  <c:v>0.51000000000000023</c:v>
                </c:pt>
                <c:pt idx="22">
                  <c:v>0.52000000000000024</c:v>
                </c:pt>
                <c:pt idx="23">
                  <c:v>0.52000000000000024</c:v>
                </c:pt>
                <c:pt idx="24">
                  <c:v>0.50000000000000022</c:v>
                </c:pt>
                <c:pt idx="25">
                  <c:v>0.52000000000000024</c:v>
                </c:pt>
                <c:pt idx="26">
                  <c:v>0.53000000000000025</c:v>
                </c:pt>
                <c:pt idx="27">
                  <c:v>0.52000000000000024</c:v>
                </c:pt>
                <c:pt idx="28">
                  <c:v>0.52000000000000024</c:v>
                </c:pt>
                <c:pt idx="29">
                  <c:v>0.4700000000000002</c:v>
                </c:pt>
                <c:pt idx="30">
                  <c:v>0.45000000000000018</c:v>
                </c:pt>
                <c:pt idx="31">
                  <c:v>0.48000000000000043</c:v>
                </c:pt>
                <c:pt idx="32">
                  <c:v>0.51000000000000023</c:v>
                </c:pt>
                <c:pt idx="33">
                  <c:v>0.50000000000000022</c:v>
                </c:pt>
                <c:pt idx="34">
                  <c:v>0.52000000000000024</c:v>
                </c:pt>
                <c:pt idx="35">
                  <c:v>0.50000000000000022</c:v>
                </c:pt>
                <c:pt idx="36">
                  <c:v>0.50000000000000022</c:v>
                </c:pt>
                <c:pt idx="37">
                  <c:v>0.50000000000000022</c:v>
                </c:pt>
                <c:pt idx="38">
                  <c:v>0.50000000000000022</c:v>
                </c:pt>
                <c:pt idx="39">
                  <c:v>0.45000000000000018</c:v>
                </c:pt>
                <c:pt idx="40">
                  <c:v>0.46000000000000041</c:v>
                </c:pt>
                <c:pt idx="41">
                  <c:v>0.46000000000000041</c:v>
                </c:pt>
                <c:pt idx="42">
                  <c:v>0.45000000000000018</c:v>
                </c:pt>
                <c:pt idx="43">
                  <c:v>0.4700000000000002</c:v>
                </c:pt>
                <c:pt idx="44">
                  <c:v>0.50000000000000022</c:v>
                </c:pt>
                <c:pt idx="45">
                  <c:v>0.57000000000000028</c:v>
                </c:pt>
                <c:pt idx="46">
                  <c:v>0.55000000000000027</c:v>
                </c:pt>
                <c:pt idx="47">
                  <c:v>0.57000000000000028</c:v>
                </c:pt>
                <c:pt idx="48">
                  <c:v>0.54000000000000026</c:v>
                </c:pt>
                <c:pt idx="49">
                  <c:v>0.51000000000000023</c:v>
                </c:pt>
                <c:pt idx="50">
                  <c:v>0.51000000000000023</c:v>
                </c:pt>
                <c:pt idx="51">
                  <c:v>0.51000000000000023</c:v>
                </c:pt>
                <c:pt idx="52">
                  <c:v>0.51000000000000023</c:v>
                </c:pt>
                <c:pt idx="53">
                  <c:v>0.4700000000000002</c:v>
                </c:pt>
                <c:pt idx="54">
                  <c:v>0.44000000000000039</c:v>
                </c:pt>
                <c:pt idx="55">
                  <c:v>0.44000000000000039</c:v>
                </c:pt>
                <c:pt idx="56">
                  <c:v>0.45000000000000018</c:v>
                </c:pt>
                <c:pt idx="57">
                  <c:v>0.44000000000000039</c:v>
                </c:pt>
                <c:pt idx="58">
                  <c:v>0.44000000000000039</c:v>
                </c:pt>
                <c:pt idx="59">
                  <c:v>0.4700000000000002</c:v>
                </c:pt>
                <c:pt idx="60">
                  <c:v>0.55000000000000027</c:v>
                </c:pt>
                <c:pt idx="61">
                  <c:v>0.45000000000000018</c:v>
                </c:pt>
                <c:pt idx="62">
                  <c:v>0.4700000000000002</c:v>
                </c:pt>
                <c:pt idx="63">
                  <c:v>0.50000000000000022</c:v>
                </c:pt>
                <c:pt idx="64">
                  <c:v>0.45000000000000018</c:v>
                </c:pt>
                <c:pt idx="65">
                  <c:v>0.44000000000000039</c:v>
                </c:pt>
                <c:pt idx="66">
                  <c:v>0.44000000000000039</c:v>
                </c:pt>
                <c:pt idx="67">
                  <c:v>0.45000000000000018</c:v>
                </c:pt>
                <c:pt idx="68">
                  <c:v>0.45000000000000018</c:v>
                </c:pt>
                <c:pt idx="69">
                  <c:v>0.41000000000000014</c:v>
                </c:pt>
                <c:pt idx="70">
                  <c:v>0.45000000000000018</c:v>
                </c:pt>
                <c:pt idx="71">
                  <c:v>0.50000000000000022</c:v>
                </c:pt>
                <c:pt idx="72">
                  <c:v>0.4700000000000002</c:v>
                </c:pt>
                <c:pt idx="73">
                  <c:v>0.4700000000000002</c:v>
                </c:pt>
                <c:pt idx="74">
                  <c:v>0.48000000000000043</c:v>
                </c:pt>
                <c:pt idx="75">
                  <c:v>0.46000000000000041</c:v>
                </c:pt>
                <c:pt idx="76">
                  <c:v>0.45000000000000018</c:v>
                </c:pt>
                <c:pt idx="77">
                  <c:v>0.46000000000000041</c:v>
                </c:pt>
                <c:pt idx="78">
                  <c:v>0.48000000000000043</c:v>
                </c:pt>
                <c:pt idx="79">
                  <c:v>0.52000000000000024</c:v>
                </c:pt>
                <c:pt idx="80">
                  <c:v>0.48000000000000043</c:v>
                </c:pt>
                <c:pt idx="81">
                  <c:v>0.45000000000000018</c:v>
                </c:pt>
                <c:pt idx="82">
                  <c:v>0.44000000000000039</c:v>
                </c:pt>
                <c:pt idx="83">
                  <c:v>0.43000000000000016</c:v>
                </c:pt>
                <c:pt idx="84">
                  <c:v>0.43000000000000016</c:v>
                </c:pt>
                <c:pt idx="85">
                  <c:v>0.43000000000000016</c:v>
                </c:pt>
                <c:pt idx="86">
                  <c:v>0.48000000000000043</c:v>
                </c:pt>
                <c:pt idx="87">
                  <c:v>0.50000000000000022</c:v>
                </c:pt>
                <c:pt idx="88">
                  <c:v>0.49000000000000021</c:v>
                </c:pt>
                <c:pt idx="89">
                  <c:v>0.4700000000000002</c:v>
                </c:pt>
                <c:pt idx="90">
                  <c:v>0.44000000000000039</c:v>
                </c:pt>
                <c:pt idx="91">
                  <c:v>0.43000000000000016</c:v>
                </c:pt>
                <c:pt idx="92">
                  <c:v>0.45000000000000018</c:v>
                </c:pt>
                <c:pt idx="93">
                  <c:v>0.50000000000000022</c:v>
                </c:pt>
                <c:pt idx="94">
                  <c:v>0.4700000000000002</c:v>
                </c:pt>
                <c:pt idx="95">
                  <c:v>0.4700000000000002</c:v>
                </c:pt>
                <c:pt idx="96">
                  <c:v>0.4700000000000002</c:v>
                </c:pt>
                <c:pt idx="97">
                  <c:v>0.4700000000000002</c:v>
                </c:pt>
                <c:pt idx="98">
                  <c:v>0.45000000000000018</c:v>
                </c:pt>
                <c:pt idx="99">
                  <c:v>0.42000000000000037</c:v>
                </c:pt>
                <c:pt idx="100">
                  <c:v>0.43000000000000016</c:v>
                </c:pt>
                <c:pt idx="101">
                  <c:v>0.45000000000000018</c:v>
                </c:pt>
                <c:pt idx="102">
                  <c:v>0.49000000000000021</c:v>
                </c:pt>
                <c:pt idx="103">
                  <c:v>0.49000000000000021</c:v>
                </c:pt>
                <c:pt idx="104">
                  <c:v>0.46000000000000041</c:v>
                </c:pt>
                <c:pt idx="105">
                  <c:v>0.46000000000000041</c:v>
                </c:pt>
                <c:pt idx="106">
                  <c:v>0.50000000000000022</c:v>
                </c:pt>
                <c:pt idx="107">
                  <c:v>0.51000000000000023</c:v>
                </c:pt>
                <c:pt idx="108">
                  <c:v>0.49000000000000021</c:v>
                </c:pt>
                <c:pt idx="109">
                  <c:v>0.49000000000000021</c:v>
                </c:pt>
                <c:pt idx="110">
                  <c:v>0.48000000000000043</c:v>
                </c:pt>
                <c:pt idx="111">
                  <c:v>0.4700000000000002</c:v>
                </c:pt>
                <c:pt idx="112">
                  <c:v>0.48000000000000043</c:v>
                </c:pt>
                <c:pt idx="113">
                  <c:v>0.48000000000000043</c:v>
                </c:pt>
                <c:pt idx="114">
                  <c:v>0.49000000000000021</c:v>
                </c:pt>
                <c:pt idx="115">
                  <c:v>0.4700000000000002</c:v>
                </c:pt>
                <c:pt idx="116">
                  <c:v>0.4700000000000002</c:v>
                </c:pt>
                <c:pt idx="117">
                  <c:v>0.4700000000000002</c:v>
                </c:pt>
                <c:pt idx="118">
                  <c:v>0.53000000000000025</c:v>
                </c:pt>
                <c:pt idx="119">
                  <c:v>0.54000000000000026</c:v>
                </c:pt>
                <c:pt idx="120">
                  <c:v>0.55000000000000027</c:v>
                </c:pt>
                <c:pt idx="121">
                  <c:v>0.54000000000000026</c:v>
                </c:pt>
                <c:pt idx="122">
                  <c:v>0.51000000000000023</c:v>
                </c:pt>
                <c:pt idx="123">
                  <c:v>0.53000000000000025</c:v>
                </c:pt>
                <c:pt idx="124">
                  <c:v>0.56000000000000028</c:v>
                </c:pt>
                <c:pt idx="125">
                  <c:v>0.56000000000000028</c:v>
                </c:pt>
                <c:pt idx="127">
                  <c:v>0.5900000000000003</c:v>
                </c:pt>
                <c:pt idx="128">
                  <c:v>0.60000000000000031</c:v>
                </c:pt>
                <c:pt idx="129">
                  <c:v>0.56000000000000028</c:v>
                </c:pt>
                <c:pt idx="130">
                  <c:v>0.54000000000000026</c:v>
                </c:pt>
                <c:pt idx="131">
                  <c:v>0.54000000000000026</c:v>
                </c:pt>
                <c:pt idx="132">
                  <c:v>0.56000000000000028</c:v>
                </c:pt>
                <c:pt idx="133">
                  <c:v>0.56000000000000028</c:v>
                </c:pt>
                <c:pt idx="134">
                  <c:v>0.56000000000000028</c:v>
                </c:pt>
                <c:pt idx="135">
                  <c:v>0.57000000000000028</c:v>
                </c:pt>
                <c:pt idx="136">
                  <c:v>0.60000000000000031</c:v>
                </c:pt>
                <c:pt idx="137">
                  <c:v>0.58000000000000029</c:v>
                </c:pt>
                <c:pt idx="138">
                  <c:v>0.5900000000000003</c:v>
                </c:pt>
                <c:pt idx="139">
                  <c:v>0.61000000000000032</c:v>
                </c:pt>
                <c:pt idx="140">
                  <c:v>0.67000000000000015</c:v>
                </c:pt>
                <c:pt idx="141">
                  <c:v>0.65000000000000013</c:v>
                </c:pt>
                <c:pt idx="142">
                  <c:v>0.64000000000000012</c:v>
                </c:pt>
                <c:pt idx="143">
                  <c:v>0.61000000000000032</c:v>
                </c:pt>
                <c:pt idx="144">
                  <c:v>0.60000000000000031</c:v>
                </c:pt>
                <c:pt idx="145">
                  <c:v>0.57000000000000028</c:v>
                </c:pt>
                <c:pt idx="146">
                  <c:v>0.60000000000000031</c:v>
                </c:pt>
                <c:pt idx="147">
                  <c:v>0.60000000000000031</c:v>
                </c:pt>
                <c:pt idx="148">
                  <c:v>0.60000000000000031</c:v>
                </c:pt>
                <c:pt idx="149">
                  <c:v>0.58000000000000029</c:v>
                </c:pt>
                <c:pt idx="150">
                  <c:v>0.57000000000000028</c:v>
                </c:pt>
                <c:pt idx="151">
                  <c:v>0.58000000000000029</c:v>
                </c:pt>
                <c:pt idx="152">
                  <c:v>0.5900000000000003</c:v>
                </c:pt>
                <c:pt idx="153">
                  <c:v>0.61000000000000032</c:v>
                </c:pt>
                <c:pt idx="154">
                  <c:v>0.66000000000000014</c:v>
                </c:pt>
                <c:pt idx="155">
                  <c:v>0.64000000000000012</c:v>
                </c:pt>
                <c:pt idx="156">
                  <c:v>0.62000000000000011</c:v>
                </c:pt>
                <c:pt idx="157">
                  <c:v>0.5900000000000003</c:v>
                </c:pt>
                <c:pt idx="158">
                  <c:v>0.57000000000000028</c:v>
                </c:pt>
                <c:pt idx="159">
                  <c:v>0.56000000000000028</c:v>
                </c:pt>
                <c:pt idx="160">
                  <c:v>0.55000000000000027</c:v>
                </c:pt>
                <c:pt idx="161">
                  <c:v>0.55000000000000027</c:v>
                </c:pt>
                <c:pt idx="162">
                  <c:v>0.55000000000000027</c:v>
                </c:pt>
                <c:pt idx="163">
                  <c:v>0.57000000000000028</c:v>
                </c:pt>
                <c:pt idx="164">
                  <c:v>0.5900000000000003</c:v>
                </c:pt>
                <c:pt idx="165">
                  <c:v>0.61000000000000032</c:v>
                </c:pt>
                <c:pt idx="166">
                  <c:v>0.62000000000000011</c:v>
                </c:pt>
                <c:pt idx="167">
                  <c:v>0.63000000000000012</c:v>
                </c:pt>
                <c:pt idx="168">
                  <c:v>0.64000000000000012</c:v>
                </c:pt>
                <c:pt idx="169">
                  <c:v>0.67000000000000015</c:v>
                </c:pt>
                <c:pt idx="170">
                  <c:v>0.65000000000000013</c:v>
                </c:pt>
                <c:pt idx="171">
                  <c:v>0.62000000000000011</c:v>
                </c:pt>
                <c:pt idx="172">
                  <c:v>0.5900000000000003</c:v>
                </c:pt>
                <c:pt idx="173">
                  <c:v>0.56000000000000028</c:v>
                </c:pt>
                <c:pt idx="174">
                  <c:v>0.55000000000000027</c:v>
                </c:pt>
                <c:pt idx="175">
                  <c:v>0.55000000000000027</c:v>
                </c:pt>
                <c:pt idx="176">
                  <c:v>0.54000000000000026</c:v>
                </c:pt>
                <c:pt idx="177">
                  <c:v>0.55000000000000027</c:v>
                </c:pt>
                <c:pt idx="178">
                  <c:v>0.57000000000000028</c:v>
                </c:pt>
                <c:pt idx="179">
                  <c:v>0.5900000000000003</c:v>
                </c:pt>
                <c:pt idx="180">
                  <c:v>0.5900000000000003</c:v>
                </c:pt>
                <c:pt idx="181">
                  <c:v>0.61000000000000032</c:v>
                </c:pt>
                <c:pt idx="182">
                  <c:v>0.64000000000000012</c:v>
                </c:pt>
                <c:pt idx="183">
                  <c:v>0.62000000000000011</c:v>
                </c:pt>
                <c:pt idx="184">
                  <c:v>0.5900000000000003</c:v>
                </c:pt>
                <c:pt idx="185">
                  <c:v>0.58000000000000029</c:v>
                </c:pt>
                <c:pt idx="186">
                  <c:v>0.56000000000000028</c:v>
                </c:pt>
                <c:pt idx="187">
                  <c:v>0.55000000000000027</c:v>
                </c:pt>
                <c:pt idx="188">
                  <c:v>0.56000000000000028</c:v>
                </c:pt>
                <c:pt idx="189">
                  <c:v>0.55000000000000027</c:v>
                </c:pt>
                <c:pt idx="190">
                  <c:v>0.52000000000000024</c:v>
                </c:pt>
                <c:pt idx="191">
                  <c:v>0.51000000000000023</c:v>
                </c:pt>
                <c:pt idx="192">
                  <c:v>0.50000000000000022</c:v>
                </c:pt>
                <c:pt idx="193">
                  <c:v>0.49000000000000021</c:v>
                </c:pt>
                <c:pt idx="194">
                  <c:v>0.49000000000000021</c:v>
                </c:pt>
                <c:pt idx="195">
                  <c:v>0.50000000000000022</c:v>
                </c:pt>
                <c:pt idx="196">
                  <c:v>0.51000000000000023</c:v>
                </c:pt>
                <c:pt idx="197">
                  <c:v>0.52000000000000024</c:v>
                </c:pt>
                <c:pt idx="198">
                  <c:v>0.52000000000000024</c:v>
                </c:pt>
                <c:pt idx="199">
                  <c:v>0.50000000000000022</c:v>
                </c:pt>
                <c:pt idx="200">
                  <c:v>0.49000000000000021</c:v>
                </c:pt>
                <c:pt idx="201">
                  <c:v>0.48000000000000043</c:v>
                </c:pt>
                <c:pt idx="202">
                  <c:v>0.48000000000000043</c:v>
                </c:pt>
                <c:pt idx="203">
                  <c:v>0.4700000000000002</c:v>
                </c:pt>
                <c:pt idx="204">
                  <c:v>0.46000000000000041</c:v>
                </c:pt>
                <c:pt idx="205">
                  <c:v>0.46000000000000041</c:v>
                </c:pt>
                <c:pt idx="206">
                  <c:v>0.48000000000000043</c:v>
                </c:pt>
                <c:pt idx="207">
                  <c:v>0.50000000000000022</c:v>
                </c:pt>
                <c:pt idx="208">
                  <c:v>0.51000000000000023</c:v>
                </c:pt>
                <c:pt idx="209">
                  <c:v>0.52000000000000024</c:v>
                </c:pt>
                <c:pt idx="210">
                  <c:v>0.53000000000000025</c:v>
                </c:pt>
                <c:pt idx="211">
                  <c:v>0.54000000000000026</c:v>
                </c:pt>
                <c:pt idx="212">
                  <c:v>0.52000000000000024</c:v>
                </c:pt>
                <c:pt idx="213">
                  <c:v>0.50000000000000022</c:v>
                </c:pt>
                <c:pt idx="214">
                  <c:v>0.48000000000000043</c:v>
                </c:pt>
                <c:pt idx="215">
                  <c:v>0.4700000000000002</c:v>
                </c:pt>
                <c:pt idx="216">
                  <c:v>0.4700000000000002</c:v>
                </c:pt>
                <c:pt idx="217">
                  <c:v>0.4700000000000002</c:v>
                </c:pt>
                <c:pt idx="218">
                  <c:v>0.48000000000000043</c:v>
                </c:pt>
                <c:pt idx="219">
                  <c:v>0.48000000000000043</c:v>
                </c:pt>
                <c:pt idx="220">
                  <c:v>0.56000000000000028</c:v>
                </c:pt>
                <c:pt idx="221">
                  <c:v>0.45000000000000018</c:v>
                </c:pt>
                <c:pt idx="222">
                  <c:v>0.44000000000000039</c:v>
                </c:pt>
                <c:pt idx="223">
                  <c:v>0.4700000000000002</c:v>
                </c:pt>
                <c:pt idx="224">
                  <c:v>0.52000000000000024</c:v>
                </c:pt>
                <c:pt idx="225">
                  <c:v>0.54000000000000026</c:v>
                </c:pt>
                <c:pt idx="226">
                  <c:v>0.53000000000000025</c:v>
                </c:pt>
                <c:pt idx="227">
                  <c:v>0.48000000000000043</c:v>
                </c:pt>
                <c:pt idx="228">
                  <c:v>0.51000000000000023</c:v>
                </c:pt>
                <c:pt idx="229">
                  <c:v>0.53000000000000025</c:v>
                </c:pt>
                <c:pt idx="230">
                  <c:v>0.49000000000000021</c:v>
                </c:pt>
                <c:pt idx="231">
                  <c:v>0.48000000000000043</c:v>
                </c:pt>
                <c:pt idx="232">
                  <c:v>0.48000000000000043</c:v>
                </c:pt>
                <c:pt idx="233">
                  <c:v>0.48000000000000043</c:v>
                </c:pt>
                <c:pt idx="234">
                  <c:v>0.48000000000000043</c:v>
                </c:pt>
                <c:pt idx="235">
                  <c:v>0.49000000000000021</c:v>
                </c:pt>
                <c:pt idx="236">
                  <c:v>0.49000000000000021</c:v>
                </c:pt>
                <c:pt idx="237">
                  <c:v>0.4700000000000002</c:v>
                </c:pt>
                <c:pt idx="238">
                  <c:v>0.4700000000000002</c:v>
                </c:pt>
                <c:pt idx="239">
                  <c:v>0.46000000000000041</c:v>
                </c:pt>
                <c:pt idx="240">
                  <c:v>0.46000000000000041</c:v>
                </c:pt>
                <c:pt idx="241">
                  <c:v>0.45000000000000018</c:v>
                </c:pt>
                <c:pt idx="242">
                  <c:v>0.42000000000000037</c:v>
                </c:pt>
                <c:pt idx="243">
                  <c:v>0.43000000000000016</c:v>
                </c:pt>
                <c:pt idx="244">
                  <c:v>0.44000000000000039</c:v>
                </c:pt>
                <c:pt idx="245">
                  <c:v>0.44000000000000039</c:v>
                </c:pt>
                <c:pt idx="246">
                  <c:v>0.45000000000000018</c:v>
                </c:pt>
                <c:pt idx="247">
                  <c:v>0.43000000000000016</c:v>
                </c:pt>
                <c:pt idx="248">
                  <c:v>0.43000000000000016</c:v>
                </c:pt>
                <c:pt idx="249">
                  <c:v>0.45000000000000018</c:v>
                </c:pt>
                <c:pt idx="250">
                  <c:v>0.49000000000000021</c:v>
                </c:pt>
                <c:pt idx="251">
                  <c:v>0.48000000000000043</c:v>
                </c:pt>
                <c:pt idx="252">
                  <c:v>0.48000000000000043</c:v>
                </c:pt>
                <c:pt idx="253">
                  <c:v>0.49000000000000021</c:v>
                </c:pt>
                <c:pt idx="254">
                  <c:v>0.48000000000000043</c:v>
                </c:pt>
                <c:pt idx="255">
                  <c:v>0.45000000000000018</c:v>
                </c:pt>
                <c:pt idx="256">
                  <c:v>0.46000000000000041</c:v>
                </c:pt>
                <c:pt idx="257">
                  <c:v>0.48000000000000043</c:v>
                </c:pt>
                <c:pt idx="258">
                  <c:v>0.50000000000000022</c:v>
                </c:pt>
                <c:pt idx="259">
                  <c:v>0.53000000000000025</c:v>
                </c:pt>
                <c:pt idx="260">
                  <c:v>0.55000000000000027</c:v>
                </c:pt>
                <c:pt idx="261">
                  <c:v>0.49000000000000021</c:v>
                </c:pt>
                <c:pt idx="262">
                  <c:v>0.50000000000000022</c:v>
                </c:pt>
                <c:pt idx="263">
                  <c:v>0.51000000000000023</c:v>
                </c:pt>
                <c:pt idx="264">
                  <c:v>0.54000000000000026</c:v>
                </c:pt>
                <c:pt idx="265">
                  <c:v>0.53000000000000025</c:v>
                </c:pt>
                <c:pt idx="266">
                  <c:v>0.48000000000000043</c:v>
                </c:pt>
                <c:pt idx="267">
                  <c:v>0.46000000000000041</c:v>
                </c:pt>
                <c:pt idx="268">
                  <c:v>0.46000000000000041</c:v>
                </c:pt>
                <c:pt idx="269">
                  <c:v>0.49000000000000021</c:v>
                </c:pt>
                <c:pt idx="270">
                  <c:v>0.51000000000000023</c:v>
                </c:pt>
                <c:pt idx="271">
                  <c:v>0.52000000000000024</c:v>
                </c:pt>
                <c:pt idx="272">
                  <c:v>0.53000000000000025</c:v>
                </c:pt>
                <c:pt idx="273">
                  <c:v>0.53000000000000025</c:v>
                </c:pt>
                <c:pt idx="274">
                  <c:v>0.50000000000000022</c:v>
                </c:pt>
                <c:pt idx="275">
                  <c:v>0.4700000000000002</c:v>
                </c:pt>
                <c:pt idx="276">
                  <c:v>0.46000000000000041</c:v>
                </c:pt>
                <c:pt idx="277">
                  <c:v>0.4700000000000002</c:v>
                </c:pt>
                <c:pt idx="278">
                  <c:v>0.48000000000000043</c:v>
                </c:pt>
                <c:pt idx="279">
                  <c:v>0.49000000000000021</c:v>
                </c:pt>
                <c:pt idx="280">
                  <c:v>0.48000000000000043</c:v>
                </c:pt>
                <c:pt idx="281">
                  <c:v>0.46000000000000041</c:v>
                </c:pt>
                <c:pt idx="282">
                  <c:v>0.45000000000000018</c:v>
                </c:pt>
                <c:pt idx="283">
                  <c:v>0.44000000000000039</c:v>
                </c:pt>
                <c:pt idx="284">
                  <c:v>0.44000000000000039</c:v>
                </c:pt>
                <c:pt idx="285">
                  <c:v>0.45000000000000018</c:v>
                </c:pt>
                <c:pt idx="286">
                  <c:v>0.4700000000000002</c:v>
                </c:pt>
                <c:pt idx="287">
                  <c:v>0.4700000000000002</c:v>
                </c:pt>
                <c:pt idx="288">
                  <c:v>0.49000000000000021</c:v>
                </c:pt>
                <c:pt idx="289">
                  <c:v>0.44000000000000039</c:v>
                </c:pt>
                <c:pt idx="290">
                  <c:v>0.46000000000000041</c:v>
                </c:pt>
                <c:pt idx="291">
                  <c:v>0.50000000000000022</c:v>
                </c:pt>
                <c:pt idx="292">
                  <c:v>0.50000000000000022</c:v>
                </c:pt>
                <c:pt idx="293">
                  <c:v>0.4700000000000002</c:v>
                </c:pt>
                <c:pt idx="294">
                  <c:v>0.48000000000000043</c:v>
                </c:pt>
                <c:pt idx="295">
                  <c:v>0.44000000000000039</c:v>
                </c:pt>
                <c:pt idx="296">
                  <c:v>0.44000000000000039</c:v>
                </c:pt>
                <c:pt idx="297">
                  <c:v>0.45000000000000018</c:v>
                </c:pt>
                <c:pt idx="298">
                  <c:v>0.50000000000000022</c:v>
                </c:pt>
                <c:pt idx="299">
                  <c:v>0.51000000000000023</c:v>
                </c:pt>
                <c:pt idx="300">
                  <c:v>0.49000000000000021</c:v>
                </c:pt>
                <c:pt idx="301">
                  <c:v>0.48000000000000043</c:v>
                </c:pt>
                <c:pt idx="302">
                  <c:v>0.49000000000000021</c:v>
                </c:pt>
                <c:pt idx="303">
                  <c:v>0.49000000000000021</c:v>
                </c:pt>
                <c:pt idx="304">
                  <c:v>0.50000000000000022</c:v>
                </c:pt>
                <c:pt idx="305">
                  <c:v>0.51000000000000023</c:v>
                </c:pt>
                <c:pt idx="306">
                  <c:v>0.52000000000000024</c:v>
                </c:pt>
                <c:pt idx="307">
                  <c:v>0.50000000000000022</c:v>
                </c:pt>
                <c:pt idx="308">
                  <c:v>0.48000000000000043</c:v>
                </c:pt>
                <c:pt idx="309">
                  <c:v>0.4700000000000002</c:v>
                </c:pt>
                <c:pt idx="310">
                  <c:v>0.45000000000000018</c:v>
                </c:pt>
                <c:pt idx="311">
                  <c:v>0.48000000000000043</c:v>
                </c:pt>
                <c:pt idx="312">
                  <c:v>0.50000000000000022</c:v>
                </c:pt>
                <c:pt idx="313">
                  <c:v>0.52000000000000024</c:v>
                </c:pt>
                <c:pt idx="314">
                  <c:v>0.51000000000000023</c:v>
                </c:pt>
                <c:pt idx="315">
                  <c:v>0.49000000000000021</c:v>
                </c:pt>
                <c:pt idx="316">
                  <c:v>0.48000000000000043</c:v>
                </c:pt>
                <c:pt idx="317">
                  <c:v>0.48000000000000043</c:v>
                </c:pt>
                <c:pt idx="318">
                  <c:v>0.48000000000000043</c:v>
                </c:pt>
                <c:pt idx="319">
                  <c:v>0.4700000000000002</c:v>
                </c:pt>
                <c:pt idx="320">
                  <c:v>0.4700000000000002</c:v>
                </c:pt>
                <c:pt idx="321">
                  <c:v>0.46000000000000041</c:v>
                </c:pt>
                <c:pt idx="322">
                  <c:v>0.46000000000000041</c:v>
                </c:pt>
                <c:pt idx="323">
                  <c:v>0.44000000000000039</c:v>
                </c:pt>
                <c:pt idx="324">
                  <c:v>0.42000000000000037</c:v>
                </c:pt>
                <c:pt idx="325">
                  <c:v>0.46000000000000041</c:v>
                </c:pt>
                <c:pt idx="326">
                  <c:v>0.45000000000000018</c:v>
                </c:pt>
                <c:pt idx="327">
                  <c:v>0.44000000000000039</c:v>
                </c:pt>
                <c:pt idx="328">
                  <c:v>0.43000000000000016</c:v>
                </c:pt>
                <c:pt idx="329">
                  <c:v>0.42000000000000037</c:v>
                </c:pt>
                <c:pt idx="330">
                  <c:v>0.39000000000000012</c:v>
                </c:pt>
                <c:pt idx="331">
                  <c:v>0.39000000000000012</c:v>
                </c:pt>
                <c:pt idx="332">
                  <c:v>0.42000000000000037</c:v>
                </c:pt>
                <c:pt idx="333">
                  <c:v>0.48000000000000043</c:v>
                </c:pt>
                <c:pt idx="334">
                  <c:v>0.48000000000000043</c:v>
                </c:pt>
                <c:pt idx="335">
                  <c:v>0.46000000000000041</c:v>
                </c:pt>
                <c:pt idx="336">
                  <c:v>0.4700000000000002</c:v>
                </c:pt>
                <c:pt idx="337">
                  <c:v>0.44000000000000039</c:v>
                </c:pt>
                <c:pt idx="338">
                  <c:v>0.37000000000000011</c:v>
                </c:pt>
                <c:pt idx="339">
                  <c:v>0.37000000000000011</c:v>
                </c:pt>
                <c:pt idx="340">
                  <c:v>0.40000000000000036</c:v>
                </c:pt>
                <c:pt idx="341">
                  <c:v>0.40000000000000036</c:v>
                </c:pt>
                <c:pt idx="342">
                  <c:v>0.40000000000000036</c:v>
                </c:pt>
                <c:pt idx="343">
                  <c:v>0.44000000000000039</c:v>
                </c:pt>
                <c:pt idx="344">
                  <c:v>0.46000000000000041</c:v>
                </c:pt>
                <c:pt idx="345">
                  <c:v>0.49000000000000021</c:v>
                </c:pt>
                <c:pt idx="346">
                  <c:v>0.44000000000000039</c:v>
                </c:pt>
                <c:pt idx="347">
                  <c:v>0.44000000000000039</c:v>
                </c:pt>
                <c:pt idx="348">
                  <c:v>0.42000000000000037</c:v>
                </c:pt>
                <c:pt idx="349">
                  <c:v>0.43000000000000016</c:v>
                </c:pt>
                <c:pt idx="350">
                  <c:v>0.46000000000000041</c:v>
                </c:pt>
                <c:pt idx="351">
                  <c:v>0.38000000000000034</c:v>
                </c:pt>
                <c:pt idx="352">
                  <c:v>0.39000000000000012</c:v>
                </c:pt>
                <c:pt idx="353">
                  <c:v>0.38000000000000034</c:v>
                </c:pt>
                <c:pt idx="354">
                  <c:v>0.38000000000000034</c:v>
                </c:pt>
                <c:pt idx="355">
                  <c:v>0.39000000000000012</c:v>
                </c:pt>
                <c:pt idx="356">
                  <c:v>0.37000000000000011</c:v>
                </c:pt>
                <c:pt idx="357">
                  <c:v>0.38000000000000034</c:v>
                </c:pt>
                <c:pt idx="358">
                  <c:v>0.42000000000000037</c:v>
                </c:pt>
                <c:pt idx="359">
                  <c:v>0.40000000000000036</c:v>
                </c:pt>
                <c:pt idx="360">
                  <c:v>0.40000000000000036</c:v>
                </c:pt>
                <c:pt idx="361">
                  <c:v>0.38000000000000034</c:v>
                </c:pt>
                <c:pt idx="362">
                  <c:v>0.40000000000000036</c:v>
                </c:pt>
                <c:pt idx="363">
                  <c:v>0.40000000000000036</c:v>
                </c:pt>
                <c:pt idx="364">
                  <c:v>0.38000000000000034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1-4A20-A47F-13861C6822B7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'標高水位（ｏｐｍ）'!$AB$5:$AB$369</c:f>
              <c:numCache>
                <c:formatCode>0.00</c:formatCode>
                <c:ptCount val="365"/>
                <c:pt idx="0">
                  <c:v>0.31000000000000005</c:v>
                </c:pt>
                <c:pt idx="1">
                  <c:v>0.30000000000000027</c:v>
                </c:pt>
                <c:pt idx="2">
                  <c:v>0.31000000000000005</c:v>
                </c:pt>
                <c:pt idx="3">
                  <c:v>0.32000000000000028</c:v>
                </c:pt>
                <c:pt idx="4">
                  <c:v>0.35000000000000009</c:v>
                </c:pt>
                <c:pt idx="5">
                  <c:v>0.42000000000000037</c:v>
                </c:pt>
                <c:pt idx="6">
                  <c:v>0.42000000000000037</c:v>
                </c:pt>
                <c:pt idx="7">
                  <c:v>0.40000000000000036</c:v>
                </c:pt>
                <c:pt idx="8">
                  <c:v>0.38000000000000034</c:v>
                </c:pt>
                <c:pt idx="9">
                  <c:v>0.3400000000000003</c:v>
                </c:pt>
                <c:pt idx="10">
                  <c:v>0.30000000000000027</c:v>
                </c:pt>
                <c:pt idx="11">
                  <c:v>0.30000000000000027</c:v>
                </c:pt>
                <c:pt idx="12">
                  <c:v>0.31000000000000005</c:v>
                </c:pt>
                <c:pt idx="13">
                  <c:v>0.30000000000000027</c:v>
                </c:pt>
                <c:pt idx="14">
                  <c:v>0.29000000000000004</c:v>
                </c:pt>
                <c:pt idx="15">
                  <c:v>0.35000000000000009</c:v>
                </c:pt>
                <c:pt idx="16">
                  <c:v>0.37000000000000011</c:v>
                </c:pt>
                <c:pt idx="17">
                  <c:v>0.39000000000000012</c:v>
                </c:pt>
                <c:pt idx="18">
                  <c:v>0.40000000000000036</c:v>
                </c:pt>
                <c:pt idx="19">
                  <c:v>0.40000000000000036</c:v>
                </c:pt>
                <c:pt idx="20">
                  <c:v>0.45000000000000018</c:v>
                </c:pt>
                <c:pt idx="21">
                  <c:v>0.45000000000000018</c:v>
                </c:pt>
                <c:pt idx="22">
                  <c:v>0.45000000000000018</c:v>
                </c:pt>
                <c:pt idx="23">
                  <c:v>0.42000000000000037</c:v>
                </c:pt>
                <c:pt idx="24">
                  <c:v>0.41000000000000014</c:v>
                </c:pt>
                <c:pt idx="25">
                  <c:v>0.40000000000000036</c:v>
                </c:pt>
                <c:pt idx="26">
                  <c:v>0.42000000000000037</c:v>
                </c:pt>
                <c:pt idx="27">
                  <c:v>0.36000000000000032</c:v>
                </c:pt>
                <c:pt idx="28">
                  <c:v>0.38000000000000034</c:v>
                </c:pt>
                <c:pt idx="29">
                  <c:v>0.32000000000000028</c:v>
                </c:pt>
                <c:pt idx="30">
                  <c:v>0.31000000000000005</c:v>
                </c:pt>
                <c:pt idx="31">
                  <c:v>0.32000000000000028</c:v>
                </c:pt>
                <c:pt idx="32">
                  <c:v>0.40000000000000036</c:v>
                </c:pt>
                <c:pt idx="33">
                  <c:v>0.42000000000000037</c:v>
                </c:pt>
                <c:pt idx="34">
                  <c:v>0.44000000000000039</c:v>
                </c:pt>
                <c:pt idx="35">
                  <c:v>0.43000000000000016</c:v>
                </c:pt>
                <c:pt idx="36">
                  <c:v>0.41000000000000014</c:v>
                </c:pt>
                <c:pt idx="37">
                  <c:v>0.39000000000000012</c:v>
                </c:pt>
                <c:pt idx="38">
                  <c:v>0.36000000000000032</c:v>
                </c:pt>
                <c:pt idx="39">
                  <c:v>0.32000000000000028</c:v>
                </c:pt>
                <c:pt idx="40">
                  <c:v>0.32000000000000028</c:v>
                </c:pt>
                <c:pt idx="41">
                  <c:v>0.32000000000000028</c:v>
                </c:pt>
                <c:pt idx="42">
                  <c:v>0.30000000000000027</c:v>
                </c:pt>
                <c:pt idx="43">
                  <c:v>0.33000000000000007</c:v>
                </c:pt>
                <c:pt idx="44">
                  <c:v>0.36000000000000032</c:v>
                </c:pt>
                <c:pt idx="45">
                  <c:v>0.44000000000000039</c:v>
                </c:pt>
                <c:pt idx="46">
                  <c:v>0.4700000000000002</c:v>
                </c:pt>
                <c:pt idx="47">
                  <c:v>0.51000000000000023</c:v>
                </c:pt>
                <c:pt idx="48">
                  <c:v>0.4700000000000002</c:v>
                </c:pt>
                <c:pt idx="49">
                  <c:v>0.45000000000000018</c:v>
                </c:pt>
                <c:pt idx="50">
                  <c:v>0.44000000000000039</c:v>
                </c:pt>
                <c:pt idx="51">
                  <c:v>0.43000000000000016</c:v>
                </c:pt>
                <c:pt idx="52">
                  <c:v>0.42000000000000037</c:v>
                </c:pt>
                <c:pt idx="53">
                  <c:v>0.36000000000000032</c:v>
                </c:pt>
                <c:pt idx="54">
                  <c:v>0.33000000000000007</c:v>
                </c:pt>
                <c:pt idx="55">
                  <c:v>0.31000000000000005</c:v>
                </c:pt>
                <c:pt idx="56">
                  <c:v>0.32000000000000028</c:v>
                </c:pt>
                <c:pt idx="57">
                  <c:v>0.29000000000000004</c:v>
                </c:pt>
                <c:pt idx="58">
                  <c:v>0.28000000000000025</c:v>
                </c:pt>
                <c:pt idx="59">
                  <c:v>0.30000000000000027</c:v>
                </c:pt>
                <c:pt idx="60">
                  <c:v>0.41000000000000014</c:v>
                </c:pt>
                <c:pt idx="61">
                  <c:v>0.35000000000000009</c:v>
                </c:pt>
                <c:pt idx="62">
                  <c:v>0.37000000000000011</c:v>
                </c:pt>
                <c:pt idx="63">
                  <c:v>0.40000000000000036</c:v>
                </c:pt>
                <c:pt idx="64">
                  <c:v>0.33000000000000007</c:v>
                </c:pt>
                <c:pt idx="65">
                  <c:v>0.35000000000000009</c:v>
                </c:pt>
                <c:pt idx="66">
                  <c:v>0.33000000000000007</c:v>
                </c:pt>
                <c:pt idx="67">
                  <c:v>0.33000000000000007</c:v>
                </c:pt>
                <c:pt idx="68">
                  <c:v>0.33000000000000007</c:v>
                </c:pt>
                <c:pt idx="69">
                  <c:v>0.29000000000000004</c:v>
                </c:pt>
                <c:pt idx="70">
                  <c:v>0.31000000000000005</c:v>
                </c:pt>
                <c:pt idx="71">
                  <c:v>0.38000000000000034</c:v>
                </c:pt>
                <c:pt idx="72">
                  <c:v>0.35000000000000009</c:v>
                </c:pt>
                <c:pt idx="73">
                  <c:v>0.36000000000000032</c:v>
                </c:pt>
                <c:pt idx="74">
                  <c:v>0.38000000000000034</c:v>
                </c:pt>
                <c:pt idx="75">
                  <c:v>0.36000000000000032</c:v>
                </c:pt>
                <c:pt idx="76">
                  <c:v>0.36000000000000032</c:v>
                </c:pt>
                <c:pt idx="77">
                  <c:v>0.38000000000000034</c:v>
                </c:pt>
                <c:pt idx="78">
                  <c:v>0.42000000000000037</c:v>
                </c:pt>
                <c:pt idx="79">
                  <c:v>0.43000000000000016</c:v>
                </c:pt>
                <c:pt idx="80">
                  <c:v>0.38000000000000034</c:v>
                </c:pt>
                <c:pt idx="81">
                  <c:v>0.35000000000000009</c:v>
                </c:pt>
                <c:pt idx="82">
                  <c:v>0.3400000000000003</c:v>
                </c:pt>
                <c:pt idx="83">
                  <c:v>0.33000000000000007</c:v>
                </c:pt>
                <c:pt idx="84">
                  <c:v>0.32000000000000028</c:v>
                </c:pt>
                <c:pt idx="85">
                  <c:v>0.29000000000000004</c:v>
                </c:pt>
                <c:pt idx="86">
                  <c:v>0.32000000000000028</c:v>
                </c:pt>
                <c:pt idx="87">
                  <c:v>0.36000000000000032</c:v>
                </c:pt>
                <c:pt idx="88">
                  <c:v>0.36000000000000032</c:v>
                </c:pt>
                <c:pt idx="89">
                  <c:v>0.33000000000000007</c:v>
                </c:pt>
                <c:pt idx="90">
                  <c:v>0.30000000000000027</c:v>
                </c:pt>
                <c:pt idx="91">
                  <c:v>0.31000000000000005</c:v>
                </c:pt>
                <c:pt idx="92">
                  <c:v>0.35000000000000009</c:v>
                </c:pt>
                <c:pt idx="93">
                  <c:v>0.40000000000000036</c:v>
                </c:pt>
                <c:pt idx="94">
                  <c:v>0.35000000000000009</c:v>
                </c:pt>
                <c:pt idx="95">
                  <c:v>0.38000000000000034</c:v>
                </c:pt>
                <c:pt idx="96">
                  <c:v>0.38000000000000034</c:v>
                </c:pt>
                <c:pt idx="97">
                  <c:v>0.38000000000000034</c:v>
                </c:pt>
                <c:pt idx="98">
                  <c:v>0.36000000000000032</c:v>
                </c:pt>
                <c:pt idx="99">
                  <c:v>0.32000000000000028</c:v>
                </c:pt>
                <c:pt idx="100">
                  <c:v>0.33000000000000007</c:v>
                </c:pt>
                <c:pt idx="101">
                  <c:v>0.3400000000000003</c:v>
                </c:pt>
                <c:pt idx="102">
                  <c:v>0.39000000000000012</c:v>
                </c:pt>
                <c:pt idx="103">
                  <c:v>0.38000000000000034</c:v>
                </c:pt>
                <c:pt idx="104">
                  <c:v>0.35000000000000009</c:v>
                </c:pt>
                <c:pt idx="105">
                  <c:v>0.36000000000000032</c:v>
                </c:pt>
                <c:pt idx="106">
                  <c:v>0.41000000000000014</c:v>
                </c:pt>
                <c:pt idx="107">
                  <c:v>0.40000000000000036</c:v>
                </c:pt>
                <c:pt idx="108">
                  <c:v>0.40000000000000036</c:v>
                </c:pt>
                <c:pt idx="109">
                  <c:v>0.39000000000000012</c:v>
                </c:pt>
                <c:pt idx="110">
                  <c:v>0.38000000000000034</c:v>
                </c:pt>
                <c:pt idx="111">
                  <c:v>0.38000000000000034</c:v>
                </c:pt>
                <c:pt idx="112">
                  <c:v>0.39000000000000012</c:v>
                </c:pt>
                <c:pt idx="113">
                  <c:v>0.39000000000000012</c:v>
                </c:pt>
                <c:pt idx="114">
                  <c:v>0.39000000000000012</c:v>
                </c:pt>
                <c:pt idx="115">
                  <c:v>0.35000000000000009</c:v>
                </c:pt>
                <c:pt idx="116">
                  <c:v>0.32000000000000028</c:v>
                </c:pt>
                <c:pt idx="117">
                  <c:v>0.31000000000000005</c:v>
                </c:pt>
                <c:pt idx="118">
                  <c:v>0.38000000000000034</c:v>
                </c:pt>
                <c:pt idx="119">
                  <c:v>0.40000000000000036</c:v>
                </c:pt>
                <c:pt idx="120">
                  <c:v>0.44000000000000039</c:v>
                </c:pt>
                <c:pt idx="121">
                  <c:v>0.39000000000000012</c:v>
                </c:pt>
                <c:pt idx="122">
                  <c:v>0.41000000000000014</c:v>
                </c:pt>
                <c:pt idx="123">
                  <c:v>0.45000000000000018</c:v>
                </c:pt>
                <c:pt idx="124">
                  <c:v>0.4700000000000002</c:v>
                </c:pt>
                <c:pt idx="125">
                  <c:v>0.49000000000000021</c:v>
                </c:pt>
                <c:pt idx="127">
                  <c:v>0.53000000000000025</c:v>
                </c:pt>
                <c:pt idx="128">
                  <c:v>0.52000000000000024</c:v>
                </c:pt>
                <c:pt idx="129">
                  <c:v>0.4700000000000002</c:v>
                </c:pt>
                <c:pt idx="130">
                  <c:v>0.43000000000000016</c:v>
                </c:pt>
                <c:pt idx="131">
                  <c:v>0.42000000000000037</c:v>
                </c:pt>
                <c:pt idx="132">
                  <c:v>0.44000000000000039</c:v>
                </c:pt>
                <c:pt idx="133">
                  <c:v>0.44000000000000039</c:v>
                </c:pt>
                <c:pt idx="134">
                  <c:v>0.44000000000000039</c:v>
                </c:pt>
                <c:pt idx="135">
                  <c:v>0.46000000000000041</c:v>
                </c:pt>
                <c:pt idx="136">
                  <c:v>0.49000000000000021</c:v>
                </c:pt>
                <c:pt idx="137">
                  <c:v>0.48000000000000043</c:v>
                </c:pt>
                <c:pt idx="138">
                  <c:v>0.49000000000000021</c:v>
                </c:pt>
                <c:pt idx="139">
                  <c:v>0.55000000000000027</c:v>
                </c:pt>
                <c:pt idx="140">
                  <c:v>0.57000000000000028</c:v>
                </c:pt>
                <c:pt idx="141">
                  <c:v>0.57000000000000028</c:v>
                </c:pt>
                <c:pt idx="142">
                  <c:v>0.56000000000000028</c:v>
                </c:pt>
                <c:pt idx="143">
                  <c:v>0.51000000000000023</c:v>
                </c:pt>
                <c:pt idx="144">
                  <c:v>0.46000000000000041</c:v>
                </c:pt>
                <c:pt idx="145">
                  <c:v>0.40000000000000036</c:v>
                </c:pt>
                <c:pt idx="146">
                  <c:v>0.44000000000000039</c:v>
                </c:pt>
                <c:pt idx="147">
                  <c:v>0.41000000000000014</c:v>
                </c:pt>
                <c:pt idx="148">
                  <c:v>0.43000000000000016</c:v>
                </c:pt>
                <c:pt idx="149">
                  <c:v>0.43000000000000016</c:v>
                </c:pt>
                <c:pt idx="150">
                  <c:v>0.45000000000000018</c:v>
                </c:pt>
                <c:pt idx="151">
                  <c:v>0.48000000000000043</c:v>
                </c:pt>
                <c:pt idx="152">
                  <c:v>0.51000000000000023</c:v>
                </c:pt>
                <c:pt idx="153">
                  <c:v>0.56000000000000028</c:v>
                </c:pt>
                <c:pt idx="154">
                  <c:v>0.61000000000000032</c:v>
                </c:pt>
                <c:pt idx="155">
                  <c:v>0.58000000000000029</c:v>
                </c:pt>
                <c:pt idx="156">
                  <c:v>0.55000000000000027</c:v>
                </c:pt>
                <c:pt idx="157">
                  <c:v>0.50000000000000022</c:v>
                </c:pt>
                <c:pt idx="158">
                  <c:v>0.4700000000000002</c:v>
                </c:pt>
                <c:pt idx="159">
                  <c:v>0.45000000000000018</c:v>
                </c:pt>
                <c:pt idx="160">
                  <c:v>0.42000000000000037</c:v>
                </c:pt>
                <c:pt idx="161">
                  <c:v>0.42000000000000037</c:v>
                </c:pt>
                <c:pt idx="162">
                  <c:v>0.42000000000000037</c:v>
                </c:pt>
                <c:pt idx="163">
                  <c:v>0.44000000000000039</c:v>
                </c:pt>
                <c:pt idx="164">
                  <c:v>0.48000000000000043</c:v>
                </c:pt>
                <c:pt idx="165">
                  <c:v>0.50000000000000022</c:v>
                </c:pt>
                <c:pt idx="166">
                  <c:v>0.53000000000000025</c:v>
                </c:pt>
                <c:pt idx="167">
                  <c:v>0.54000000000000026</c:v>
                </c:pt>
                <c:pt idx="168">
                  <c:v>0.57000000000000028</c:v>
                </c:pt>
                <c:pt idx="169">
                  <c:v>0.61000000000000032</c:v>
                </c:pt>
                <c:pt idx="170">
                  <c:v>0.58000000000000029</c:v>
                </c:pt>
                <c:pt idx="171">
                  <c:v>0.53000000000000025</c:v>
                </c:pt>
                <c:pt idx="172">
                  <c:v>0.4700000000000002</c:v>
                </c:pt>
                <c:pt idx="173">
                  <c:v>0.42000000000000037</c:v>
                </c:pt>
                <c:pt idx="174">
                  <c:v>0.39000000000000012</c:v>
                </c:pt>
                <c:pt idx="175">
                  <c:v>0.38000000000000034</c:v>
                </c:pt>
                <c:pt idx="176">
                  <c:v>0.37000000000000011</c:v>
                </c:pt>
                <c:pt idx="177">
                  <c:v>0.40000000000000036</c:v>
                </c:pt>
                <c:pt idx="178">
                  <c:v>0.44000000000000039</c:v>
                </c:pt>
                <c:pt idx="179">
                  <c:v>0.48000000000000043</c:v>
                </c:pt>
                <c:pt idx="180">
                  <c:v>0.50000000000000022</c:v>
                </c:pt>
                <c:pt idx="181">
                  <c:v>0.56000000000000028</c:v>
                </c:pt>
                <c:pt idx="182">
                  <c:v>0.5900000000000003</c:v>
                </c:pt>
                <c:pt idx="183">
                  <c:v>0.57000000000000028</c:v>
                </c:pt>
                <c:pt idx="184">
                  <c:v>0.53000000000000025</c:v>
                </c:pt>
                <c:pt idx="185">
                  <c:v>0.50000000000000022</c:v>
                </c:pt>
                <c:pt idx="186">
                  <c:v>0.4700000000000002</c:v>
                </c:pt>
                <c:pt idx="187">
                  <c:v>0.45000000000000018</c:v>
                </c:pt>
                <c:pt idx="188">
                  <c:v>0.44000000000000039</c:v>
                </c:pt>
                <c:pt idx="189">
                  <c:v>0.43000000000000016</c:v>
                </c:pt>
                <c:pt idx="190">
                  <c:v>0.39000000000000012</c:v>
                </c:pt>
                <c:pt idx="191">
                  <c:v>0.37000000000000011</c:v>
                </c:pt>
                <c:pt idx="192">
                  <c:v>0.36000000000000032</c:v>
                </c:pt>
                <c:pt idx="193">
                  <c:v>0.36000000000000032</c:v>
                </c:pt>
                <c:pt idx="194">
                  <c:v>0.37000000000000011</c:v>
                </c:pt>
                <c:pt idx="195">
                  <c:v>0.40000000000000036</c:v>
                </c:pt>
                <c:pt idx="196">
                  <c:v>0.43000000000000016</c:v>
                </c:pt>
                <c:pt idx="197">
                  <c:v>0.4700000000000002</c:v>
                </c:pt>
                <c:pt idx="198">
                  <c:v>0.4700000000000002</c:v>
                </c:pt>
                <c:pt idx="199">
                  <c:v>0.42000000000000037</c:v>
                </c:pt>
                <c:pt idx="200">
                  <c:v>0.39000000000000012</c:v>
                </c:pt>
                <c:pt idx="201">
                  <c:v>0.36000000000000032</c:v>
                </c:pt>
                <c:pt idx="202">
                  <c:v>0.33000000000000007</c:v>
                </c:pt>
                <c:pt idx="203">
                  <c:v>0.32000000000000028</c:v>
                </c:pt>
                <c:pt idx="204">
                  <c:v>0.31000000000000005</c:v>
                </c:pt>
                <c:pt idx="205">
                  <c:v>0.31000000000000005</c:v>
                </c:pt>
                <c:pt idx="206">
                  <c:v>0.3400000000000003</c:v>
                </c:pt>
                <c:pt idx="207">
                  <c:v>0.38000000000000034</c:v>
                </c:pt>
                <c:pt idx="208">
                  <c:v>0.41000000000000014</c:v>
                </c:pt>
                <c:pt idx="209">
                  <c:v>0.45000000000000018</c:v>
                </c:pt>
                <c:pt idx="210">
                  <c:v>0.48000000000000043</c:v>
                </c:pt>
                <c:pt idx="211">
                  <c:v>0.50000000000000022</c:v>
                </c:pt>
                <c:pt idx="212">
                  <c:v>0.4700000000000002</c:v>
                </c:pt>
                <c:pt idx="213">
                  <c:v>0.43000000000000016</c:v>
                </c:pt>
                <c:pt idx="214">
                  <c:v>0.41000000000000014</c:v>
                </c:pt>
                <c:pt idx="215">
                  <c:v>0.38000000000000034</c:v>
                </c:pt>
                <c:pt idx="216">
                  <c:v>0.36000000000000032</c:v>
                </c:pt>
                <c:pt idx="217">
                  <c:v>0.35000000000000009</c:v>
                </c:pt>
                <c:pt idx="218">
                  <c:v>0.35000000000000009</c:v>
                </c:pt>
                <c:pt idx="219">
                  <c:v>0.3400000000000003</c:v>
                </c:pt>
                <c:pt idx="220">
                  <c:v>0.41000000000000014</c:v>
                </c:pt>
                <c:pt idx="221">
                  <c:v>0.30000000000000027</c:v>
                </c:pt>
                <c:pt idx="222">
                  <c:v>0.31000000000000005</c:v>
                </c:pt>
                <c:pt idx="223">
                  <c:v>0.36000000000000032</c:v>
                </c:pt>
                <c:pt idx="224">
                  <c:v>0.44000000000000039</c:v>
                </c:pt>
                <c:pt idx="225">
                  <c:v>0.48000000000000043</c:v>
                </c:pt>
                <c:pt idx="226">
                  <c:v>0.45000000000000018</c:v>
                </c:pt>
                <c:pt idx="227">
                  <c:v>0.40000000000000036</c:v>
                </c:pt>
                <c:pt idx="228">
                  <c:v>0.40000000000000036</c:v>
                </c:pt>
                <c:pt idx="229">
                  <c:v>0.42000000000000037</c:v>
                </c:pt>
                <c:pt idx="230">
                  <c:v>0.36000000000000032</c:v>
                </c:pt>
                <c:pt idx="231">
                  <c:v>0.3400000000000003</c:v>
                </c:pt>
                <c:pt idx="232">
                  <c:v>0.3400000000000003</c:v>
                </c:pt>
                <c:pt idx="233">
                  <c:v>0.35000000000000009</c:v>
                </c:pt>
                <c:pt idx="234">
                  <c:v>0.3400000000000003</c:v>
                </c:pt>
                <c:pt idx="235">
                  <c:v>0.37000000000000011</c:v>
                </c:pt>
                <c:pt idx="236">
                  <c:v>0.38000000000000034</c:v>
                </c:pt>
                <c:pt idx="237">
                  <c:v>0.38000000000000034</c:v>
                </c:pt>
                <c:pt idx="238">
                  <c:v>0.41000000000000014</c:v>
                </c:pt>
                <c:pt idx="239">
                  <c:v>0.41000000000000014</c:v>
                </c:pt>
                <c:pt idx="240">
                  <c:v>0.40000000000000036</c:v>
                </c:pt>
                <c:pt idx="241">
                  <c:v>0.38000000000000034</c:v>
                </c:pt>
                <c:pt idx="242">
                  <c:v>0.3400000000000003</c:v>
                </c:pt>
                <c:pt idx="243">
                  <c:v>0.3400000000000003</c:v>
                </c:pt>
                <c:pt idx="244">
                  <c:v>0.35000000000000009</c:v>
                </c:pt>
                <c:pt idx="245">
                  <c:v>0.3400000000000003</c:v>
                </c:pt>
                <c:pt idx="246">
                  <c:v>0.3400000000000003</c:v>
                </c:pt>
                <c:pt idx="247">
                  <c:v>0.31000000000000005</c:v>
                </c:pt>
                <c:pt idx="248">
                  <c:v>0.31000000000000005</c:v>
                </c:pt>
                <c:pt idx="249">
                  <c:v>0.32000000000000028</c:v>
                </c:pt>
                <c:pt idx="250">
                  <c:v>0.36000000000000032</c:v>
                </c:pt>
                <c:pt idx="251">
                  <c:v>0.36000000000000032</c:v>
                </c:pt>
                <c:pt idx="252">
                  <c:v>0.38000000000000034</c:v>
                </c:pt>
                <c:pt idx="253">
                  <c:v>0.38000000000000034</c:v>
                </c:pt>
                <c:pt idx="254">
                  <c:v>0.39000000000000012</c:v>
                </c:pt>
                <c:pt idx="255">
                  <c:v>0.36000000000000032</c:v>
                </c:pt>
                <c:pt idx="256">
                  <c:v>0.35000000000000009</c:v>
                </c:pt>
                <c:pt idx="257">
                  <c:v>0.38000000000000034</c:v>
                </c:pt>
                <c:pt idx="258">
                  <c:v>0.38000000000000034</c:v>
                </c:pt>
                <c:pt idx="259">
                  <c:v>0.41000000000000014</c:v>
                </c:pt>
                <c:pt idx="260">
                  <c:v>0.43000000000000016</c:v>
                </c:pt>
                <c:pt idx="261">
                  <c:v>0.38000000000000034</c:v>
                </c:pt>
                <c:pt idx="262">
                  <c:v>0.38000000000000034</c:v>
                </c:pt>
                <c:pt idx="263">
                  <c:v>0.40000000000000036</c:v>
                </c:pt>
                <c:pt idx="264">
                  <c:v>0.44000000000000039</c:v>
                </c:pt>
                <c:pt idx="265">
                  <c:v>0.44000000000000039</c:v>
                </c:pt>
                <c:pt idx="266">
                  <c:v>0.39000000000000012</c:v>
                </c:pt>
                <c:pt idx="267">
                  <c:v>0.37000000000000011</c:v>
                </c:pt>
                <c:pt idx="268">
                  <c:v>0.38000000000000034</c:v>
                </c:pt>
                <c:pt idx="269">
                  <c:v>0.41000000000000014</c:v>
                </c:pt>
                <c:pt idx="270">
                  <c:v>0.42000000000000037</c:v>
                </c:pt>
                <c:pt idx="271">
                  <c:v>0.43000000000000016</c:v>
                </c:pt>
                <c:pt idx="272">
                  <c:v>0.44000000000000039</c:v>
                </c:pt>
                <c:pt idx="273">
                  <c:v>0.45000000000000018</c:v>
                </c:pt>
                <c:pt idx="274">
                  <c:v>0.40000000000000036</c:v>
                </c:pt>
                <c:pt idx="275">
                  <c:v>0.37000000000000011</c:v>
                </c:pt>
                <c:pt idx="276">
                  <c:v>0.36000000000000032</c:v>
                </c:pt>
                <c:pt idx="277">
                  <c:v>0.36000000000000032</c:v>
                </c:pt>
                <c:pt idx="278">
                  <c:v>0.37000000000000011</c:v>
                </c:pt>
                <c:pt idx="279">
                  <c:v>0.37000000000000011</c:v>
                </c:pt>
                <c:pt idx="280">
                  <c:v>0.35000000000000009</c:v>
                </c:pt>
                <c:pt idx="281">
                  <c:v>0.32000000000000028</c:v>
                </c:pt>
                <c:pt idx="282">
                  <c:v>0.32000000000000028</c:v>
                </c:pt>
                <c:pt idx="283">
                  <c:v>0.32000000000000028</c:v>
                </c:pt>
                <c:pt idx="284">
                  <c:v>0.32000000000000028</c:v>
                </c:pt>
                <c:pt idx="285">
                  <c:v>0.33000000000000007</c:v>
                </c:pt>
                <c:pt idx="286">
                  <c:v>0.35000000000000009</c:v>
                </c:pt>
                <c:pt idx="287">
                  <c:v>0.37000000000000011</c:v>
                </c:pt>
                <c:pt idx="288">
                  <c:v>0.38000000000000034</c:v>
                </c:pt>
                <c:pt idx="289">
                  <c:v>0.35000000000000009</c:v>
                </c:pt>
                <c:pt idx="290">
                  <c:v>0.36000000000000032</c:v>
                </c:pt>
                <c:pt idx="291">
                  <c:v>0.40000000000000036</c:v>
                </c:pt>
                <c:pt idx="292">
                  <c:v>0.41000000000000014</c:v>
                </c:pt>
                <c:pt idx="293">
                  <c:v>0.36000000000000032</c:v>
                </c:pt>
                <c:pt idx="294">
                  <c:v>0.36000000000000032</c:v>
                </c:pt>
                <c:pt idx="295">
                  <c:v>0.3400000000000003</c:v>
                </c:pt>
                <c:pt idx="296">
                  <c:v>0.32000000000000028</c:v>
                </c:pt>
                <c:pt idx="297">
                  <c:v>0.3400000000000003</c:v>
                </c:pt>
                <c:pt idx="298">
                  <c:v>0.39000000000000012</c:v>
                </c:pt>
                <c:pt idx="299">
                  <c:v>0.41000000000000014</c:v>
                </c:pt>
                <c:pt idx="300">
                  <c:v>0.40000000000000036</c:v>
                </c:pt>
                <c:pt idx="301">
                  <c:v>0.39000000000000012</c:v>
                </c:pt>
                <c:pt idx="302">
                  <c:v>0.39000000000000012</c:v>
                </c:pt>
                <c:pt idx="303">
                  <c:v>0.40000000000000036</c:v>
                </c:pt>
                <c:pt idx="304">
                  <c:v>0.41000000000000014</c:v>
                </c:pt>
                <c:pt idx="305">
                  <c:v>0.42000000000000037</c:v>
                </c:pt>
                <c:pt idx="306">
                  <c:v>0.42000000000000037</c:v>
                </c:pt>
                <c:pt idx="307">
                  <c:v>0.38000000000000034</c:v>
                </c:pt>
                <c:pt idx="308">
                  <c:v>0.32000000000000028</c:v>
                </c:pt>
                <c:pt idx="309">
                  <c:v>0.30000000000000027</c:v>
                </c:pt>
                <c:pt idx="310">
                  <c:v>0.28000000000000025</c:v>
                </c:pt>
                <c:pt idx="311">
                  <c:v>0.31000000000000005</c:v>
                </c:pt>
                <c:pt idx="312">
                  <c:v>0.37000000000000011</c:v>
                </c:pt>
                <c:pt idx="313">
                  <c:v>0.39000000000000012</c:v>
                </c:pt>
                <c:pt idx="314">
                  <c:v>0.40000000000000036</c:v>
                </c:pt>
                <c:pt idx="315">
                  <c:v>0.39000000000000012</c:v>
                </c:pt>
                <c:pt idx="316">
                  <c:v>0.40000000000000036</c:v>
                </c:pt>
                <c:pt idx="317">
                  <c:v>0.41000000000000014</c:v>
                </c:pt>
                <c:pt idx="318">
                  <c:v>0.42000000000000037</c:v>
                </c:pt>
                <c:pt idx="319">
                  <c:v>0.40000000000000036</c:v>
                </c:pt>
                <c:pt idx="320">
                  <c:v>0.38000000000000034</c:v>
                </c:pt>
                <c:pt idx="321">
                  <c:v>0.35000000000000009</c:v>
                </c:pt>
                <c:pt idx="322">
                  <c:v>0.3400000000000003</c:v>
                </c:pt>
                <c:pt idx="323">
                  <c:v>0.32000000000000028</c:v>
                </c:pt>
                <c:pt idx="324">
                  <c:v>0.29000000000000004</c:v>
                </c:pt>
                <c:pt idx="325">
                  <c:v>0.32000000000000028</c:v>
                </c:pt>
                <c:pt idx="326">
                  <c:v>0.33000000000000007</c:v>
                </c:pt>
                <c:pt idx="327">
                  <c:v>0.3400000000000003</c:v>
                </c:pt>
                <c:pt idx="328">
                  <c:v>0.32000000000000028</c:v>
                </c:pt>
                <c:pt idx="329">
                  <c:v>0.32000000000000028</c:v>
                </c:pt>
                <c:pt idx="330">
                  <c:v>0.31000000000000005</c:v>
                </c:pt>
                <c:pt idx="331">
                  <c:v>0.30000000000000027</c:v>
                </c:pt>
                <c:pt idx="332">
                  <c:v>0.3400000000000003</c:v>
                </c:pt>
                <c:pt idx="333">
                  <c:v>0.39000000000000012</c:v>
                </c:pt>
                <c:pt idx="334">
                  <c:v>0.37000000000000011</c:v>
                </c:pt>
                <c:pt idx="335">
                  <c:v>0.35000000000000009</c:v>
                </c:pt>
                <c:pt idx="336">
                  <c:v>0.33000000000000007</c:v>
                </c:pt>
                <c:pt idx="337">
                  <c:v>0.29000000000000004</c:v>
                </c:pt>
                <c:pt idx="338">
                  <c:v>0.20000000000000018</c:v>
                </c:pt>
                <c:pt idx="339">
                  <c:v>0.19000000000000039</c:v>
                </c:pt>
                <c:pt idx="340">
                  <c:v>0.2200000000000002</c:v>
                </c:pt>
                <c:pt idx="341">
                  <c:v>0.26000000000000023</c:v>
                </c:pt>
                <c:pt idx="342">
                  <c:v>0.27</c:v>
                </c:pt>
                <c:pt idx="343">
                  <c:v>0.32000000000000028</c:v>
                </c:pt>
                <c:pt idx="344">
                  <c:v>0.37000000000000011</c:v>
                </c:pt>
                <c:pt idx="345">
                  <c:v>0.42000000000000037</c:v>
                </c:pt>
                <c:pt idx="346">
                  <c:v>0.38000000000000034</c:v>
                </c:pt>
                <c:pt idx="347">
                  <c:v>0.37000000000000011</c:v>
                </c:pt>
                <c:pt idx="348">
                  <c:v>0.35000000000000009</c:v>
                </c:pt>
                <c:pt idx="349">
                  <c:v>0.33000000000000007</c:v>
                </c:pt>
                <c:pt idx="350">
                  <c:v>0.3400000000000003</c:v>
                </c:pt>
                <c:pt idx="351">
                  <c:v>0.26000000000000023</c:v>
                </c:pt>
                <c:pt idx="352">
                  <c:v>0.26000000000000023</c:v>
                </c:pt>
                <c:pt idx="353">
                  <c:v>0.24000000000000021</c:v>
                </c:pt>
                <c:pt idx="354">
                  <c:v>0.25</c:v>
                </c:pt>
                <c:pt idx="355">
                  <c:v>0.26000000000000023</c:v>
                </c:pt>
                <c:pt idx="356">
                  <c:v>0.24000000000000021</c:v>
                </c:pt>
                <c:pt idx="357">
                  <c:v>0.26000000000000023</c:v>
                </c:pt>
                <c:pt idx="358">
                  <c:v>0.32000000000000028</c:v>
                </c:pt>
                <c:pt idx="359">
                  <c:v>0.31000000000000005</c:v>
                </c:pt>
                <c:pt idx="360">
                  <c:v>0.32000000000000028</c:v>
                </c:pt>
                <c:pt idx="361">
                  <c:v>0.32000000000000028</c:v>
                </c:pt>
                <c:pt idx="362">
                  <c:v>0.32000000000000028</c:v>
                </c:pt>
                <c:pt idx="363">
                  <c:v>0.28000000000000025</c:v>
                </c:pt>
                <c:pt idx="364">
                  <c:v>0.26000000000000023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1-4A20-A47F-13861C682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339744"/>
        <c:axId val="457341704"/>
      </c:lineChart>
      <c:dateAx>
        <c:axId val="457339744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41704"/>
        <c:crosses val="max"/>
        <c:auto val="1"/>
        <c:lblOffset val="100"/>
        <c:baseTimeUnit val="days"/>
        <c:majorUnit val="1"/>
        <c:majorTimeUnit val="months"/>
      </c:dateAx>
      <c:valAx>
        <c:axId val="45734170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6530832138483346E-3"/>
              <c:y val="0.436893675718489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73397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57171627131514"/>
          <c:y val="0.771565032706096"/>
          <c:w val="0.16498948259499954"/>
          <c:h val="0.18373952127858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36 港(Ⅱ)Ｃ　</a:t>
            </a:r>
            <a:r>
              <a:rPr lang="en-US" altLang="ja-JP" sz="1400" b="0" i="0" u="none" strike="noStrike" baseline="0">
                <a:effectLst/>
              </a:rPr>
              <a:t>183.0-188.0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501017420083238"/>
          <c:y val="2.7697578926913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46922704299"/>
          <c:y val="0.19218264535170029"/>
          <c:w val="0.83059726005435297"/>
          <c:h val="0.7881109804510555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'標高水位（ｏｐｍ）'!$AI$5:$AI$369</c:f>
              <c:numCache>
                <c:formatCode>0.00</c:formatCode>
                <c:ptCount val="365"/>
                <c:pt idx="0">
                  <c:v>-0.62999999999999989</c:v>
                </c:pt>
                <c:pt idx="1">
                  <c:v>-0.62000000000000011</c:v>
                </c:pt>
                <c:pt idx="2">
                  <c:v>-0.64000000000000012</c:v>
                </c:pt>
                <c:pt idx="3">
                  <c:v>-0.64000000000000012</c:v>
                </c:pt>
                <c:pt idx="4">
                  <c:v>-0.62999999999999989</c:v>
                </c:pt>
                <c:pt idx="5">
                  <c:v>-0.60000000000000009</c:v>
                </c:pt>
                <c:pt idx="6">
                  <c:v>-0.39000000000000012</c:v>
                </c:pt>
                <c:pt idx="7">
                  <c:v>-0.45999999999999996</c:v>
                </c:pt>
                <c:pt idx="8">
                  <c:v>-0.45000000000000018</c:v>
                </c:pt>
                <c:pt idx="9">
                  <c:v>-0.45999999999999996</c:v>
                </c:pt>
                <c:pt idx="10">
                  <c:v>-0.45000000000000018</c:v>
                </c:pt>
                <c:pt idx="11">
                  <c:v>-0.39000000000000012</c:v>
                </c:pt>
                <c:pt idx="12">
                  <c:v>-0.37000000000000011</c:v>
                </c:pt>
                <c:pt idx="13">
                  <c:v>-0.39000000000000012</c:v>
                </c:pt>
                <c:pt idx="14">
                  <c:v>-0.37999999999999989</c:v>
                </c:pt>
                <c:pt idx="15">
                  <c:v>-0.39000000000000012</c:v>
                </c:pt>
                <c:pt idx="16">
                  <c:v>-0.41999999999999993</c:v>
                </c:pt>
                <c:pt idx="17">
                  <c:v>-0.41000000000000014</c:v>
                </c:pt>
                <c:pt idx="18">
                  <c:v>-0.45000000000000018</c:v>
                </c:pt>
                <c:pt idx="19">
                  <c:v>-0.50999999999999979</c:v>
                </c:pt>
                <c:pt idx="20">
                  <c:v>-0.49000000000000021</c:v>
                </c:pt>
                <c:pt idx="21">
                  <c:v>-0.45000000000000018</c:v>
                </c:pt>
                <c:pt idx="22">
                  <c:v>-0.43999999999999995</c:v>
                </c:pt>
                <c:pt idx="23">
                  <c:v>-0.41000000000000014</c:v>
                </c:pt>
                <c:pt idx="24">
                  <c:v>-0.43000000000000016</c:v>
                </c:pt>
                <c:pt idx="25">
                  <c:v>-0.37999999999999989</c:v>
                </c:pt>
                <c:pt idx="26">
                  <c:v>-0.35000000000000009</c:v>
                </c:pt>
                <c:pt idx="27">
                  <c:v>-0.31999999999999984</c:v>
                </c:pt>
                <c:pt idx="28">
                  <c:v>-0.35000000000000009</c:v>
                </c:pt>
                <c:pt idx="29">
                  <c:v>-0.37999999999999989</c:v>
                </c:pt>
                <c:pt idx="30">
                  <c:v>-0.41000000000000014</c:v>
                </c:pt>
                <c:pt idx="31">
                  <c:v>-0.35999999999999988</c:v>
                </c:pt>
                <c:pt idx="32">
                  <c:v>-0.37999999999999989</c:v>
                </c:pt>
                <c:pt idx="33">
                  <c:v>-0.41999999999999993</c:v>
                </c:pt>
                <c:pt idx="34">
                  <c:v>-0.41000000000000014</c:v>
                </c:pt>
                <c:pt idx="35">
                  <c:v>-0.43999999999999995</c:v>
                </c:pt>
                <c:pt idx="36">
                  <c:v>-0.41999999999999993</c:v>
                </c:pt>
                <c:pt idx="37">
                  <c:v>-0.41999999999999993</c:v>
                </c:pt>
                <c:pt idx="38">
                  <c:v>-0.37999999999999989</c:v>
                </c:pt>
                <c:pt idx="39">
                  <c:v>-0.43999999999999995</c:v>
                </c:pt>
                <c:pt idx="40">
                  <c:v>-0.41999999999999993</c:v>
                </c:pt>
                <c:pt idx="41">
                  <c:v>-0.43000000000000016</c:v>
                </c:pt>
                <c:pt idx="42">
                  <c:v>-0.41999999999999993</c:v>
                </c:pt>
                <c:pt idx="43">
                  <c:v>-0.41000000000000014</c:v>
                </c:pt>
                <c:pt idx="44">
                  <c:v>-0.37000000000000011</c:v>
                </c:pt>
                <c:pt idx="45">
                  <c:v>-0.2799999999999998</c:v>
                </c:pt>
                <c:pt idx="46">
                  <c:v>-0.35999999999999988</c:v>
                </c:pt>
                <c:pt idx="47">
                  <c:v>-0.33999999999999986</c:v>
                </c:pt>
                <c:pt idx="48">
                  <c:v>-0.37999999999999989</c:v>
                </c:pt>
                <c:pt idx="49">
                  <c:v>-0.45000000000000018</c:v>
                </c:pt>
                <c:pt idx="50">
                  <c:v>-0.43000000000000016</c:v>
                </c:pt>
                <c:pt idx="51">
                  <c:v>-0.41999999999999993</c:v>
                </c:pt>
                <c:pt idx="52">
                  <c:v>-0.37999999999999989</c:v>
                </c:pt>
                <c:pt idx="53">
                  <c:v>-0.41000000000000014</c:v>
                </c:pt>
                <c:pt idx="54">
                  <c:v>-0.41999999999999993</c:v>
                </c:pt>
                <c:pt idx="55">
                  <c:v>-0.39999999999999991</c:v>
                </c:pt>
                <c:pt idx="56">
                  <c:v>-0.39000000000000012</c:v>
                </c:pt>
                <c:pt idx="57">
                  <c:v>-0.39000000000000012</c:v>
                </c:pt>
                <c:pt idx="58">
                  <c:v>-0.35999999999999988</c:v>
                </c:pt>
                <c:pt idx="59">
                  <c:v>-0.31000000000000005</c:v>
                </c:pt>
                <c:pt idx="60">
                  <c:v>-0.25999999999999979</c:v>
                </c:pt>
                <c:pt idx="61">
                  <c:v>-0.39999999999999991</c:v>
                </c:pt>
                <c:pt idx="62">
                  <c:v>-0.39999999999999991</c:v>
                </c:pt>
                <c:pt idx="63">
                  <c:v>-0.35999999999999988</c:v>
                </c:pt>
                <c:pt idx="64">
                  <c:v>-0.39999999999999991</c:v>
                </c:pt>
                <c:pt idx="65">
                  <c:v>-0.43999999999999995</c:v>
                </c:pt>
                <c:pt idx="66">
                  <c:v>-0.39999999999999991</c:v>
                </c:pt>
                <c:pt idx="67">
                  <c:v>-0.39000000000000012</c:v>
                </c:pt>
                <c:pt idx="68">
                  <c:v>-0.37999999999999989</c:v>
                </c:pt>
                <c:pt idx="69">
                  <c:v>-0.39999999999999991</c:v>
                </c:pt>
                <c:pt idx="70">
                  <c:v>-0.33999999999999986</c:v>
                </c:pt>
                <c:pt idx="71">
                  <c:v>-0.31000000000000005</c:v>
                </c:pt>
                <c:pt idx="72">
                  <c:v>-0.33999999999999986</c:v>
                </c:pt>
                <c:pt idx="73">
                  <c:v>-0.33999999999999986</c:v>
                </c:pt>
                <c:pt idx="74">
                  <c:v>-0.35000000000000009</c:v>
                </c:pt>
                <c:pt idx="75">
                  <c:v>-0.37999999999999989</c:v>
                </c:pt>
                <c:pt idx="76">
                  <c:v>-0.41999999999999993</c:v>
                </c:pt>
                <c:pt idx="77">
                  <c:v>-0.41000000000000014</c:v>
                </c:pt>
                <c:pt idx="78">
                  <c:v>-0.41000000000000014</c:v>
                </c:pt>
                <c:pt idx="79">
                  <c:v>-0.33999999999999986</c:v>
                </c:pt>
                <c:pt idx="80">
                  <c:v>-0.37000000000000011</c:v>
                </c:pt>
                <c:pt idx="81">
                  <c:v>-0.39999999999999991</c:v>
                </c:pt>
                <c:pt idx="82">
                  <c:v>-0.41999999999999993</c:v>
                </c:pt>
                <c:pt idx="83">
                  <c:v>-0.39999999999999991</c:v>
                </c:pt>
                <c:pt idx="84">
                  <c:v>-0.39000000000000012</c:v>
                </c:pt>
                <c:pt idx="85">
                  <c:v>-0.35999999999999988</c:v>
                </c:pt>
                <c:pt idx="86">
                  <c:v>-0.25999999999999979</c:v>
                </c:pt>
                <c:pt idx="87">
                  <c:v>-0.27</c:v>
                </c:pt>
                <c:pt idx="88">
                  <c:v>-0.2799999999999998</c:v>
                </c:pt>
                <c:pt idx="89">
                  <c:v>-0.31000000000000005</c:v>
                </c:pt>
                <c:pt idx="90">
                  <c:v>-0.33999999999999986</c:v>
                </c:pt>
                <c:pt idx="91">
                  <c:v>-0.37000000000000011</c:v>
                </c:pt>
                <c:pt idx="92">
                  <c:v>-0.39000000000000012</c:v>
                </c:pt>
                <c:pt idx="93">
                  <c:v>-0.33999999999999986</c:v>
                </c:pt>
                <c:pt idx="94">
                  <c:v>-0.35000000000000009</c:v>
                </c:pt>
                <c:pt idx="95">
                  <c:v>-0.35999999999999988</c:v>
                </c:pt>
                <c:pt idx="96">
                  <c:v>-0.35999999999999988</c:v>
                </c:pt>
                <c:pt idx="97">
                  <c:v>-0.35999999999999988</c:v>
                </c:pt>
                <c:pt idx="98">
                  <c:v>-0.39000000000000012</c:v>
                </c:pt>
                <c:pt idx="99">
                  <c:v>-0.41000000000000014</c:v>
                </c:pt>
                <c:pt idx="100">
                  <c:v>-0.39999999999999991</c:v>
                </c:pt>
                <c:pt idx="101">
                  <c:v>-0.35000000000000009</c:v>
                </c:pt>
                <c:pt idx="102">
                  <c:v>-0.31000000000000005</c:v>
                </c:pt>
                <c:pt idx="103">
                  <c:v>-0.29999999999999982</c:v>
                </c:pt>
                <c:pt idx="104">
                  <c:v>-0.35999999999999988</c:v>
                </c:pt>
                <c:pt idx="105">
                  <c:v>-0.35999999999999988</c:v>
                </c:pt>
                <c:pt idx="106">
                  <c:v>-0.33999999999999986</c:v>
                </c:pt>
                <c:pt idx="107">
                  <c:v>-0.29999999999999982</c:v>
                </c:pt>
                <c:pt idx="108">
                  <c:v>-0.31999999999999984</c:v>
                </c:pt>
                <c:pt idx="109">
                  <c:v>-0.33000000000000007</c:v>
                </c:pt>
                <c:pt idx="110">
                  <c:v>-0.33000000000000007</c:v>
                </c:pt>
                <c:pt idx="111">
                  <c:v>-0.33999999999999986</c:v>
                </c:pt>
                <c:pt idx="112">
                  <c:v>-0.33000000000000007</c:v>
                </c:pt>
                <c:pt idx="113">
                  <c:v>-0.31999999999999984</c:v>
                </c:pt>
                <c:pt idx="114">
                  <c:v>-0.2799999999999998</c:v>
                </c:pt>
                <c:pt idx="115">
                  <c:v>-0.2799999999999998</c:v>
                </c:pt>
                <c:pt idx="116">
                  <c:v>-0.25999999999999979</c:v>
                </c:pt>
                <c:pt idx="117">
                  <c:v>-0.24000000000000021</c:v>
                </c:pt>
                <c:pt idx="118">
                  <c:v>-0.20000000000000018</c:v>
                </c:pt>
                <c:pt idx="119">
                  <c:v>-0.20000000000000018</c:v>
                </c:pt>
                <c:pt idx="120">
                  <c:v>-0.20999999999999996</c:v>
                </c:pt>
                <c:pt idx="121">
                  <c:v>-0.20000000000000018</c:v>
                </c:pt>
                <c:pt idx="122">
                  <c:v>-0.2799999999999998</c:v>
                </c:pt>
                <c:pt idx="123">
                  <c:v>-0.2799999999999998</c:v>
                </c:pt>
                <c:pt idx="124">
                  <c:v>-0.24000000000000021</c:v>
                </c:pt>
                <c:pt idx="125">
                  <c:v>-0.27</c:v>
                </c:pt>
                <c:pt idx="126">
                  <c:v>-0.25999999999999979</c:v>
                </c:pt>
                <c:pt idx="127">
                  <c:v>-0.24000000000000021</c:v>
                </c:pt>
                <c:pt idx="128">
                  <c:v>-0.20999999999999996</c:v>
                </c:pt>
                <c:pt idx="129">
                  <c:v>-0.2200000000000002</c:v>
                </c:pt>
                <c:pt idx="130">
                  <c:v>-0.2200000000000002</c:v>
                </c:pt>
                <c:pt idx="131">
                  <c:v>-0.2200000000000002</c:v>
                </c:pt>
                <c:pt idx="132">
                  <c:v>-0.20999999999999996</c:v>
                </c:pt>
                <c:pt idx="133">
                  <c:v>-0.20999999999999996</c:v>
                </c:pt>
                <c:pt idx="134">
                  <c:v>-0.2200000000000002</c:v>
                </c:pt>
                <c:pt idx="135">
                  <c:v>-0.20999999999999996</c:v>
                </c:pt>
                <c:pt idx="136">
                  <c:v>-0.16999999999999993</c:v>
                </c:pt>
                <c:pt idx="137">
                  <c:v>-0.20999999999999996</c:v>
                </c:pt>
                <c:pt idx="138">
                  <c:v>-0.2200000000000002</c:v>
                </c:pt>
                <c:pt idx="139">
                  <c:v>-0.24000000000000021</c:v>
                </c:pt>
                <c:pt idx="140">
                  <c:v>-0.14000000000000012</c:v>
                </c:pt>
                <c:pt idx="141">
                  <c:v>-0.18999999999999995</c:v>
                </c:pt>
                <c:pt idx="142">
                  <c:v>-0.18999999999999995</c:v>
                </c:pt>
                <c:pt idx="143">
                  <c:v>-0.16999999999999993</c:v>
                </c:pt>
                <c:pt idx="144">
                  <c:v>-0.14000000000000012</c:v>
                </c:pt>
                <c:pt idx="145">
                  <c:v>-0.14000000000000012</c:v>
                </c:pt>
                <c:pt idx="146">
                  <c:v>-0.12999999999999989</c:v>
                </c:pt>
                <c:pt idx="147">
                  <c:v>-0.10999999999999988</c:v>
                </c:pt>
                <c:pt idx="148">
                  <c:v>-0.12999999999999989</c:v>
                </c:pt>
                <c:pt idx="149">
                  <c:v>-0.18999999999999995</c:v>
                </c:pt>
                <c:pt idx="150">
                  <c:v>-0.20999999999999996</c:v>
                </c:pt>
                <c:pt idx="151">
                  <c:v>-0.22999999999999998</c:v>
                </c:pt>
                <c:pt idx="152">
                  <c:v>-0.22999999999999998</c:v>
                </c:pt>
                <c:pt idx="153">
                  <c:v>-0.22999999999999998</c:v>
                </c:pt>
                <c:pt idx="154">
                  <c:v>-0.18000000000000016</c:v>
                </c:pt>
                <c:pt idx="155">
                  <c:v>-0.20000000000000018</c:v>
                </c:pt>
                <c:pt idx="156">
                  <c:v>-0.20999999999999996</c:v>
                </c:pt>
                <c:pt idx="157">
                  <c:v>-0.20999999999999996</c:v>
                </c:pt>
                <c:pt idx="158">
                  <c:v>-0.2200000000000002</c:v>
                </c:pt>
                <c:pt idx="159">
                  <c:v>-0.2200000000000002</c:v>
                </c:pt>
                <c:pt idx="160">
                  <c:v>-0.20000000000000018</c:v>
                </c:pt>
                <c:pt idx="161">
                  <c:v>-0.20000000000000018</c:v>
                </c:pt>
                <c:pt idx="162">
                  <c:v>-0.20999999999999996</c:v>
                </c:pt>
                <c:pt idx="163">
                  <c:v>-0.18000000000000016</c:v>
                </c:pt>
                <c:pt idx="164">
                  <c:v>-0.16999999999999993</c:v>
                </c:pt>
                <c:pt idx="165">
                  <c:v>-0.16000000000000014</c:v>
                </c:pt>
                <c:pt idx="166">
                  <c:v>-0.16000000000000014</c:v>
                </c:pt>
                <c:pt idx="167">
                  <c:v>-0.16999999999999993</c:v>
                </c:pt>
                <c:pt idx="168">
                  <c:v>-0.16999999999999993</c:v>
                </c:pt>
                <c:pt idx="169">
                  <c:v>-0.14999999999999991</c:v>
                </c:pt>
                <c:pt idx="170">
                  <c:v>-0.16000000000000014</c:v>
                </c:pt>
                <c:pt idx="171">
                  <c:v>-0.14999999999999991</c:v>
                </c:pt>
                <c:pt idx="172">
                  <c:v>-0.14999999999999991</c:v>
                </c:pt>
                <c:pt idx="173">
                  <c:v>-0.14000000000000012</c:v>
                </c:pt>
                <c:pt idx="174">
                  <c:v>-0.12999999999999989</c:v>
                </c:pt>
                <c:pt idx="175">
                  <c:v>-0.12999999999999989</c:v>
                </c:pt>
                <c:pt idx="176">
                  <c:v>-0.14000000000000012</c:v>
                </c:pt>
                <c:pt idx="177">
                  <c:v>-0.14000000000000012</c:v>
                </c:pt>
                <c:pt idx="178">
                  <c:v>-0.14000000000000012</c:v>
                </c:pt>
                <c:pt idx="179">
                  <c:v>-0.14999999999999991</c:v>
                </c:pt>
                <c:pt idx="180">
                  <c:v>-0.14999999999999991</c:v>
                </c:pt>
                <c:pt idx="181">
                  <c:v>-0.16999999999999993</c:v>
                </c:pt>
                <c:pt idx="182">
                  <c:v>-0.16000000000000014</c:v>
                </c:pt>
                <c:pt idx="183">
                  <c:v>-0.16999999999999993</c:v>
                </c:pt>
                <c:pt idx="184">
                  <c:v>-0.18999999999999995</c:v>
                </c:pt>
                <c:pt idx="185">
                  <c:v>-0.16999999999999993</c:v>
                </c:pt>
                <c:pt idx="186">
                  <c:v>-0.18000000000000016</c:v>
                </c:pt>
                <c:pt idx="187">
                  <c:v>-0.16000000000000014</c:v>
                </c:pt>
                <c:pt idx="188">
                  <c:v>-0.14000000000000012</c:v>
                </c:pt>
                <c:pt idx="189">
                  <c:v>-0.14999999999999991</c:v>
                </c:pt>
                <c:pt idx="190">
                  <c:v>-0.16999999999999993</c:v>
                </c:pt>
                <c:pt idx="191">
                  <c:v>-0.18999999999999995</c:v>
                </c:pt>
                <c:pt idx="192">
                  <c:v>-0.18000000000000016</c:v>
                </c:pt>
                <c:pt idx="193">
                  <c:v>-0.18999999999999995</c:v>
                </c:pt>
                <c:pt idx="194">
                  <c:v>-0.20000000000000018</c:v>
                </c:pt>
                <c:pt idx="195">
                  <c:v>-0.2200000000000002</c:v>
                </c:pt>
                <c:pt idx="196">
                  <c:v>-0.22999999999999998</c:v>
                </c:pt>
                <c:pt idx="197">
                  <c:v>-0.22999999999999998</c:v>
                </c:pt>
                <c:pt idx="198">
                  <c:v>-0.22999999999999998</c:v>
                </c:pt>
                <c:pt idx="199">
                  <c:v>-0.2200000000000002</c:v>
                </c:pt>
                <c:pt idx="200">
                  <c:v>-0.20000000000000018</c:v>
                </c:pt>
                <c:pt idx="201">
                  <c:v>-0.16999999999999993</c:v>
                </c:pt>
                <c:pt idx="202">
                  <c:v>-0.14999999999999991</c:v>
                </c:pt>
                <c:pt idx="203">
                  <c:v>-0.12999999999999989</c:v>
                </c:pt>
                <c:pt idx="204">
                  <c:v>-0.12999999999999989</c:v>
                </c:pt>
                <c:pt idx="205">
                  <c:v>-0.12999999999999989</c:v>
                </c:pt>
                <c:pt idx="206">
                  <c:v>-0.12000000000000011</c:v>
                </c:pt>
                <c:pt idx="207">
                  <c:v>-0.10999999999999988</c:v>
                </c:pt>
                <c:pt idx="208">
                  <c:v>-0.12000000000000011</c:v>
                </c:pt>
                <c:pt idx="209">
                  <c:v>-0.14999999999999991</c:v>
                </c:pt>
                <c:pt idx="210">
                  <c:v>-0.14999999999999991</c:v>
                </c:pt>
                <c:pt idx="211">
                  <c:v>-0.14999999999999991</c:v>
                </c:pt>
                <c:pt idx="212">
                  <c:v>-0.18000000000000016</c:v>
                </c:pt>
                <c:pt idx="213">
                  <c:v>-0.16999999999999993</c:v>
                </c:pt>
                <c:pt idx="214">
                  <c:v>-0.18000000000000016</c:v>
                </c:pt>
                <c:pt idx="215">
                  <c:v>-0.16999999999999993</c:v>
                </c:pt>
                <c:pt idx="216">
                  <c:v>-0.14000000000000012</c:v>
                </c:pt>
                <c:pt idx="217">
                  <c:v>-0.12000000000000011</c:v>
                </c:pt>
                <c:pt idx="218">
                  <c:v>-0.10999999999999988</c:v>
                </c:pt>
                <c:pt idx="219">
                  <c:v>-8.0000000000000071E-2</c:v>
                </c:pt>
                <c:pt idx="220">
                  <c:v>2.0000000000000018E-2</c:v>
                </c:pt>
                <c:pt idx="221">
                  <c:v>-8.0000000000000071E-2</c:v>
                </c:pt>
                <c:pt idx="222">
                  <c:v>-0.12000000000000011</c:v>
                </c:pt>
                <c:pt idx="223">
                  <c:v>-0.12000000000000011</c:v>
                </c:pt>
                <c:pt idx="224">
                  <c:v>-0.10999999999999988</c:v>
                </c:pt>
                <c:pt idx="225">
                  <c:v>-8.9999999999999858E-2</c:v>
                </c:pt>
                <c:pt idx="226">
                  <c:v>-8.9999999999999858E-2</c:v>
                </c:pt>
                <c:pt idx="227">
                  <c:v>-0.14999999999999991</c:v>
                </c:pt>
                <c:pt idx="228">
                  <c:v>-8.9999999999999858E-2</c:v>
                </c:pt>
                <c:pt idx="229">
                  <c:v>-8.0000000000000071E-2</c:v>
                </c:pt>
                <c:pt idx="230">
                  <c:v>-8.9999999999999858E-2</c:v>
                </c:pt>
                <c:pt idx="231">
                  <c:v>-8.9999999999999858E-2</c:v>
                </c:pt>
                <c:pt idx="232">
                  <c:v>-0.10000000000000009</c:v>
                </c:pt>
                <c:pt idx="233">
                  <c:v>-0.10000000000000009</c:v>
                </c:pt>
                <c:pt idx="234">
                  <c:v>-8.0000000000000071E-2</c:v>
                </c:pt>
                <c:pt idx="235">
                  <c:v>-8.0000000000000071E-2</c:v>
                </c:pt>
                <c:pt idx="236">
                  <c:v>-8.9999999999999858E-2</c:v>
                </c:pt>
                <c:pt idx="237">
                  <c:v>-0.14000000000000012</c:v>
                </c:pt>
                <c:pt idx="238">
                  <c:v>-0.16999999999999993</c:v>
                </c:pt>
                <c:pt idx="239">
                  <c:v>-0.18999999999999995</c:v>
                </c:pt>
                <c:pt idx="240">
                  <c:v>-0.18999999999999995</c:v>
                </c:pt>
                <c:pt idx="241">
                  <c:v>-0.18999999999999995</c:v>
                </c:pt>
                <c:pt idx="242">
                  <c:v>-0.18999999999999995</c:v>
                </c:pt>
                <c:pt idx="243">
                  <c:v>-0.16000000000000014</c:v>
                </c:pt>
                <c:pt idx="244">
                  <c:v>-0.16000000000000014</c:v>
                </c:pt>
                <c:pt idx="245">
                  <c:v>-0.16000000000000014</c:v>
                </c:pt>
                <c:pt idx="246">
                  <c:v>-0.16000000000000014</c:v>
                </c:pt>
                <c:pt idx="247">
                  <c:v>-0.16000000000000014</c:v>
                </c:pt>
                <c:pt idx="248">
                  <c:v>-0.14000000000000012</c:v>
                </c:pt>
                <c:pt idx="249">
                  <c:v>-0.10000000000000009</c:v>
                </c:pt>
                <c:pt idx="250">
                  <c:v>-6.0000000000000053E-2</c:v>
                </c:pt>
                <c:pt idx="251">
                  <c:v>-6.999999999999984E-2</c:v>
                </c:pt>
                <c:pt idx="252">
                  <c:v>-8.9999999999999858E-2</c:v>
                </c:pt>
                <c:pt idx="253">
                  <c:v>-0.10000000000000009</c:v>
                </c:pt>
                <c:pt idx="254">
                  <c:v>-0.12999999999999989</c:v>
                </c:pt>
                <c:pt idx="255">
                  <c:v>-0.16000000000000014</c:v>
                </c:pt>
                <c:pt idx="256">
                  <c:v>-0.14000000000000012</c:v>
                </c:pt>
                <c:pt idx="257">
                  <c:v>-0.12999999999999989</c:v>
                </c:pt>
                <c:pt idx="258">
                  <c:v>-0.10999999999999988</c:v>
                </c:pt>
                <c:pt idx="259">
                  <c:v>-8.0000000000000071E-2</c:v>
                </c:pt>
                <c:pt idx="260">
                  <c:v>-6.999999999999984E-2</c:v>
                </c:pt>
                <c:pt idx="261">
                  <c:v>-0.12999999999999989</c:v>
                </c:pt>
                <c:pt idx="262">
                  <c:v>-0.10000000000000009</c:v>
                </c:pt>
                <c:pt idx="263">
                  <c:v>-8.9999999999999858E-2</c:v>
                </c:pt>
                <c:pt idx="264">
                  <c:v>-6.0000000000000053E-2</c:v>
                </c:pt>
                <c:pt idx="265">
                  <c:v>-0.10000000000000009</c:v>
                </c:pt>
                <c:pt idx="266">
                  <c:v>-0.14000000000000012</c:v>
                </c:pt>
                <c:pt idx="267">
                  <c:v>-0.18000000000000016</c:v>
                </c:pt>
                <c:pt idx="268">
                  <c:v>-0.16999999999999993</c:v>
                </c:pt>
                <c:pt idx="269">
                  <c:v>-0.12999999999999989</c:v>
                </c:pt>
                <c:pt idx="270">
                  <c:v>-0.12000000000000011</c:v>
                </c:pt>
                <c:pt idx="271">
                  <c:v>-0.10999999999999988</c:v>
                </c:pt>
                <c:pt idx="272">
                  <c:v>-8.9999999999999858E-2</c:v>
                </c:pt>
                <c:pt idx="273">
                  <c:v>-8.9999999999999858E-2</c:v>
                </c:pt>
                <c:pt idx="274">
                  <c:v>-0.12999999999999989</c:v>
                </c:pt>
                <c:pt idx="275">
                  <c:v>-0.16000000000000014</c:v>
                </c:pt>
                <c:pt idx="276">
                  <c:v>-0.14999999999999991</c:v>
                </c:pt>
                <c:pt idx="277">
                  <c:v>-0.12999999999999989</c:v>
                </c:pt>
                <c:pt idx="278">
                  <c:v>-0.10999999999999988</c:v>
                </c:pt>
                <c:pt idx="279">
                  <c:v>-8.9999999999999858E-2</c:v>
                </c:pt>
                <c:pt idx="280">
                  <c:v>-0.10000000000000009</c:v>
                </c:pt>
                <c:pt idx="281">
                  <c:v>-0.12999999999999989</c:v>
                </c:pt>
                <c:pt idx="282">
                  <c:v>-0.12999999999999989</c:v>
                </c:pt>
                <c:pt idx="283">
                  <c:v>-0.14999999999999991</c:v>
                </c:pt>
                <c:pt idx="284">
                  <c:v>-0.16000000000000014</c:v>
                </c:pt>
                <c:pt idx="285">
                  <c:v>-0.16000000000000014</c:v>
                </c:pt>
                <c:pt idx="286">
                  <c:v>-0.14999999999999991</c:v>
                </c:pt>
                <c:pt idx="287">
                  <c:v>-0.14999999999999991</c:v>
                </c:pt>
                <c:pt idx="288">
                  <c:v>-0.14999999999999991</c:v>
                </c:pt>
                <c:pt idx="289">
                  <c:v>-0.20999999999999996</c:v>
                </c:pt>
                <c:pt idx="290">
                  <c:v>-0.18000000000000016</c:v>
                </c:pt>
                <c:pt idx="291">
                  <c:v>-0.12999999999999989</c:v>
                </c:pt>
                <c:pt idx="292">
                  <c:v>-0.14999999999999991</c:v>
                </c:pt>
                <c:pt idx="293">
                  <c:v>-0.16000000000000014</c:v>
                </c:pt>
                <c:pt idx="294">
                  <c:v>-0.14999999999999991</c:v>
                </c:pt>
                <c:pt idx="295">
                  <c:v>-0.24000000000000021</c:v>
                </c:pt>
                <c:pt idx="296">
                  <c:v>-0.2200000000000002</c:v>
                </c:pt>
                <c:pt idx="297">
                  <c:v>-0.20000000000000018</c:v>
                </c:pt>
                <c:pt idx="298">
                  <c:v>-0.16000000000000014</c:v>
                </c:pt>
                <c:pt idx="299">
                  <c:v>-0.16000000000000014</c:v>
                </c:pt>
                <c:pt idx="300">
                  <c:v>-0.18999999999999995</c:v>
                </c:pt>
                <c:pt idx="301">
                  <c:v>-0.18999999999999995</c:v>
                </c:pt>
                <c:pt idx="302">
                  <c:v>-0.20000000000000018</c:v>
                </c:pt>
                <c:pt idx="303">
                  <c:v>-0.20000000000000018</c:v>
                </c:pt>
                <c:pt idx="304">
                  <c:v>-0.18000000000000016</c:v>
                </c:pt>
                <c:pt idx="305">
                  <c:v>-0.14999999999999991</c:v>
                </c:pt>
                <c:pt idx="306">
                  <c:v>-0.12000000000000011</c:v>
                </c:pt>
                <c:pt idx="307">
                  <c:v>-0.10999999999999988</c:v>
                </c:pt>
                <c:pt idx="308">
                  <c:v>-0.10000000000000009</c:v>
                </c:pt>
                <c:pt idx="309">
                  <c:v>-0.10999999999999988</c:v>
                </c:pt>
                <c:pt idx="311">
                  <c:v>-8.0000000000000071E-2</c:v>
                </c:pt>
                <c:pt idx="312">
                  <c:v>-0.10000000000000009</c:v>
                </c:pt>
                <c:pt idx="313">
                  <c:v>-8.0000000000000071E-2</c:v>
                </c:pt>
                <c:pt idx="314">
                  <c:v>-0.10999999999999988</c:v>
                </c:pt>
                <c:pt idx="315">
                  <c:v>-0.12999999999999989</c:v>
                </c:pt>
                <c:pt idx="316">
                  <c:v>-0.18000000000000016</c:v>
                </c:pt>
                <c:pt idx="317">
                  <c:v>-0.20000000000000018</c:v>
                </c:pt>
                <c:pt idx="318">
                  <c:v>-0.18999999999999995</c:v>
                </c:pt>
                <c:pt idx="319">
                  <c:v>-0.18000000000000016</c:v>
                </c:pt>
                <c:pt idx="320">
                  <c:v>-0.18000000000000016</c:v>
                </c:pt>
                <c:pt idx="321">
                  <c:v>-0.16000000000000014</c:v>
                </c:pt>
                <c:pt idx="322">
                  <c:v>-0.14000000000000012</c:v>
                </c:pt>
                <c:pt idx="323">
                  <c:v>-0.18000000000000016</c:v>
                </c:pt>
                <c:pt idx="324">
                  <c:v>-0.16999999999999993</c:v>
                </c:pt>
                <c:pt idx="325">
                  <c:v>-0.10999999999999988</c:v>
                </c:pt>
                <c:pt idx="326">
                  <c:v>-0.14999999999999991</c:v>
                </c:pt>
                <c:pt idx="327">
                  <c:v>-0.18000000000000016</c:v>
                </c:pt>
                <c:pt idx="328">
                  <c:v>-0.16999999999999993</c:v>
                </c:pt>
                <c:pt idx="329">
                  <c:v>-0.20000000000000018</c:v>
                </c:pt>
                <c:pt idx="330">
                  <c:v>-0.25999999999999979</c:v>
                </c:pt>
                <c:pt idx="331">
                  <c:v>-0.27</c:v>
                </c:pt>
                <c:pt idx="332">
                  <c:v>-0.24000000000000021</c:v>
                </c:pt>
                <c:pt idx="333">
                  <c:v>-0.14999999999999991</c:v>
                </c:pt>
                <c:pt idx="334">
                  <c:v>-0.12999999999999989</c:v>
                </c:pt>
                <c:pt idx="335">
                  <c:v>-0.16000000000000014</c:v>
                </c:pt>
                <c:pt idx="336">
                  <c:v>-0.10999999999999988</c:v>
                </c:pt>
                <c:pt idx="337">
                  <c:v>-0.14000000000000012</c:v>
                </c:pt>
                <c:pt idx="338">
                  <c:v>-0.18999999999999995</c:v>
                </c:pt>
                <c:pt idx="339">
                  <c:v>-0.16999999999999993</c:v>
                </c:pt>
                <c:pt idx="340">
                  <c:v>-0.14999999999999991</c:v>
                </c:pt>
                <c:pt idx="341">
                  <c:v>-0.18999999999999995</c:v>
                </c:pt>
                <c:pt idx="342">
                  <c:v>-0.20000000000000018</c:v>
                </c:pt>
                <c:pt idx="343">
                  <c:v>-0.18000000000000016</c:v>
                </c:pt>
                <c:pt idx="344">
                  <c:v>-0.18000000000000016</c:v>
                </c:pt>
                <c:pt idx="345">
                  <c:v>-0.16000000000000014</c:v>
                </c:pt>
                <c:pt idx="346">
                  <c:v>-0.22999999999999998</c:v>
                </c:pt>
                <c:pt idx="347">
                  <c:v>-0.2200000000000002</c:v>
                </c:pt>
                <c:pt idx="348">
                  <c:v>-0.22999999999999998</c:v>
                </c:pt>
                <c:pt idx="349">
                  <c:v>-0.18000000000000016</c:v>
                </c:pt>
                <c:pt idx="350">
                  <c:v>-0.14000000000000012</c:v>
                </c:pt>
                <c:pt idx="351">
                  <c:v>-0.2200000000000002</c:v>
                </c:pt>
                <c:pt idx="352">
                  <c:v>-0.20999999999999996</c:v>
                </c:pt>
                <c:pt idx="353">
                  <c:v>-0.20000000000000018</c:v>
                </c:pt>
                <c:pt idx="354">
                  <c:v>-0.20000000000000018</c:v>
                </c:pt>
                <c:pt idx="355">
                  <c:v>-0.20999999999999996</c:v>
                </c:pt>
                <c:pt idx="356">
                  <c:v>-0.2200000000000002</c:v>
                </c:pt>
                <c:pt idx="357">
                  <c:v>-0.20999999999999996</c:v>
                </c:pt>
                <c:pt idx="358">
                  <c:v>-0.18000000000000016</c:v>
                </c:pt>
                <c:pt idx="359">
                  <c:v>-0.24000000000000021</c:v>
                </c:pt>
                <c:pt idx="360">
                  <c:v>-0.24000000000000021</c:v>
                </c:pt>
                <c:pt idx="361">
                  <c:v>-0.2799999999999998</c:v>
                </c:pt>
                <c:pt idx="362">
                  <c:v>-0.22999999999999998</c:v>
                </c:pt>
                <c:pt idx="363">
                  <c:v>-0.18000000000000016</c:v>
                </c:pt>
                <c:pt idx="364">
                  <c:v>-0.18999999999999995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0-4633-97DA-44D619F4BC1F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'標高水位（ｏｐｍ）'!$AJ$5:$AJ$369</c:f>
              <c:numCache>
                <c:formatCode>0.00</c:formatCode>
                <c:ptCount val="365"/>
                <c:pt idx="0">
                  <c:v>-0.79999999999999982</c:v>
                </c:pt>
                <c:pt idx="1">
                  <c:v>-0.79</c:v>
                </c:pt>
                <c:pt idx="2">
                  <c:v>-0.79</c:v>
                </c:pt>
                <c:pt idx="3">
                  <c:v>-0.7799999999999998</c:v>
                </c:pt>
                <c:pt idx="4">
                  <c:v>-0.75</c:v>
                </c:pt>
                <c:pt idx="5">
                  <c:v>-0.70000000000000018</c:v>
                </c:pt>
                <c:pt idx="6">
                  <c:v>-0.56000000000000005</c:v>
                </c:pt>
                <c:pt idx="7">
                  <c:v>-0.56999999999999984</c:v>
                </c:pt>
                <c:pt idx="8">
                  <c:v>-0.58000000000000007</c:v>
                </c:pt>
                <c:pt idx="9">
                  <c:v>-0.60000000000000009</c:v>
                </c:pt>
                <c:pt idx="10">
                  <c:v>-0.62000000000000011</c:v>
                </c:pt>
                <c:pt idx="11">
                  <c:v>-0.58000000000000007</c:v>
                </c:pt>
                <c:pt idx="12">
                  <c:v>-0.56999999999999984</c:v>
                </c:pt>
                <c:pt idx="13">
                  <c:v>-0.58000000000000007</c:v>
                </c:pt>
                <c:pt idx="14">
                  <c:v>-0.58000000000000007</c:v>
                </c:pt>
                <c:pt idx="15">
                  <c:v>-0.54999999999999982</c:v>
                </c:pt>
                <c:pt idx="16">
                  <c:v>-0.56000000000000005</c:v>
                </c:pt>
                <c:pt idx="17">
                  <c:v>-0.54</c:v>
                </c:pt>
                <c:pt idx="18">
                  <c:v>-0.54999999999999982</c:v>
                </c:pt>
                <c:pt idx="19">
                  <c:v>-0.58000000000000007</c:v>
                </c:pt>
                <c:pt idx="20">
                  <c:v>-0.54999999999999982</c:v>
                </c:pt>
                <c:pt idx="21">
                  <c:v>-0.5299999999999998</c:v>
                </c:pt>
                <c:pt idx="22">
                  <c:v>-0.5299999999999998</c:v>
                </c:pt>
                <c:pt idx="23">
                  <c:v>-0.52</c:v>
                </c:pt>
                <c:pt idx="24">
                  <c:v>-0.54</c:v>
                </c:pt>
                <c:pt idx="25">
                  <c:v>-0.52</c:v>
                </c:pt>
                <c:pt idx="26">
                  <c:v>-0.49000000000000021</c:v>
                </c:pt>
                <c:pt idx="27">
                  <c:v>-0.50999999999999979</c:v>
                </c:pt>
                <c:pt idx="28">
                  <c:v>-0.50999999999999979</c:v>
                </c:pt>
                <c:pt idx="29">
                  <c:v>-0.56000000000000005</c:v>
                </c:pt>
                <c:pt idx="30">
                  <c:v>-0.58000000000000007</c:v>
                </c:pt>
                <c:pt idx="31">
                  <c:v>-0.54999999999999982</c:v>
                </c:pt>
                <c:pt idx="32">
                  <c:v>-0.50999999999999979</c:v>
                </c:pt>
                <c:pt idx="33">
                  <c:v>-0.52</c:v>
                </c:pt>
                <c:pt idx="34">
                  <c:v>-0.50999999999999979</c:v>
                </c:pt>
                <c:pt idx="35">
                  <c:v>-0.5299999999999998</c:v>
                </c:pt>
                <c:pt idx="36">
                  <c:v>-0.5299999999999998</c:v>
                </c:pt>
                <c:pt idx="37">
                  <c:v>-0.54</c:v>
                </c:pt>
                <c:pt idx="38">
                  <c:v>-0.54</c:v>
                </c:pt>
                <c:pt idx="39">
                  <c:v>-0.58999999999999986</c:v>
                </c:pt>
                <c:pt idx="40">
                  <c:v>-0.58999999999999986</c:v>
                </c:pt>
                <c:pt idx="41">
                  <c:v>-0.58999999999999986</c:v>
                </c:pt>
                <c:pt idx="42">
                  <c:v>-0.58999999999999986</c:v>
                </c:pt>
                <c:pt idx="43">
                  <c:v>-0.56999999999999984</c:v>
                </c:pt>
                <c:pt idx="44">
                  <c:v>-0.54</c:v>
                </c:pt>
                <c:pt idx="45">
                  <c:v>-0.43999999999999995</c:v>
                </c:pt>
                <c:pt idx="46">
                  <c:v>-0.45999999999999996</c:v>
                </c:pt>
                <c:pt idx="47">
                  <c:v>-0.41999999999999993</c:v>
                </c:pt>
                <c:pt idx="48">
                  <c:v>-0.4700000000000002</c:v>
                </c:pt>
                <c:pt idx="49">
                  <c:v>-0.52</c:v>
                </c:pt>
                <c:pt idx="50">
                  <c:v>-0.52</c:v>
                </c:pt>
                <c:pt idx="51">
                  <c:v>-0.50999999999999979</c:v>
                </c:pt>
                <c:pt idx="52">
                  <c:v>-0.49000000000000021</c:v>
                </c:pt>
                <c:pt idx="53">
                  <c:v>-0.5299999999999998</c:v>
                </c:pt>
                <c:pt idx="54">
                  <c:v>-0.54999999999999982</c:v>
                </c:pt>
                <c:pt idx="55">
                  <c:v>-0.56000000000000005</c:v>
                </c:pt>
                <c:pt idx="56">
                  <c:v>-0.54999999999999982</c:v>
                </c:pt>
                <c:pt idx="57">
                  <c:v>-0.56999999999999984</c:v>
                </c:pt>
                <c:pt idx="58">
                  <c:v>-0.56000000000000005</c:v>
                </c:pt>
                <c:pt idx="59">
                  <c:v>-0.50999999999999979</c:v>
                </c:pt>
                <c:pt idx="60">
                  <c:v>-0.43000000000000016</c:v>
                </c:pt>
                <c:pt idx="61">
                  <c:v>-0.5299999999999998</c:v>
                </c:pt>
                <c:pt idx="62">
                  <c:v>-0.50999999999999979</c:v>
                </c:pt>
                <c:pt idx="63">
                  <c:v>-0.48</c:v>
                </c:pt>
                <c:pt idx="64">
                  <c:v>-0.54</c:v>
                </c:pt>
                <c:pt idx="65">
                  <c:v>-0.54</c:v>
                </c:pt>
                <c:pt idx="66">
                  <c:v>-0.5299999999999998</c:v>
                </c:pt>
                <c:pt idx="67">
                  <c:v>-0.52</c:v>
                </c:pt>
                <c:pt idx="68">
                  <c:v>-0.52</c:v>
                </c:pt>
                <c:pt idx="69">
                  <c:v>-0.54999999999999982</c:v>
                </c:pt>
                <c:pt idx="70">
                  <c:v>-0.5</c:v>
                </c:pt>
                <c:pt idx="71">
                  <c:v>-0.45999999999999996</c:v>
                </c:pt>
                <c:pt idx="72">
                  <c:v>-0.49000000000000021</c:v>
                </c:pt>
                <c:pt idx="73">
                  <c:v>-0.48</c:v>
                </c:pt>
                <c:pt idx="74">
                  <c:v>-0.4700000000000002</c:v>
                </c:pt>
                <c:pt idx="75">
                  <c:v>-0.5</c:v>
                </c:pt>
                <c:pt idx="76">
                  <c:v>-0.52</c:v>
                </c:pt>
                <c:pt idx="77">
                  <c:v>-0.50999999999999979</c:v>
                </c:pt>
                <c:pt idx="78">
                  <c:v>-0.49000000000000021</c:v>
                </c:pt>
                <c:pt idx="79">
                  <c:v>-0.45000000000000018</c:v>
                </c:pt>
                <c:pt idx="80">
                  <c:v>-0.48</c:v>
                </c:pt>
                <c:pt idx="81">
                  <c:v>-0.50999999999999979</c:v>
                </c:pt>
                <c:pt idx="82">
                  <c:v>-0.5299999999999998</c:v>
                </c:pt>
                <c:pt idx="83">
                  <c:v>-0.52</c:v>
                </c:pt>
                <c:pt idx="84">
                  <c:v>-0.52</c:v>
                </c:pt>
                <c:pt idx="85">
                  <c:v>-0.5299999999999998</c:v>
                </c:pt>
                <c:pt idx="86">
                  <c:v>-0.45999999999999996</c:v>
                </c:pt>
                <c:pt idx="87">
                  <c:v>-0.43999999999999995</c:v>
                </c:pt>
                <c:pt idx="88">
                  <c:v>-0.43999999999999995</c:v>
                </c:pt>
                <c:pt idx="89">
                  <c:v>-0.4700000000000002</c:v>
                </c:pt>
                <c:pt idx="90">
                  <c:v>-0.5</c:v>
                </c:pt>
                <c:pt idx="91">
                  <c:v>-0.52</c:v>
                </c:pt>
                <c:pt idx="92">
                  <c:v>-0.50999999999999979</c:v>
                </c:pt>
                <c:pt idx="93">
                  <c:v>-0.45000000000000018</c:v>
                </c:pt>
                <c:pt idx="94">
                  <c:v>-0.48</c:v>
                </c:pt>
                <c:pt idx="95">
                  <c:v>-0.4700000000000002</c:v>
                </c:pt>
                <c:pt idx="96">
                  <c:v>-0.4700000000000002</c:v>
                </c:pt>
                <c:pt idx="97">
                  <c:v>-0.4700000000000002</c:v>
                </c:pt>
                <c:pt idx="98">
                  <c:v>-0.5</c:v>
                </c:pt>
                <c:pt idx="99">
                  <c:v>-0.5299999999999998</c:v>
                </c:pt>
                <c:pt idx="100">
                  <c:v>-0.5299999999999998</c:v>
                </c:pt>
                <c:pt idx="101">
                  <c:v>-0.49000000000000021</c:v>
                </c:pt>
                <c:pt idx="102">
                  <c:v>-0.43999999999999995</c:v>
                </c:pt>
                <c:pt idx="103">
                  <c:v>-0.43999999999999995</c:v>
                </c:pt>
                <c:pt idx="104">
                  <c:v>-0.48</c:v>
                </c:pt>
                <c:pt idx="105">
                  <c:v>-0.48</c:v>
                </c:pt>
                <c:pt idx="106">
                  <c:v>-0.43999999999999995</c:v>
                </c:pt>
                <c:pt idx="107">
                  <c:v>-0.41999999999999993</c:v>
                </c:pt>
                <c:pt idx="108">
                  <c:v>-0.43000000000000016</c:v>
                </c:pt>
                <c:pt idx="109">
                  <c:v>-0.43999999999999995</c:v>
                </c:pt>
                <c:pt idx="110">
                  <c:v>-0.43999999999999995</c:v>
                </c:pt>
                <c:pt idx="111">
                  <c:v>-0.43999999999999995</c:v>
                </c:pt>
                <c:pt idx="112">
                  <c:v>-0.43000000000000016</c:v>
                </c:pt>
                <c:pt idx="113">
                  <c:v>-0.43000000000000016</c:v>
                </c:pt>
                <c:pt idx="114">
                  <c:v>-0.41000000000000014</c:v>
                </c:pt>
                <c:pt idx="115">
                  <c:v>-0.41999999999999993</c:v>
                </c:pt>
                <c:pt idx="116">
                  <c:v>-0.43999999999999995</c:v>
                </c:pt>
                <c:pt idx="117">
                  <c:v>-0.43000000000000016</c:v>
                </c:pt>
                <c:pt idx="118">
                  <c:v>-0.37000000000000011</c:v>
                </c:pt>
                <c:pt idx="119">
                  <c:v>-0.35999999999999988</c:v>
                </c:pt>
                <c:pt idx="120">
                  <c:v>-0.35000000000000009</c:v>
                </c:pt>
                <c:pt idx="121">
                  <c:v>-0.37999999999999989</c:v>
                </c:pt>
                <c:pt idx="122">
                  <c:v>-0.39999999999999991</c:v>
                </c:pt>
                <c:pt idx="123">
                  <c:v>-0.37999999999999989</c:v>
                </c:pt>
                <c:pt idx="124">
                  <c:v>-0.33999999999999986</c:v>
                </c:pt>
                <c:pt idx="125">
                  <c:v>-0.35000000000000009</c:v>
                </c:pt>
                <c:pt idx="126">
                  <c:v>-0.33000000000000007</c:v>
                </c:pt>
                <c:pt idx="127">
                  <c:v>-0.31000000000000005</c:v>
                </c:pt>
                <c:pt idx="128">
                  <c:v>-0.31000000000000005</c:v>
                </c:pt>
                <c:pt idx="129">
                  <c:v>-0.33999999999999986</c:v>
                </c:pt>
                <c:pt idx="130">
                  <c:v>-0.35000000000000009</c:v>
                </c:pt>
                <c:pt idx="131">
                  <c:v>-0.35999999999999988</c:v>
                </c:pt>
                <c:pt idx="132">
                  <c:v>-0.35000000000000009</c:v>
                </c:pt>
                <c:pt idx="133">
                  <c:v>-0.35000000000000009</c:v>
                </c:pt>
                <c:pt idx="134">
                  <c:v>-0.35999999999999988</c:v>
                </c:pt>
                <c:pt idx="135">
                  <c:v>-0.33999999999999986</c:v>
                </c:pt>
                <c:pt idx="136">
                  <c:v>-0.29999999999999982</c:v>
                </c:pt>
                <c:pt idx="137">
                  <c:v>-0.33999999999999986</c:v>
                </c:pt>
                <c:pt idx="138">
                  <c:v>-0.33999999999999986</c:v>
                </c:pt>
                <c:pt idx="139">
                  <c:v>-0.31999999999999984</c:v>
                </c:pt>
                <c:pt idx="140">
                  <c:v>-0.25999999999999979</c:v>
                </c:pt>
                <c:pt idx="141">
                  <c:v>-0.2799999999999998</c:v>
                </c:pt>
                <c:pt idx="142">
                  <c:v>-0.29000000000000004</c:v>
                </c:pt>
                <c:pt idx="143">
                  <c:v>-0.29999999999999982</c:v>
                </c:pt>
                <c:pt idx="144">
                  <c:v>-0.31000000000000005</c:v>
                </c:pt>
                <c:pt idx="145">
                  <c:v>-0.33999999999999986</c:v>
                </c:pt>
                <c:pt idx="146">
                  <c:v>-0.31000000000000005</c:v>
                </c:pt>
                <c:pt idx="147">
                  <c:v>-0.31999999999999984</c:v>
                </c:pt>
                <c:pt idx="148">
                  <c:v>-0.31999999999999984</c:v>
                </c:pt>
                <c:pt idx="149">
                  <c:v>-0.35000000000000009</c:v>
                </c:pt>
                <c:pt idx="150">
                  <c:v>-0.35000000000000009</c:v>
                </c:pt>
                <c:pt idx="151">
                  <c:v>-0.33999999999999986</c:v>
                </c:pt>
                <c:pt idx="152">
                  <c:v>-0.31999999999999984</c:v>
                </c:pt>
                <c:pt idx="153">
                  <c:v>-0.29000000000000004</c:v>
                </c:pt>
                <c:pt idx="154">
                  <c:v>-0.24000000000000021</c:v>
                </c:pt>
                <c:pt idx="155">
                  <c:v>-0.27</c:v>
                </c:pt>
                <c:pt idx="156">
                  <c:v>-0.29000000000000004</c:v>
                </c:pt>
                <c:pt idx="157">
                  <c:v>-0.31999999999999984</c:v>
                </c:pt>
                <c:pt idx="158">
                  <c:v>-0.33999999999999986</c:v>
                </c:pt>
                <c:pt idx="159">
                  <c:v>-0.35000000000000009</c:v>
                </c:pt>
                <c:pt idx="160">
                  <c:v>-0.35000000000000009</c:v>
                </c:pt>
                <c:pt idx="161">
                  <c:v>-0.35000000000000009</c:v>
                </c:pt>
                <c:pt idx="162">
                  <c:v>-0.35999999999999988</c:v>
                </c:pt>
                <c:pt idx="163">
                  <c:v>-0.33000000000000007</c:v>
                </c:pt>
                <c:pt idx="164">
                  <c:v>-0.29999999999999982</c:v>
                </c:pt>
                <c:pt idx="165">
                  <c:v>-0.29000000000000004</c:v>
                </c:pt>
                <c:pt idx="166">
                  <c:v>-0.27</c:v>
                </c:pt>
                <c:pt idx="167">
                  <c:v>-0.27</c:v>
                </c:pt>
                <c:pt idx="168">
                  <c:v>-0.25999999999999979</c:v>
                </c:pt>
                <c:pt idx="169">
                  <c:v>-0.2200000000000002</c:v>
                </c:pt>
                <c:pt idx="170">
                  <c:v>-0.24000000000000021</c:v>
                </c:pt>
                <c:pt idx="171">
                  <c:v>-0.25</c:v>
                </c:pt>
                <c:pt idx="172">
                  <c:v>-0.29000000000000004</c:v>
                </c:pt>
                <c:pt idx="173">
                  <c:v>-0.31000000000000005</c:v>
                </c:pt>
                <c:pt idx="174">
                  <c:v>-0.31999999999999984</c:v>
                </c:pt>
                <c:pt idx="175">
                  <c:v>-0.31999999999999984</c:v>
                </c:pt>
                <c:pt idx="176">
                  <c:v>-0.33000000000000007</c:v>
                </c:pt>
                <c:pt idx="177">
                  <c:v>-0.31999999999999984</c:v>
                </c:pt>
                <c:pt idx="178">
                  <c:v>-0.29000000000000004</c:v>
                </c:pt>
                <c:pt idx="179">
                  <c:v>-0.27</c:v>
                </c:pt>
                <c:pt idx="180">
                  <c:v>-0.25999999999999979</c:v>
                </c:pt>
                <c:pt idx="181">
                  <c:v>-0.24000000000000021</c:v>
                </c:pt>
                <c:pt idx="182">
                  <c:v>-0.2200000000000002</c:v>
                </c:pt>
                <c:pt idx="183">
                  <c:v>-0.22999999999999998</c:v>
                </c:pt>
                <c:pt idx="184">
                  <c:v>-0.27</c:v>
                </c:pt>
                <c:pt idx="185">
                  <c:v>-0.25999999999999979</c:v>
                </c:pt>
                <c:pt idx="186">
                  <c:v>-0.29000000000000004</c:v>
                </c:pt>
                <c:pt idx="187">
                  <c:v>-0.2799999999999998</c:v>
                </c:pt>
                <c:pt idx="188">
                  <c:v>-0.2799999999999998</c:v>
                </c:pt>
                <c:pt idx="189">
                  <c:v>-0.29000000000000004</c:v>
                </c:pt>
                <c:pt idx="190">
                  <c:v>-0.31999999999999984</c:v>
                </c:pt>
                <c:pt idx="191">
                  <c:v>-0.33999999999999986</c:v>
                </c:pt>
                <c:pt idx="192">
                  <c:v>-0.33999999999999986</c:v>
                </c:pt>
                <c:pt idx="193">
                  <c:v>-0.33999999999999986</c:v>
                </c:pt>
                <c:pt idx="194">
                  <c:v>-0.33999999999999986</c:v>
                </c:pt>
                <c:pt idx="195">
                  <c:v>-0.33999999999999986</c:v>
                </c:pt>
                <c:pt idx="196">
                  <c:v>-0.31999999999999984</c:v>
                </c:pt>
                <c:pt idx="197">
                  <c:v>-0.29999999999999982</c:v>
                </c:pt>
                <c:pt idx="198">
                  <c:v>-0.29999999999999982</c:v>
                </c:pt>
                <c:pt idx="199">
                  <c:v>-0.31000000000000005</c:v>
                </c:pt>
                <c:pt idx="200">
                  <c:v>-0.31999999999999984</c:v>
                </c:pt>
                <c:pt idx="201">
                  <c:v>-0.31000000000000005</c:v>
                </c:pt>
                <c:pt idx="202">
                  <c:v>-0.31999999999999984</c:v>
                </c:pt>
                <c:pt idx="203">
                  <c:v>-0.31000000000000005</c:v>
                </c:pt>
                <c:pt idx="204">
                  <c:v>-0.31000000000000005</c:v>
                </c:pt>
                <c:pt idx="205">
                  <c:v>-0.31000000000000005</c:v>
                </c:pt>
                <c:pt idx="206">
                  <c:v>-0.2799999999999998</c:v>
                </c:pt>
                <c:pt idx="207">
                  <c:v>-0.25</c:v>
                </c:pt>
                <c:pt idx="208">
                  <c:v>-0.24000000000000021</c:v>
                </c:pt>
                <c:pt idx="209">
                  <c:v>-0.22999999999999998</c:v>
                </c:pt>
                <c:pt idx="210">
                  <c:v>-0.2200000000000002</c:v>
                </c:pt>
                <c:pt idx="211">
                  <c:v>-0.20999999999999996</c:v>
                </c:pt>
                <c:pt idx="212">
                  <c:v>-0.24000000000000021</c:v>
                </c:pt>
                <c:pt idx="213">
                  <c:v>-0.25</c:v>
                </c:pt>
                <c:pt idx="214">
                  <c:v>-0.27</c:v>
                </c:pt>
                <c:pt idx="215">
                  <c:v>-0.27</c:v>
                </c:pt>
                <c:pt idx="216">
                  <c:v>-0.27</c:v>
                </c:pt>
                <c:pt idx="217">
                  <c:v>-0.25999999999999979</c:v>
                </c:pt>
                <c:pt idx="218">
                  <c:v>-0.25999999999999979</c:v>
                </c:pt>
                <c:pt idx="219">
                  <c:v>-0.24000000000000021</c:v>
                </c:pt>
                <c:pt idx="220">
                  <c:v>-0.14999999999999991</c:v>
                </c:pt>
                <c:pt idx="221">
                  <c:v>-0.25999999999999979</c:v>
                </c:pt>
                <c:pt idx="222">
                  <c:v>-0.2799999999999998</c:v>
                </c:pt>
                <c:pt idx="223">
                  <c:v>-0.25</c:v>
                </c:pt>
                <c:pt idx="224">
                  <c:v>-0.20000000000000018</c:v>
                </c:pt>
                <c:pt idx="225">
                  <c:v>-0.16999999999999993</c:v>
                </c:pt>
                <c:pt idx="226">
                  <c:v>-0.18999999999999995</c:v>
                </c:pt>
                <c:pt idx="227">
                  <c:v>-0.24000000000000021</c:v>
                </c:pt>
                <c:pt idx="228">
                  <c:v>-0.20999999999999996</c:v>
                </c:pt>
                <c:pt idx="229">
                  <c:v>-0.20000000000000018</c:v>
                </c:pt>
                <c:pt idx="230">
                  <c:v>-0.24000000000000021</c:v>
                </c:pt>
                <c:pt idx="231">
                  <c:v>-0.25</c:v>
                </c:pt>
                <c:pt idx="232">
                  <c:v>-0.25999999999999979</c:v>
                </c:pt>
                <c:pt idx="233">
                  <c:v>-0.25</c:v>
                </c:pt>
                <c:pt idx="234">
                  <c:v>-0.24000000000000021</c:v>
                </c:pt>
                <c:pt idx="235">
                  <c:v>-0.2200000000000002</c:v>
                </c:pt>
                <c:pt idx="236">
                  <c:v>-0.2200000000000002</c:v>
                </c:pt>
                <c:pt idx="237">
                  <c:v>-0.25</c:v>
                </c:pt>
                <c:pt idx="238">
                  <c:v>-0.25</c:v>
                </c:pt>
                <c:pt idx="239">
                  <c:v>-0.25999999999999979</c:v>
                </c:pt>
                <c:pt idx="240">
                  <c:v>-0.25999999999999979</c:v>
                </c:pt>
                <c:pt idx="241">
                  <c:v>-0.27</c:v>
                </c:pt>
                <c:pt idx="242">
                  <c:v>-0.2799999999999998</c:v>
                </c:pt>
                <c:pt idx="243">
                  <c:v>-0.25999999999999979</c:v>
                </c:pt>
                <c:pt idx="244">
                  <c:v>-0.27</c:v>
                </c:pt>
                <c:pt idx="245">
                  <c:v>-0.27</c:v>
                </c:pt>
                <c:pt idx="246">
                  <c:v>-0.2799999999999998</c:v>
                </c:pt>
                <c:pt idx="247">
                  <c:v>-0.29999999999999982</c:v>
                </c:pt>
                <c:pt idx="248">
                  <c:v>-0.29000000000000004</c:v>
                </c:pt>
                <c:pt idx="249">
                  <c:v>-0.25999999999999979</c:v>
                </c:pt>
                <c:pt idx="250">
                  <c:v>-0.2200000000000002</c:v>
                </c:pt>
                <c:pt idx="251">
                  <c:v>-0.2200000000000002</c:v>
                </c:pt>
                <c:pt idx="252">
                  <c:v>-0.2200000000000002</c:v>
                </c:pt>
                <c:pt idx="253">
                  <c:v>-0.22999999999999998</c:v>
                </c:pt>
                <c:pt idx="254">
                  <c:v>-0.24000000000000021</c:v>
                </c:pt>
                <c:pt idx="255">
                  <c:v>-0.27</c:v>
                </c:pt>
                <c:pt idx="256">
                  <c:v>-0.27</c:v>
                </c:pt>
                <c:pt idx="257">
                  <c:v>-0.25</c:v>
                </c:pt>
                <c:pt idx="258">
                  <c:v>-0.25</c:v>
                </c:pt>
                <c:pt idx="259">
                  <c:v>-0.22999999999999998</c:v>
                </c:pt>
                <c:pt idx="260">
                  <c:v>-0.20999999999999996</c:v>
                </c:pt>
                <c:pt idx="261">
                  <c:v>-0.25999999999999979</c:v>
                </c:pt>
                <c:pt idx="262">
                  <c:v>-0.24000000000000021</c:v>
                </c:pt>
                <c:pt idx="263">
                  <c:v>-0.22999999999999998</c:v>
                </c:pt>
                <c:pt idx="264">
                  <c:v>-0.18999999999999995</c:v>
                </c:pt>
                <c:pt idx="265">
                  <c:v>-0.20999999999999996</c:v>
                </c:pt>
                <c:pt idx="266">
                  <c:v>-0.25</c:v>
                </c:pt>
                <c:pt idx="267">
                  <c:v>-0.2799999999999998</c:v>
                </c:pt>
                <c:pt idx="268">
                  <c:v>-0.2799999999999998</c:v>
                </c:pt>
                <c:pt idx="269">
                  <c:v>-0.22999999999999998</c:v>
                </c:pt>
                <c:pt idx="270">
                  <c:v>-0.2200000000000002</c:v>
                </c:pt>
                <c:pt idx="271">
                  <c:v>-0.20999999999999996</c:v>
                </c:pt>
                <c:pt idx="272">
                  <c:v>-0.20000000000000018</c:v>
                </c:pt>
                <c:pt idx="273">
                  <c:v>-0.18999999999999995</c:v>
                </c:pt>
                <c:pt idx="274">
                  <c:v>-0.24000000000000021</c:v>
                </c:pt>
                <c:pt idx="275">
                  <c:v>-0.2799999999999998</c:v>
                </c:pt>
                <c:pt idx="276">
                  <c:v>-0.2799999999999998</c:v>
                </c:pt>
                <c:pt idx="277">
                  <c:v>-0.27</c:v>
                </c:pt>
                <c:pt idx="278">
                  <c:v>-0.25</c:v>
                </c:pt>
                <c:pt idx="279">
                  <c:v>-0.24000000000000021</c:v>
                </c:pt>
                <c:pt idx="280">
                  <c:v>-0.25999999999999979</c:v>
                </c:pt>
                <c:pt idx="281">
                  <c:v>-0.29000000000000004</c:v>
                </c:pt>
                <c:pt idx="282">
                  <c:v>-0.29000000000000004</c:v>
                </c:pt>
                <c:pt idx="283">
                  <c:v>-0.29000000000000004</c:v>
                </c:pt>
                <c:pt idx="284">
                  <c:v>-0.29999999999999982</c:v>
                </c:pt>
                <c:pt idx="285">
                  <c:v>-0.29999999999999982</c:v>
                </c:pt>
                <c:pt idx="286">
                  <c:v>-0.2799999999999998</c:v>
                </c:pt>
                <c:pt idx="287">
                  <c:v>-0.27</c:v>
                </c:pt>
                <c:pt idx="288">
                  <c:v>-0.27</c:v>
                </c:pt>
                <c:pt idx="289">
                  <c:v>-0.31999999999999984</c:v>
                </c:pt>
                <c:pt idx="290">
                  <c:v>-0.29999999999999982</c:v>
                </c:pt>
                <c:pt idx="291">
                  <c:v>-0.25</c:v>
                </c:pt>
                <c:pt idx="292">
                  <c:v>-0.25999999999999979</c:v>
                </c:pt>
                <c:pt idx="293">
                  <c:v>-0.29999999999999982</c:v>
                </c:pt>
                <c:pt idx="294">
                  <c:v>-0.29000000000000004</c:v>
                </c:pt>
                <c:pt idx="295">
                  <c:v>-0.35000000000000009</c:v>
                </c:pt>
                <c:pt idx="296">
                  <c:v>-0.35999999999999988</c:v>
                </c:pt>
                <c:pt idx="297">
                  <c:v>-0.33000000000000007</c:v>
                </c:pt>
                <c:pt idx="298">
                  <c:v>-0.29000000000000004</c:v>
                </c:pt>
                <c:pt idx="299">
                  <c:v>-0.2799999999999998</c:v>
                </c:pt>
                <c:pt idx="300">
                  <c:v>-0.29999999999999982</c:v>
                </c:pt>
                <c:pt idx="301">
                  <c:v>-0.31000000000000005</c:v>
                </c:pt>
                <c:pt idx="302">
                  <c:v>-0.31000000000000005</c:v>
                </c:pt>
                <c:pt idx="303">
                  <c:v>-0.31000000000000005</c:v>
                </c:pt>
                <c:pt idx="304">
                  <c:v>-0.2799999999999998</c:v>
                </c:pt>
                <c:pt idx="305">
                  <c:v>-0.27</c:v>
                </c:pt>
                <c:pt idx="306">
                  <c:v>-0.25</c:v>
                </c:pt>
                <c:pt idx="307">
                  <c:v>-0.25999999999999979</c:v>
                </c:pt>
                <c:pt idx="308">
                  <c:v>-0.29000000000000004</c:v>
                </c:pt>
                <c:pt idx="309">
                  <c:v>-0.31000000000000005</c:v>
                </c:pt>
                <c:pt idx="311">
                  <c:v>-0.2799999999999998</c:v>
                </c:pt>
                <c:pt idx="312">
                  <c:v>-0.25</c:v>
                </c:pt>
                <c:pt idx="313">
                  <c:v>-0.22999999999999998</c:v>
                </c:pt>
                <c:pt idx="314">
                  <c:v>-0.24000000000000021</c:v>
                </c:pt>
                <c:pt idx="315">
                  <c:v>-0.25</c:v>
                </c:pt>
                <c:pt idx="316">
                  <c:v>-0.2799999999999998</c:v>
                </c:pt>
                <c:pt idx="317">
                  <c:v>-0.2799999999999998</c:v>
                </c:pt>
                <c:pt idx="318">
                  <c:v>-0.27</c:v>
                </c:pt>
                <c:pt idx="319">
                  <c:v>-0.2799999999999998</c:v>
                </c:pt>
                <c:pt idx="320">
                  <c:v>-0.29000000000000004</c:v>
                </c:pt>
                <c:pt idx="321">
                  <c:v>-0.29000000000000004</c:v>
                </c:pt>
                <c:pt idx="322">
                  <c:v>-0.29000000000000004</c:v>
                </c:pt>
                <c:pt idx="323">
                  <c:v>-0.31999999999999984</c:v>
                </c:pt>
                <c:pt idx="324">
                  <c:v>-0.33000000000000007</c:v>
                </c:pt>
                <c:pt idx="325">
                  <c:v>-0.27</c:v>
                </c:pt>
                <c:pt idx="326">
                  <c:v>-0.29000000000000004</c:v>
                </c:pt>
                <c:pt idx="327">
                  <c:v>-0.29999999999999982</c:v>
                </c:pt>
                <c:pt idx="328">
                  <c:v>-0.29999999999999982</c:v>
                </c:pt>
                <c:pt idx="329">
                  <c:v>-0.31999999999999984</c:v>
                </c:pt>
                <c:pt idx="330">
                  <c:v>-0.35999999999999988</c:v>
                </c:pt>
                <c:pt idx="331">
                  <c:v>-0.37000000000000011</c:v>
                </c:pt>
                <c:pt idx="332">
                  <c:v>-0.33000000000000007</c:v>
                </c:pt>
                <c:pt idx="333">
                  <c:v>-0.25999999999999979</c:v>
                </c:pt>
                <c:pt idx="334">
                  <c:v>-0.25999999999999979</c:v>
                </c:pt>
                <c:pt idx="335">
                  <c:v>-0.29000000000000004</c:v>
                </c:pt>
                <c:pt idx="336">
                  <c:v>-0.2799999999999998</c:v>
                </c:pt>
                <c:pt idx="337">
                  <c:v>-0.31999999999999984</c:v>
                </c:pt>
                <c:pt idx="338">
                  <c:v>-0.39000000000000012</c:v>
                </c:pt>
                <c:pt idx="339">
                  <c:v>-0.37999999999999989</c:v>
                </c:pt>
                <c:pt idx="340">
                  <c:v>-0.35999999999999988</c:v>
                </c:pt>
                <c:pt idx="341">
                  <c:v>-0.35000000000000009</c:v>
                </c:pt>
                <c:pt idx="342">
                  <c:v>-0.35999999999999988</c:v>
                </c:pt>
                <c:pt idx="343">
                  <c:v>-0.31999999999999984</c:v>
                </c:pt>
                <c:pt idx="344">
                  <c:v>-0.29000000000000004</c:v>
                </c:pt>
                <c:pt idx="345">
                  <c:v>-0.25</c:v>
                </c:pt>
                <c:pt idx="346">
                  <c:v>-0.29999999999999982</c:v>
                </c:pt>
                <c:pt idx="347">
                  <c:v>-0.29999999999999982</c:v>
                </c:pt>
                <c:pt idx="348">
                  <c:v>-0.31999999999999984</c:v>
                </c:pt>
                <c:pt idx="349">
                  <c:v>-0.31000000000000005</c:v>
                </c:pt>
                <c:pt idx="350">
                  <c:v>-0.2799999999999998</c:v>
                </c:pt>
                <c:pt idx="351">
                  <c:v>-0.35999999999999988</c:v>
                </c:pt>
                <c:pt idx="352">
                  <c:v>-0.35999999999999988</c:v>
                </c:pt>
                <c:pt idx="353">
                  <c:v>-0.35999999999999988</c:v>
                </c:pt>
                <c:pt idx="354">
                  <c:v>-0.35999999999999988</c:v>
                </c:pt>
                <c:pt idx="355">
                  <c:v>-0.35999999999999988</c:v>
                </c:pt>
                <c:pt idx="356">
                  <c:v>-0.37000000000000011</c:v>
                </c:pt>
                <c:pt idx="357">
                  <c:v>-0.35000000000000009</c:v>
                </c:pt>
                <c:pt idx="358">
                  <c:v>-0.31000000000000005</c:v>
                </c:pt>
                <c:pt idx="359">
                  <c:v>-0.33999999999999986</c:v>
                </c:pt>
                <c:pt idx="360">
                  <c:v>-0.33000000000000007</c:v>
                </c:pt>
                <c:pt idx="361">
                  <c:v>-0.35999999999999988</c:v>
                </c:pt>
                <c:pt idx="362">
                  <c:v>-0.33000000000000007</c:v>
                </c:pt>
                <c:pt idx="363">
                  <c:v>-0.31999999999999984</c:v>
                </c:pt>
                <c:pt idx="364">
                  <c:v>-0.33999999999999986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0-4633-97DA-44D619F4BC1F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'標高水位（ｏｐｍ）'!$AH$5:$AH$369</c:f>
              <c:numCache>
                <c:formatCode>0.00</c:formatCode>
                <c:ptCount val="365"/>
                <c:pt idx="0">
                  <c:v>-0.96</c:v>
                </c:pt>
                <c:pt idx="1">
                  <c:v>-0.96</c:v>
                </c:pt>
                <c:pt idx="2">
                  <c:v>-0.94</c:v>
                </c:pt>
                <c:pt idx="3">
                  <c:v>-0.91000000000000014</c:v>
                </c:pt>
                <c:pt idx="4">
                  <c:v>-0.85999999999999988</c:v>
                </c:pt>
                <c:pt idx="5">
                  <c:v>-0.79</c:v>
                </c:pt>
                <c:pt idx="6">
                  <c:v>-0.73</c:v>
                </c:pt>
                <c:pt idx="7">
                  <c:v>-0.66999999999999993</c:v>
                </c:pt>
                <c:pt idx="8">
                  <c:v>-0.71</c:v>
                </c:pt>
                <c:pt idx="9">
                  <c:v>-0.74000000000000021</c:v>
                </c:pt>
                <c:pt idx="10">
                  <c:v>-0.7799999999999998</c:v>
                </c:pt>
                <c:pt idx="11">
                  <c:v>-0.77</c:v>
                </c:pt>
                <c:pt idx="12">
                  <c:v>-0.75999999999999979</c:v>
                </c:pt>
                <c:pt idx="13">
                  <c:v>-0.75999999999999979</c:v>
                </c:pt>
                <c:pt idx="14">
                  <c:v>-0.77</c:v>
                </c:pt>
                <c:pt idx="15">
                  <c:v>-0.71</c:v>
                </c:pt>
                <c:pt idx="16">
                  <c:v>-0.70000000000000018</c:v>
                </c:pt>
                <c:pt idx="17">
                  <c:v>-0.66000000000000014</c:v>
                </c:pt>
                <c:pt idx="18">
                  <c:v>-0.64999999999999991</c:v>
                </c:pt>
                <c:pt idx="19">
                  <c:v>-0.64999999999999991</c:v>
                </c:pt>
                <c:pt idx="20">
                  <c:v>-0.60000000000000009</c:v>
                </c:pt>
                <c:pt idx="21">
                  <c:v>-0.60999999999999988</c:v>
                </c:pt>
                <c:pt idx="22">
                  <c:v>-0.60999999999999988</c:v>
                </c:pt>
                <c:pt idx="23">
                  <c:v>-0.62999999999999989</c:v>
                </c:pt>
                <c:pt idx="24">
                  <c:v>-0.64000000000000012</c:v>
                </c:pt>
                <c:pt idx="25">
                  <c:v>-0.66000000000000014</c:v>
                </c:pt>
                <c:pt idx="26">
                  <c:v>-0.62000000000000011</c:v>
                </c:pt>
                <c:pt idx="27">
                  <c:v>-0.69</c:v>
                </c:pt>
                <c:pt idx="28">
                  <c:v>-0.66000000000000014</c:v>
                </c:pt>
                <c:pt idx="29">
                  <c:v>-0.74000000000000021</c:v>
                </c:pt>
                <c:pt idx="30">
                  <c:v>-0.75</c:v>
                </c:pt>
                <c:pt idx="31">
                  <c:v>-0.73</c:v>
                </c:pt>
                <c:pt idx="32">
                  <c:v>-0.64000000000000012</c:v>
                </c:pt>
                <c:pt idx="33">
                  <c:v>-0.60999999999999988</c:v>
                </c:pt>
                <c:pt idx="34">
                  <c:v>-0.60000000000000009</c:v>
                </c:pt>
                <c:pt idx="35">
                  <c:v>-0.62000000000000011</c:v>
                </c:pt>
                <c:pt idx="36">
                  <c:v>-0.64000000000000012</c:v>
                </c:pt>
                <c:pt idx="37">
                  <c:v>-0.66000000000000014</c:v>
                </c:pt>
                <c:pt idx="38">
                  <c:v>-0.69</c:v>
                </c:pt>
                <c:pt idx="39">
                  <c:v>-0.73</c:v>
                </c:pt>
                <c:pt idx="40">
                  <c:v>-0.75</c:v>
                </c:pt>
                <c:pt idx="41">
                  <c:v>-0.75</c:v>
                </c:pt>
                <c:pt idx="42">
                  <c:v>-0.75999999999999979</c:v>
                </c:pt>
                <c:pt idx="43">
                  <c:v>-0.73</c:v>
                </c:pt>
                <c:pt idx="44">
                  <c:v>-0.71</c:v>
                </c:pt>
                <c:pt idx="45">
                  <c:v>-0.60000000000000009</c:v>
                </c:pt>
                <c:pt idx="46">
                  <c:v>-0.56000000000000005</c:v>
                </c:pt>
                <c:pt idx="47">
                  <c:v>-0.5</c:v>
                </c:pt>
                <c:pt idx="48">
                  <c:v>-0.54999999999999982</c:v>
                </c:pt>
                <c:pt idx="49">
                  <c:v>-0.58000000000000007</c:v>
                </c:pt>
                <c:pt idx="50">
                  <c:v>-0.60000000000000009</c:v>
                </c:pt>
                <c:pt idx="51">
                  <c:v>-0.60000000000000009</c:v>
                </c:pt>
                <c:pt idx="52">
                  <c:v>-0.58999999999999986</c:v>
                </c:pt>
                <c:pt idx="53">
                  <c:v>-0.64999999999999991</c:v>
                </c:pt>
                <c:pt idx="54">
                  <c:v>-0.68000000000000016</c:v>
                </c:pt>
                <c:pt idx="55">
                  <c:v>-0.71</c:v>
                </c:pt>
                <c:pt idx="56">
                  <c:v>-0.70000000000000018</c:v>
                </c:pt>
                <c:pt idx="57">
                  <c:v>-0.74000000000000021</c:v>
                </c:pt>
                <c:pt idx="58">
                  <c:v>-0.75</c:v>
                </c:pt>
                <c:pt idx="59">
                  <c:v>-0.71</c:v>
                </c:pt>
                <c:pt idx="60">
                  <c:v>-0.58999999999999986</c:v>
                </c:pt>
                <c:pt idx="61">
                  <c:v>-0.64999999999999991</c:v>
                </c:pt>
                <c:pt idx="62">
                  <c:v>-0.62000000000000011</c:v>
                </c:pt>
                <c:pt idx="63">
                  <c:v>-0.58999999999999986</c:v>
                </c:pt>
                <c:pt idx="64">
                  <c:v>-0.66999999999999993</c:v>
                </c:pt>
                <c:pt idx="65">
                  <c:v>-0.64000000000000012</c:v>
                </c:pt>
                <c:pt idx="66">
                  <c:v>-0.64999999999999991</c:v>
                </c:pt>
                <c:pt idx="67">
                  <c:v>-0.64999999999999991</c:v>
                </c:pt>
                <c:pt idx="68">
                  <c:v>-0.64999999999999991</c:v>
                </c:pt>
                <c:pt idx="69">
                  <c:v>-0.69</c:v>
                </c:pt>
                <c:pt idx="70">
                  <c:v>-0.66000000000000014</c:v>
                </c:pt>
                <c:pt idx="71">
                  <c:v>-0.60000000000000009</c:v>
                </c:pt>
                <c:pt idx="72">
                  <c:v>-0.62999999999999989</c:v>
                </c:pt>
                <c:pt idx="73">
                  <c:v>-0.60999999999999988</c:v>
                </c:pt>
                <c:pt idx="74">
                  <c:v>-0.58999999999999986</c:v>
                </c:pt>
                <c:pt idx="75">
                  <c:v>-0.60999999999999988</c:v>
                </c:pt>
                <c:pt idx="76">
                  <c:v>-0.62000000000000011</c:v>
                </c:pt>
                <c:pt idx="77">
                  <c:v>-0.60000000000000009</c:v>
                </c:pt>
                <c:pt idx="78">
                  <c:v>-0.56000000000000005</c:v>
                </c:pt>
                <c:pt idx="79">
                  <c:v>-0.54999999999999982</c:v>
                </c:pt>
                <c:pt idx="80">
                  <c:v>-0.58999999999999986</c:v>
                </c:pt>
                <c:pt idx="81">
                  <c:v>-0.62000000000000011</c:v>
                </c:pt>
                <c:pt idx="82">
                  <c:v>-0.62999999999999989</c:v>
                </c:pt>
                <c:pt idx="83">
                  <c:v>-0.62999999999999989</c:v>
                </c:pt>
                <c:pt idx="84">
                  <c:v>-0.64999999999999991</c:v>
                </c:pt>
                <c:pt idx="85">
                  <c:v>-0.69</c:v>
                </c:pt>
                <c:pt idx="86">
                  <c:v>-0.66000000000000014</c:v>
                </c:pt>
                <c:pt idx="87">
                  <c:v>-0.60000000000000009</c:v>
                </c:pt>
                <c:pt idx="88">
                  <c:v>-0.60000000000000009</c:v>
                </c:pt>
                <c:pt idx="89">
                  <c:v>-0.62999999999999989</c:v>
                </c:pt>
                <c:pt idx="90">
                  <c:v>-0.66000000000000014</c:v>
                </c:pt>
                <c:pt idx="91">
                  <c:v>-0.66000000000000014</c:v>
                </c:pt>
                <c:pt idx="92">
                  <c:v>-0.62000000000000011</c:v>
                </c:pt>
                <c:pt idx="93">
                  <c:v>-0.56000000000000005</c:v>
                </c:pt>
                <c:pt idx="94">
                  <c:v>-0.60999999999999988</c:v>
                </c:pt>
                <c:pt idx="95">
                  <c:v>-0.56999999999999984</c:v>
                </c:pt>
                <c:pt idx="96">
                  <c:v>-0.58000000000000007</c:v>
                </c:pt>
                <c:pt idx="97">
                  <c:v>-0.58000000000000007</c:v>
                </c:pt>
                <c:pt idx="98">
                  <c:v>-0.60999999999999988</c:v>
                </c:pt>
                <c:pt idx="99">
                  <c:v>-0.64999999999999991</c:v>
                </c:pt>
                <c:pt idx="100">
                  <c:v>-0.64999999999999991</c:v>
                </c:pt>
                <c:pt idx="101">
                  <c:v>-0.62000000000000011</c:v>
                </c:pt>
                <c:pt idx="102">
                  <c:v>-0.56000000000000005</c:v>
                </c:pt>
                <c:pt idx="103">
                  <c:v>-0.56999999999999984</c:v>
                </c:pt>
                <c:pt idx="104">
                  <c:v>-0.60000000000000009</c:v>
                </c:pt>
                <c:pt idx="105">
                  <c:v>-0.58999999999999986</c:v>
                </c:pt>
                <c:pt idx="106">
                  <c:v>-0.54</c:v>
                </c:pt>
                <c:pt idx="107">
                  <c:v>-0.54</c:v>
                </c:pt>
                <c:pt idx="108">
                  <c:v>-0.54</c:v>
                </c:pt>
                <c:pt idx="109">
                  <c:v>-0.54</c:v>
                </c:pt>
                <c:pt idx="110">
                  <c:v>-0.54999999999999982</c:v>
                </c:pt>
                <c:pt idx="111">
                  <c:v>-0.54</c:v>
                </c:pt>
                <c:pt idx="112">
                  <c:v>-0.5299999999999998</c:v>
                </c:pt>
                <c:pt idx="113">
                  <c:v>-0.5299999999999998</c:v>
                </c:pt>
                <c:pt idx="114">
                  <c:v>-0.5299999999999998</c:v>
                </c:pt>
                <c:pt idx="115">
                  <c:v>-0.56000000000000005</c:v>
                </c:pt>
                <c:pt idx="116">
                  <c:v>-0.60999999999999988</c:v>
                </c:pt>
                <c:pt idx="117">
                  <c:v>-0.60999999999999988</c:v>
                </c:pt>
                <c:pt idx="118">
                  <c:v>-0.5299999999999998</c:v>
                </c:pt>
                <c:pt idx="119">
                  <c:v>-0.52</c:v>
                </c:pt>
                <c:pt idx="120">
                  <c:v>-0.49000000000000021</c:v>
                </c:pt>
                <c:pt idx="121">
                  <c:v>-0.54999999999999982</c:v>
                </c:pt>
                <c:pt idx="122">
                  <c:v>-0.52</c:v>
                </c:pt>
                <c:pt idx="123">
                  <c:v>-0.4700000000000002</c:v>
                </c:pt>
                <c:pt idx="124">
                  <c:v>-0.43999999999999995</c:v>
                </c:pt>
                <c:pt idx="125">
                  <c:v>-0.41999999999999993</c:v>
                </c:pt>
                <c:pt idx="126">
                  <c:v>-0.39999999999999991</c:v>
                </c:pt>
                <c:pt idx="127">
                  <c:v>-0.37999999999999989</c:v>
                </c:pt>
                <c:pt idx="128">
                  <c:v>-0.39999999999999991</c:v>
                </c:pt>
                <c:pt idx="129">
                  <c:v>-0.45000000000000018</c:v>
                </c:pt>
                <c:pt idx="130">
                  <c:v>-0.48</c:v>
                </c:pt>
                <c:pt idx="131">
                  <c:v>-0.5</c:v>
                </c:pt>
                <c:pt idx="132">
                  <c:v>-0.48</c:v>
                </c:pt>
                <c:pt idx="133">
                  <c:v>-0.49000000000000021</c:v>
                </c:pt>
                <c:pt idx="134">
                  <c:v>-0.49000000000000021</c:v>
                </c:pt>
                <c:pt idx="135">
                  <c:v>-0.4700000000000002</c:v>
                </c:pt>
                <c:pt idx="136">
                  <c:v>-0.43000000000000016</c:v>
                </c:pt>
                <c:pt idx="137">
                  <c:v>-0.45999999999999996</c:v>
                </c:pt>
                <c:pt idx="138">
                  <c:v>-0.45000000000000018</c:v>
                </c:pt>
                <c:pt idx="139">
                  <c:v>-0.39000000000000012</c:v>
                </c:pt>
                <c:pt idx="140">
                  <c:v>-0.37000000000000011</c:v>
                </c:pt>
                <c:pt idx="141">
                  <c:v>-0.37000000000000011</c:v>
                </c:pt>
                <c:pt idx="142">
                  <c:v>-0.37999999999999989</c:v>
                </c:pt>
                <c:pt idx="143">
                  <c:v>-0.41999999999999993</c:v>
                </c:pt>
                <c:pt idx="144">
                  <c:v>-0.4700000000000002</c:v>
                </c:pt>
                <c:pt idx="145">
                  <c:v>-0.5299999999999998</c:v>
                </c:pt>
                <c:pt idx="146">
                  <c:v>-0.49000000000000021</c:v>
                </c:pt>
                <c:pt idx="147">
                  <c:v>-0.52</c:v>
                </c:pt>
                <c:pt idx="148">
                  <c:v>-0.50999999999999979</c:v>
                </c:pt>
                <c:pt idx="149">
                  <c:v>-0.50999999999999979</c:v>
                </c:pt>
                <c:pt idx="150">
                  <c:v>-0.48</c:v>
                </c:pt>
                <c:pt idx="151">
                  <c:v>-0.43999999999999995</c:v>
                </c:pt>
                <c:pt idx="152">
                  <c:v>-0.41000000000000014</c:v>
                </c:pt>
                <c:pt idx="153">
                  <c:v>-0.35000000000000009</c:v>
                </c:pt>
                <c:pt idx="154">
                  <c:v>-0.29999999999999982</c:v>
                </c:pt>
                <c:pt idx="155">
                  <c:v>-0.33000000000000007</c:v>
                </c:pt>
                <c:pt idx="156">
                  <c:v>-0.37000000000000011</c:v>
                </c:pt>
                <c:pt idx="157">
                  <c:v>-0.41999999999999993</c:v>
                </c:pt>
                <c:pt idx="158">
                  <c:v>-0.45999999999999996</c:v>
                </c:pt>
                <c:pt idx="159">
                  <c:v>-0.4700000000000002</c:v>
                </c:pt>
                <c:pt idx="160">
                  <c:v>-0.49000000000000021</c:v>
                </c:pt>
                <c:pt idx="161">
                  <c:v>-0.49000000000000021</c:v>
                </c:pt>
                <c:pt idx="162">
                  <c:v>-0.5</c:v>
                </c:pt>
                <c:pt idx="163">
                  <c:v>-0.48</c:v>
                </c:pt>
                <c:pt idx="164">
                  <c:v>-0.43000000000000016</c:v>
                </c:pt>
                <c:pt idx="165">
                  <c:v>-0.41000000000000014</c:v>
                </c:pt>
                <c:pt idx="166">
                  <c:v>-0.37999999999999989</c:v>
                </c:pt>
                <c:pt idx="167">
                  <c:v>-0.35999999999999988</c:v>
                </c:pt>
                <c:pt idx="168">
                  <c:v>-0.33999999999999986</c:v>
                </c:pt>
                <c:pt idx="169">
                  <c:v>-0.29000000000000004</c:v>
                </c:pt>
                <c:pt idx="170">
                  <c:v>-0.31999999999999984</c:v>
                </c:pt>
                <c:pt idx="171">
                  <c:v>-0.35000000000000009</c:v>
                </c:pt>
                <c:pt idx="172">
                  <c:v>-0.41999999999999993</c:v>
                </c:pt>
                <c:pt idx="173">
                  <c:v>-0.4700000000000002</c:v>
                </c:pt>
                <c:pt idx="174">
                  <c:v>-0.50999999999999979</c:v>
                </c:pt>
                <c:pt idx="175">
                  <c:v>-0.50999999999999979</c:v>
                </c:pt>
                <c:pt idx="176">
                  <c:v>-0.52</c:v>
                </c:pt>
                <c:pt idx="177">
                  <c:v>-0.49000000000000021</c:v>
                </c:pt>
                <c:pt idx="178">
                  <c:v>-0.43000000000000016</c:v>
                </c:pt>
                <c:pt idx="179">
                  <c:v>-0.39000000000000012</c:v>
                </c:pt>
                <c:pt idx="180">
                  <c:v>-0.35999999999999988</c:v>
                </c:pt>
                <c:pt idx="181">
                  <c:v>-0.31000000000000005</c:v>
                </c:pt>
                <c:pt idx="182">
                  <c:v>-0.27</c:v>
                </c:pt>
                <c:pt idx="183">
                  <c:v>-0.29000000000000004</c:v>
                </c:pt>
                <c:pt idx="184">
                  <c:v>-0.33999999999999986</c:v>
                </c:pt>
                <c:pt idx="185">
                  <c:v>-0.35000000000000009</c:v>
                </c:pt>
                <c:pt idx="186">
                  <c:v>-0.39000000000000012</c:v>
                </c:pt>
                <c:pt idx="187">
                  <c:v>-0.39999999999999991</c:v>
                </c:pt>
                <c:pt idx="188">
                  <c:v>-0.41000000000000014</c:v>
                </c:pt>
                <c:pt idx="189">
                  <c:v>-0.41999999999999993</c:v>
                </c:pt>
                <c:pt idx="190">
                  <c:v>-0.45999999999999996</c:v>
                </c:pt>
                <c:pt idx="191">
                  <c:v>-0.49000000000000021</c:v>
                </c:pt>
                <c:pt idx="192">
                  <c:v>-0.49000000000000021</c:v>
                </c:pt>
                <c:pt idx="193">
                  <c:v>-0.49000000000000021</c:v>
                </c:pt>
                <c:pt idx="194">
                  <c:v>-0.4700000000000002</c:v>
                </c:pt>
                <c:pt idx="195">
                  <c:v>-0.45000000000000018</c:v>
                </c:pt>
                <c:pt idx="196">
                  <c:v>-0.41000000000000014</c:v>
                </c:pt>
                <c:pt idx="197">
                  <c:v>-0.35999999999999988</c:v>
                </c:pt>
                <c:pt idx="198">
                  <c:v>-0.35999999999999988</c:v>
                </c:pt>
                <c:pt idx="199">
                  <c:v>-0.39000000000000012</c:v>
                </c:pt>
                <c:pt idx="200">
                  <c:v>-0.43000000000000016</c:v>
                </c:pt>
                <c:pt idx="201">
                  <c:v>-0.45000000000000018</c:v>
                </c:pt>
                <c:pt idx="202">
                  <c:v>-0.48</c:v>
                </c:pt>
                <c:pt idx="203">
                  <c:v>-0.48</c:v>
                </c:pt>
                <c:pt idx="204">
                  <c:v>-0.49000000000000021</c:v>
                </c:pt>
                <c:pt idx="205">
                  <c:v>-0.48</c:v>
                </c:pt>
                <c:pt idx="206">
                  <c:v>-0.43000000000000016</c:v>
                </c:pt>
                <c:pt idx="207">
                  <c:v>-0.39000000000000012</c:v>
                </c:pt>
                <c:pt idx="208">
                  <c:v>-0.35000000000000009</c:v>
                </c:pt>
                <c:pt idx="209">
                  <c:v>-0.29999999999999982</c:v>
                </c:pt>
                <c:pt idx="210">
                  <c:v>-0.2799999999999998</c:v>
                </c:pt>
                <c:pt idx="211">
                  <c:v>-0.25999999999999979</c:v>
                </c:pt>
                <c:pt idx="212">
                  <c:v>-0.29999999999999982</c:v>
                </c:pt>
                <c:pt idx="213">
                  <c:v>-0.33000000000000007</c:v>
                </c:pt>
                <c:pt idx="214">
                  <c:v>-0.35999999999999988</c:v>
                </c:pt>
                <c:pt idx="215">
                  <c:v>-0.37000000000000011</c:v>
                </c:pt>
                <c:pt idx="216">
                  <c:v>-0.39000000000000012</c:v>
                </c:pt>
                <c:pt idx="217">
                  <c:v>-0.39999999999999991</c:v>
                </c:pt>
                <c:pt idx="218">
                  <c:v>-0.39999999999999991</c:v>
                </c:pt>
                <c:pt idx="219">
                  <c:v>-0.39000000000000012</c:v>
                </c:pt>
                <c:pt idx="220">
                  <c:v>-0.31999999999999984</c:v>
                </c:pt>
                <c:pt idx="221">
                  <c:v>-0.43000000000000016</c:v>
                </c:pt>
                <c:pt idx="222">
                  <c:v>-0.43000000000000016</c:v>
                </c:pt>
                <c:pt idx="223">
                  <c:v>-0.37999999999999989</c:v>
                </c:pt>
                <c:pt idx="224">
                  <c:v>-0.29000000000000004</c:v>
                </c:pt>
                <c:pt idx="225">
                  <c:v>-0.24000000000000021</c:v>
                </c:pt>
                <c:pt idx="226">
                  <c:v>-0.2799999999999998</c:v>
                </c:pt>
                <c:pt idx="227">
                  <c:v>-0.31999999999999984</c:v>
                </c:pt>
                <c:pt idx="228">
                  <c:v>-0.33000000000000007</c:v>
                </c:pt>
                <c:pt idx="229">
                  <c:v>-0.31999999999999984</c:v>
                </c:pt>
                <c:pt idx="230">
                  <c:v>-0.37999999999999989</c:v>
                </c:pt>
                <c:pt idx="231">
                  <c:v>-0.39999999999999991</c:v>
                </c:pt>
                <c:pt idx="232">
                  <c:v>-0.41000000000000014</c:v>
                </c:pt>
                <c:pt idx="233">
                  <c:v>-0.39999999999999991</c:v>
                </c:pt>
                <c:pt idx="234">
                  <c:v>-0.39000000000000012</c:v>
                </c:pt>
                <c:pt idx="235">
                  <c:v>-0.35999999999999988</c:v>
                </c:pt>
                <c:pt idx="236">
                  <c:v>-0.35000000000000009</c:v>
                </c:pt>
                <c:pt idx="237">
                  <c:v>-0.35000000000000009</c:v>
                </c:pt>
                <c:pt idx="238">
                  <c:v>-0.31999999999999984</c:v>
                </c:pt>
                <c:pt idx="239">
                  <c:v>-0.33000000000000007</c:v>
                </c:pt>
                <c:pt idx="240">
                  <c:v>-0.33000000000000007</c:v>
                </c:pt>
                <c:pt idx="241">
                  <c:v>-0.35000000000000009</c:v>
                </c:pt>
                <c:pt idx="242">
                  <c:v>-0.37000000000000011</c:v>
                </c:pt>
                <c:pt idx="243">
                  <c:v>-0.35999999999999988</c:v>
                </c:pt>
                <c:pt idx="244">
                  <c:v>-0.37000000000000011</c:v>
                </c:pt>
                <c:pt idx="245">
                  <c:v>-0.37999999999999989</c:v>
                </c:pt>
                <c:pt idx="246">
                  <c:v>-0.39999999999999991</c:v>
                </c:pt>
                <c:pt idx="247">
                  <c:v>-0.43999999999999995</c:v>
                </c:pt>
                <c:pt idx="248">
                  <c:v>-0.43000000000000016</c:v>
                </c:pt>
                <c:pt idx="249">
                  <c:v>-0.41999999999999993</c:v>
                </c:pt>
                <c:pt idx="250">
                  <c:v>-0.37999999999999989</c:v>
                </c:pt>
                <c:pt idx="251">
                  <c:v>-0.35999999999999988</c:v>
                </c:pt>
                <c:pt idx="252">
                  <c:v>-0.33999999999999986</c:v>
                </c:pt>
                <c:pt idx="253">
                  <c:v>-0.35000000000000009</c:v>
                </c:pt>
                <c:pt idx="254">
                  <c:v>-0.35000000000000009</c:v>
                </c:pt>
                <c:pt idx="255">
                  <c:v>-0.37999999999999989</c:v>
                </c:pt>
                <c:pt idx="256">
                  <c:v>-0.39000000000000012</c:v>
                </c:pt>
                <c:pt idx="257">
                  <c:v>-0.35999999999999988</c:v>
                </c:pt>
                <c:pt idx="258">
                  <c:v>-0.37999999999999989</c:v>
                </c:pt>
                <c:pt idx="259">
                  <c:v>-0.37000000000000011</c:v>
                </c:pt>
                <c:pt idx="260">
                  <c:v>-0.35000000000000009</c:v>
                </c:pt>
                <c:pt idx="261">
                  <c:v>-0.39000000000000012</c:v>
                </c:pt>
                <c:pt idx="262">
                  <c:v>-0.37999999999999989</c:v>
                </c:pt>
                <c:pt idx="263">
                  <c:v>-0.35999999999999988</c:v>
                </c:pt>
                <c:pt idx="264">
                  <c:v>-0.31000000000000005</c:v>
                </c:pt>
                <c:pt idx="265">
                  <c:v>-0.31999999999999984</c:v>
                </c:pt>
                <c:pt idx="266">
                  <c:v>-0.35999999999999988</c:v>
                </c:pt>
                <c:pt idx="267">
                  <c:v>-0.37999999999999989</c:v>
                </c:pt>
                <c:pt idx="268">
                  <c:v>-0.37999999999999989</c:v>
                </c:pt>
                <c:pt idx="269">
                  <c:v>-0.33000000000000007</c:v>
                </c:pt>
                <c:pt idx="270">
                  <c:v>-0.31999999999999984</c:v>
                </c:pt>
                <c:pt idx="271">
                  <c:v>-0.31000000000000005</c:v>
                </c:pt>
                <c:pt idx="272">
                  <c:v>-0.29999999999999982</c:v>
                </c:pt>
                <c:pt idx="273">
                  <c:v>-0.2799999999999998</c:v>
                </c:pt>
                <c:pt idx="274">
                  <c:v>-0.35000000000000009</c:v>
                </c:pt>
                <c:pt idx="275">
                  <c:v>-0.39000000000000012</c:v>
                </c:pt>
                <c:pt idx="276">
                  <c:v>-0.39999999999999991</c:v>
                </c:pt>
                <c:pt idx="277">
                  <c:v>-0.39999999999999991</c:v>
                </c:pt>
                <c:pt idx="278">
                  <c:v>-0.37999999999999989</c:v>
                </c:pt>
                <c:pt idx="279">
                  <c:v>-0.39000000000000012</c:v>
                </c:pt>
                <c:pt idx="280">
                  <c:v>-0.41000000000000014</c:v>
                </c:pt>
                <c:pt idx="281">
                  <c:v>-0.43999999999999995</c:v>
                </c:pt>
                <c:pt idx="282">
                  <c:v>-0.45000000000000018</c:v>
                </c:pt>
                <c:pt idx="283">
                  <c:v>-0.43000000000000016</c:v>
                </c:pt>
                <c:pt idx="284">
                  <c:v>-0.43999999999999995</c:v>
                </c:pt>
                <c:pt idx="285">
                  <c:v>-0.43000000000000016</c:v>
                </c:pt>
                <c:pt idx="286">
                  <c:v>-0.41000000000000014</c:v>
                </c:pt>
                <c:pt idx="287">
                  <c:v>-0.37999999999999989</c:v>
                </c:pt>
                <c:pt idx="288">
                  <c:v>-0.37999999999999989</c:v>
                </c:pt>
                <c:pt idx="289">
                  <c:v>-0.41999999999999993</c:v>
                </c:pt>
                <c:pt idx="290">
                  <c:v>-0.41000000000000014</c:v>
                </c:pt>
                <c:pt idx="291">
                  <c:v>-0.37000000000000011</c:v>
                </c:pt>
                <c:pt idx="292">
                  <c:v>-0.37000000000000011</c:v>
                </c:pt>
                <c:pt idx="293">
                  <c:v>-0.43000000000000016</c:v>
                </c:pt>
                <c:pt idx="294">
                  <c:v>-0.43000000000000016</c:v>
                </c:pt>
                <c:pt idx="295">
                  <c:v>-0.45999999999999996</c:v>
                </c:pt>
                <c:pt idx="296">
                  <c:v>-0.5</c:v>
                </c:pt>
                <c:pt idx="297">
                  <c:v>-0.45999999999999996</c:v>
                </c:pt>
                <c:pt idx="298">
                  <c:v>-0.41000000000000014</c:v>
                </c:pt>
                <c:pt idx="299">
                  <c:v>-0.39000000000000012</c:v>
                </c:pt>
                <c:pt idx="300">
                  <c:v>-0.39999999999999991</c:v>
                </c:pt>
                <c:pt idx="301">
                  <c:v>-0.41999999999999993</c:v>
                </c:pt>
                <c:pt idx="302">
                  <c:v>-0.41999999999999993</c:v>
                </c:pt>
                <c:pt idx="303">
                  <c:v>-0.41000000000000014</c:v>
                </c:pt>
                <c:pt idx="304">
                  <c:v>-0.37999999999999989</c:v>
                </c:pt>
                <c:pt idx="305">
                  <c:v>-0.37999999999999989</c:v>
                </c:pt>
                <c:pt idx="306">
                  <c:v>-0.37999999999999989</c:v>
                </c:pt>
                <c:pt idx="307">
                  <c:v>-0.41000000000000014</c:v>
                </c:pt>
                <c:pt idx="308">
                  <c:v>-0.4700000000000002</c:v>
                </c:pt>
                <c:pt idx="309">
                  <c:v>-0.5</c:v>
                </c:pt>
                <c:pt idx="310">
                  <c:v>-0.52</c:v>
                </c:pt>
                <c:pt idx="311">
                  <c:v>-0.48</c:v>
                </c:pt>
                <c:pt idx="312">
                  <c:v>-0.39999999999999991</c:v>
                </c:pt>
                <c:pt idx="313">
                  <c:v>-0.37999999999999989</c:v>
                </c:pt>
                <c:pt idx="314">
                  <c:v>-0.37000000000000011</c:v>
                </c:pt>
                <c:pt idx="315">
                  <c:v>-0.37000000000000011</c:v>
                </c:pt>
                <c:pt idx="316">
                  <c:v>-0.37000000000000011</c:v>
                </c:pt>
                <c:pt idx="317">
                  <c:v>-0.35999999999999988</c:v>
                </c:pt>
                <c:pt idx="318">
                  <c:v>-0.35000000000000009</c:v>
                </c:pt>
                <c:pt idx="319">
                  <c:v>-0.37000000000000011</c:v>
                </c:pt>
                <c:pt idx="320">
                  <c:v>-0.39000000000000012</c:v>
                </c:pt>
                <c:pt idx="321">
                  <c:v>-0.41999999999999993</c:v>
                </c:pt>
                <c:pt idx="322">
                  <c:v>-0.43000000000000016</c:v>
                </c:pt>
                <c:pt idx="323">
                  <c:v>-0.45000000000000018</c:v>
                </c:pt>
                <c:pt idx="324">
                  <c:v>-0.48</c:v>
                </c:pt>
                <c:pt idx="325">
                  <c:v>-0.43000000000000016</c:v>
                </c:pt>
                <c:pt idx="326">
                  <c:v>-0.43000000000000016</c:v>
                </c:pt>
                <c:pt idx="327">
                  <c:v>-0.41000000000000014</c:v>
                </c:pt>
                <c:pt idx="328">
                  <c:v>-0.43000000000000016</c:v>
                </c:pt>
                <c:pt idx="329">
                  <c:v>-0.43000000000000016</c:v>
                </c:pt>
                <c:pt idx="330">
                  <c:v>-0.45999999999999996</c:v>
                </c:pt>
                <c:pt idx="331">
                  <c:v>-0.4700000000000002</c:v>
                </c:pt>
                <c:pt idx="332">
                  <c:v>-0.41999999999999993</c:v>
                </c:pt>
                <c:pt idx="333">
                  <c:v>-0.37000000000000011</c:v>
                </c:pt>
                <c:pt idx="334">
                  <c:v>-0.39000000000000012</c:v>
                </c:pt>
                <c:pt idx="335">
                  <c:v>-0.41000000000000014</c:v>
                </c:pt>
                <c:pt idx="336">
                  <c:v>-0.45000000000000018</c:v>
                </c:pt>
                <c:pt idx="337">
                  <c:v>-0.49000000000000021</c:v>
                </c:pt>
                <c:pt idx="338">
                  <c:v>-0.58999999999999986</c:v>
                </c:pt>
                <c:pt idx="339">
                  <c:v>-0.58999999999999986</c:v>
                </c:pt>
                <c:pt idx="340">
                  <c:v>-0.56000000000000005</c:v>
                </c:pt>
                <c:pt idx="341">
                  <c:v>-0.50999999999999979</c:v>
                </c:pt>
                <c:pt idx="342">
                  <c:v>-0.50999999999999979</c:v>
                </c:pt>
                <c:pt idx="343">
                  <c:v>-0.45999999999999996</c:v>
                </c:pt>
                <c:pt idx="344">
                  <c:v>-0.39999999999999991</c:v>
                </c:pt>
                <c:pt idx="345">
                  <c:v>-0.33999999999999986</c:v>
                </c:pt>
                <c:pt idx="346">
                  <c:v>-0.37000000000000011</c:v>
                </c:pt>
                <c:pt idx="347">
                  <c:v>-0.37999999999999989</c:v>
                </c:pt>
                <c:pt idx="348">
                  <c:v>-0.41000000000000014</c:v>
                </c:pt>
                <c:pt idx="349">
                  <c:v>-0.43000000000000016</c:v>
                </c:pt>
                <c:pt idx="350">
                  <c:v>-0.41000000000000014</c:v>
                </c:pt>
                <c:pt idx="351">
                  <c:v>-0.5</c:v>
                </c:pt>
                <c:pt idx="352">
                  <c:v>-0.50999999999999979</c:v>
                </c:pt>
                <c:pt idx="353">
                  <c:v>-0.50999999999999979</c:v>
                </c:pt>
                <c:pt idx="354">
                  <c:v>-0.50999999999999979</c:v>
                </c:pt>
                <c:pt idx="355">
                  <c:v>-0.5</c:v>
                </c:pt>
                <c:pt idx="356">
                  <c:v>-0.50999999999999979</c:v>
                </c:pt>
                <c:pt idx="357">
                  <c:v>-0.49000000000000021</c:v>
                </c:pt>
                <c:pt idx="358">
                  <c:v>-0.43000000000000016</c:v>
                </c:pt>
                <c:pt idx="359">
                  <c:v>-0.43999999999999995</c:v>
                </c:pt>
                <c:pt idx="360">
                  <c:v>-0.41999999999999993</c:v>
                </c:pt>
                <c:pt idx="361">
                  <c:v>-0.43000000000000016</c:v>
                </c:pt>
                <c:pt idx="362">
                  <c:v>-0.41999999999999993</c:v>
                </c:pt>
                <c:pt idx="363">
                  <c:v>-0.45000000000000018</c:v>
                </c:pt>
                <c:pt idx="364">
                  <c:v>-0.48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0-4633-97DA-44D619F4B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544"/>
        <c:axId val="459433800"/>
      </c:lineChart>
      <c:dateAx>
        <c:axId val="459436544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3800"/>
        <c:crosses val="max"/>
        <c:auto val="1"/>
        <c:lblOffset val="100"/>
        <c:baseTimeUnit val="days"/>
        <c:majorUnit val="1"/>
        <c:majorTimeUnit val="months"/>
      </c:dateAx>
      <c:valAx>
        <c:axId val="459433800"/>
        <c:scaling>
          <c:orientation val="minMax"/>
          <c:max val="0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3.6647109642603351E-3"/>
              <c:y val="0.433610804279709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544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15813782439511"/>
          <c:y val="0.72704678977551573"/>
          <c:w val="0.15838305063526653"/>
          <c:h val="0.183739471734255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38 生野Ｂ　</a:t>
            </a:r>
            <a:r>
              <a:rPr lang="en-US" altLang="ja-JP" sz="1400" b="0" i="0" u="none" strike="noStrike" baseline="0">
                <a:effectLst/>
              </a:rPr>
              <a:t>170.0-180.0</a:t>
            </a:r>
            <a:r>
              <a:rPr lang="ja-JP" altLang="ja-JP" sz="1400" b="0" i="0" u="none" strike="noStrike" baseline="0">
                <a:effectLst/>
              </a:rPr>
              <a:t>ｍ（大阪層群）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5804853071623657"/>
          <c:y val="2.2229083675129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876858258815"/>
          <c:y val="0.18248218541425595"/>
          <c:w val="0.82883305815187824"/>
          <c:h val="0.79776276416742831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'標高水位（ｏｐｍ）'!$AO$5:$AO$368</c:f>
              <c:numCache>
                <c:formatCode>0.00</c:formatCode>
                <c:ptCount val="364"/>
                <c:pt idx="0">
                  <c:v>-1.79</c:v>
                </c:pt>
                <c:pt idx="1">
                  <c:v>-1.7200000000000006</c:v>
                </c:pt>
                <c:pt idx="2">
                  <c:v>-1.6600000000000001</c:v>
                </c:pt>
                <c:pt idx="3">
                  <c:v>-1.6000000000000005</c:v>
                </c:pt>
                <c:pt idx="4">
                  <c:v>-1.54</c:v>
                </c:pt>
                <c:pt idx="5">
                  <c:v>-1.5300000000000002</c:v>
                </c:pt>
                <c:pt idx="6">
                  <c:v>-1.5600000000000005</c:v>
                </c:pt>
                <c:pt idx="7">
                  <c:v>-1.5900000000000007</c:v>
                </c:pt>
                <c:pt idx="8">
                  <c:v>-1.6300000000000008</c:v>
                </c:pt>
                <c:pt idx="9">
                  <c:v>-1.6300000000000008</c:v>
                </c:pt>
                <c:pt idx="10">
                  <c:v>-1.62</c:v>
                </c:pt>
                <c:pt idx="11">
                  <c:v>-1.6100000000000003</c:v>
                </c:pt>
                <c:pt idx="12">
                  <c:v>-1.6300000000000008</c:v>
                </c:pt>
                <c:pt idx="13">
                  <c:v>-1.6600000000000001</c:v>
                </c:pt>
                <c:pt idx="14">
                  <c:v>-1.7000000000000002</c:v>
                </c:pt>
                <c:pt idx="15">
                  <c:v>-1.7300000000000004</c:v>
                </c:pt>
                <c:pt idx="16">
                  <c:v>-1.7100000000000009</c:v>
                </c:pt>
                <c:pt idx="17">
                  <c:v>-1.7000000000000002</c:v>
                </c:pt>
                <c:pt idx="18">
                  <c:v>-1.7100000000000009</c:v>
                </c:pt>
                <c:pt idx="19">
                  <c:v>-1.7400000000000002</c:v>
                </c:pt>
                <c:pt idx="20">
                  <c:v>-1.79</c:v>
                </c:pt>
                <c:pt idx="21">
                  <c:v>-1.8100000000000005</c:v>
                </c:pt>
                <c:pt idx="22">
                  <c:v>-1.8100000000000005</c:v>
                </c:pt>
                <c:pt idx="23">
                  <c:v>-1.8100000000000005</c:v>
                </c:pt>
                <c:pt idx="24">
                  <c:v>-1.79</c:v>
                </c:pt>
                <c:pt idx="25">
                  <c:v>-1.7700000000000005</c:v>
                </c:pt>
                <c:pt idx="26">
                  <c:v>-1.7700000000000005</c:v>
                </c:pt>
                <c:pt idx="27">
                  <c:v>-1.79</c:v>
                </c:pt>
                <c:pt idx="28">
                  <c:v>-1.8000000000000007</c:v>
                </c:pt>
                <c:pt idx="29">
                  <c:v>-1.83</c:v>
                </c:pt>
                <c:pt idx="30">
                  <c:v>-1.83</c:v>
                </c:pt>
                <c:pt idx="31">
                  <c:v>-1.8200000000000003</c:v>
                </c:pt>
                <c:pt idx="32">
                  <c:v>-1.8100000000000005</c:v>
                </c:pt>
                <c:pt idx="33">
                  <c:v>-1.8200000000000003</c:v>
                </c:pt>
                <c:pt idx="34">
                  <c:v>-1.83</c:v>
                </c:pt>
                <c:pt idx="35">
                  <c:v>-1.8500000000000005</c:v>
                </c:pt>
                <c:pt idx="36">
                  <c:v>-1.8900000000000006</c:v>
                </c:pt>
                <c:pt idx="37">
                  <c:v>-1.83</c:v>
                </c:pt>
                <c:pt idx="38">
                  <c:v>-1.7800000000000002</c:v>
                </c:pt>
                <c:pt idx="39">
                  <c:v>-1.7800000000000002</c:v>
                </c:pt>
                <c:pt idx="40">
                  <c:v>-1.8100000000000005</c:v>
                </c:pt>
                <c:pt idx="41">
                  <c:v>-1.83</c:v>
                </c:pt>
                <c:pt idx="42">
                  <c:v>-1.8200000000000003</c:v>
                </c:pt>
                <c:pt idx="43">
                  <c:v>-1.8500000000000005</c:v>
                </c:pt>
                <c:pt idx="44">
                  <c:v>-1.83</c:v>
                </c:pt>
                <c:pt idx="45">
                  <c:v>-1.75</c:v>
                </c:pt>
                <c:pt idx="46">
                  <c:v>-1.7400000000000002</c:v>
                </c:pt>
                <c:pt idx="47">
                  <c:v>-1.7400000000000002</c:v>
                </c:pt>
                <c:pt idx="48">
                  <c:v>-1.7600000000000007</c:v>
                </c:pt>
                <c:pt idx="49">
                  <c:v>-1.79</c:v>
                </c:pt>
                <c:pt idx="50">
                  <c:v>-1.83</c:v>
                </c:pt>
                <c:pt idx="51">
                  <c:v>-1.8200000000000003</c:v>
                </c:pt>
                <c:pt idx="52">
                  <c:v>-1.79</c:v>
                </c:pt>
                <c:pt idx="53">
                  <c:v>-1.7800000000000002</c:v>
                </c:pt>
                <c:pt idx="54">
                  <c:v>-1.7800000000000002</c:v>
                </c:pt>
                <c:pt idx="55">
                  <c:v>-1.8100000000000005</c:v>
                </c:pt>
                <c:pt idx="56">
                  <c:v>-1.8400000000000007</c:v>
                </c:pt>
                <c:pt idx="57">
                  <c:v>-1.8600000000000003</c:v>
                </c:pt>
                <c:pt idx="58">
                  <c:v>-1.8500000000000005</c:v>
                </c:pt>
                <c:pt idx="59">
                  <c:v>-1.8200000000000003</c:v>
                </c:pt>
                <c:pt idx="60">
                  <c:v>-1.8000000000000007</c:v>
                </c:pt>
                <c:pt idx="61">
                  <c:v>-1.8100000000000005</c:v>
                </c:pt>
                <c:pt idx="62">
                  <c:v>-1.8400000000000007</c:v>
                </c:pt>
                <c:pt idx="63">
                  <c:v>-1.8600000000000003</c:v>
                </c:pt>
                <c:pt idx="64">
                  <c:v>-1.8600000000000003</c:v>
                </c:pt>
                <c:pt idx="65">
                  <c:v>-1.8600000000000003</c:v>
                </c:pt>
                <c:pt idx="66">
                  <c:v>-1.8200000000000003</c:v>
                </c:pt>
                <c:pt idx="67">
                  <c:v>-1.8000000000000007</c:v>
                </c:pt>
                <c:pt idx="68">
                  <c:v>-1.79</c:v>
                </c:pt>
                <c:pt idx="69">
                  <c:v>-1.7800000000000002</c:v>
                </c:pt>
                <c:pt idx="70">
                  <c:v>-1.8100000000000005</c:v>
                </c:pt>
                <c:pt idx="71">
                  <c:v>-1.79</c:v>
                </c:pt>
                <c:pt idx="72">
                  <c:v>-1.7600000000000007</c:v>
                </c:pt>
                <c:pt idx="73">
                  <c:v>-1.7300000000000004</c:v>
                </c:pt>
                <c:pt idx="74">
                  <c:v>-1.75</c:v>
                </c:pt>
                <c:pt idx="75">
                  <c:v>-1.7600000000000007</c:v>
                </c:pt>
                <c:pt idx="76">
                  <c:v>-1.79</c:v>
                </c:pt>
                <c:pt idx="77">
                  <c:v>-1.8200000000000003</c:v>
                </c:pt>
                <c:pt idx="78">
                  <c:v>-1.8200000000000003</c:v>
                </c:pt>
                <c:pt idx="79">
                  <c:v>-1.7600000000000007</c:v>
                </c:pt>
                <c:pt idx="80">
                  <c:v>-1.7200000000000006</c:v>
                </c:pt>
                <c:pt idx="81">
                  <c:v>-1.7400000000000002</c:v>
                </c:pt>
                <c:pt idx="82">
                  <c:v>-1.7700000000000005</c:v>
                </c:pt>
                <c:pt idx="83">
                  <c:v>-1.7800000000000002</c:v>
                </c:pt>
                <c:pt idx="84">
                  <c:v>-1.79</c:v>
                </c:pt>
                <c:pt idx="85">
                  <c:v>-1.8000000000000007</c:v>
                </c:pt>
                <c:pt idx="86">
                  <c:v>-1.75</c:v>
                </c:pt>
                <c:pt idx="87">
                  <c:v>-1.7000000000000002</c:v>
                </c:pt>
                <c:pt idx="88">
                  <c:v>-1.7000000000000002</c:v>
                </c:pt>
                <c:pt idx="89">
                  <c:v>-1.7100000000000009</c:v>
                </c:pt>
                <c:pt idx="90">
                  <c:v>-1.7300000000000004</c:v>
                </c:pt>
                <c:pt idx="91">
                  <c:v>-1.7600000000000007</c:v>
                </c:pt>
                <c:pt idx="92">
                  <c:v>-1.7700000000000005</c:v>
                </c:pt>
                <c:pt idx="93">
                  <c:v>-1.7100000000000009</c:v>
                </c:pt>
                <c:pt idx="94">
                  <c:v>-1.6700000000000008</c:v>
                </c:pt>
                <c:pt idx="95">
                  <c:v>-1.6900000000000004</c:v>
                </c:pt>
                <c:pt idx="96">
                  <c:v>-1.6900000000000004</c:v>
                </c:pt>
                <c:pt idx="97">
                  <c:v>-1.7100000000000009</c:v>
                </c:pt>
                <c:pt idx="98">
                  <c:v>-1.7300000000000004</c:v>
                </c:pt>
                <c:pt idx="99">
                  <c:v>-1.7600000000000007</c:v>
                </c:pt>
                <c:pt idx="100">
                  <c:v>-1.7600000000000007</c:v>
                </c:pt>
                <c:pt idx="101">
                  <c:v>-1.7600000000000007</c:v>
                </c:pt>
                <c:pt idx="102">
                  <c:v>-1.7400000000000002</c:v>
                </c:pt>
                <c:pt idx="103">
                  <c:v>-1.7200000000000006</c:v>
                </c:pt>
                <c:pt idx="104">
                  <c:v>-1.7300000000000004</c:v>
                </c:pt>
                <c:pt idx="105">
                  <c:v>-1.7400000000000002</c:v>
                </c:pt>
                <c:pt idx="106">
                  <c:v>-1.7600000000000007</c:v>
                </c:pt>
                <c:pt idx="107">
                  <c:v>-1.7300000000000004</c:v>
                </c:pt>
                <c:pt idx="108">
                  <c:v>-1.7000000000000002</c:v>
                </c:pt>
                <c:pt idx="109">
                  <c:v>-1.7100000000000009</c:v>
                </c:pt>
                <c:pt idx="110">
                  <c:v>-1.7200000000000006</c:v>
                </c:pt>
                <c:pt idx="111">
                  <c:v>-1.75</c:v>
                </c:pt>
                <c:pt idx="112">
                  <c:v>-1.7700000000000005</c:v>
                </c:pt>
                <c:pt idx="113">
                  <c:v>-1.8000000000000007</c:v>
                </c:pt>
                <c:pt idx="114">
                  <c:v>-1.79</c:v>
                </c:pt>
                <c:pt idx="115">
                  <c:v>-1.7800000000000002</c:v>
                </c:pt>
                <c:pt idx="116">
                  <c:v>-1.79</c:v>
                </c:pt>
                <c:pt idx="117">
                  <c:v>-1.7600000000000007</c:v>
                </c:pt>
                <c:pt idx="118">
                  <c:v>-1.7100000000000009</c:v>
                </c:pt>
                <c:pt idx="119">
                  <c:v>-1.6800000000000006</c:v>
                </c:pt>
                <c:pt idx="120">
                  <c:v>-1.6400000000000006</c:v>
                </c:pt>
                <c:pt idx="121">
                  <c:v>-1.58</c:v>
                </c:pt>
                <c:pt idx="122">
                  <c:v>-1.5600000000000005</c:v>
                </c:pt>
                <c:pt idx="123">
                  <c:v>-1.5200000000000005</c:v>
                </c:pt>
                <c:pt idx="124">
                  <c:v>-1.4400000000000004</c:v>
                </c:pt>
                <c:pt idx="125">
                  <c:v>-1.4000000000000004</c:v>
                </c:pt>
                <c:pt idx="126">
                  <c:v>-1.3900000000000006</c:v>
                </c:pt>
                <c:pt idx="127">
                  <c:v>-1.3900000000000006</c:v>
                </c:pt>
                <c:pt idx="128">
                  <c:v>-1.3600000000000003</c:v>
                </c:pt>
                <c:pt idx="129">
                  <c:v>-1.3500000000000005</c:v>
                </c:pt>
                <c:pt idx="130">
                  <c:v>-1.37</c:v>
                </c:pt>
                <c:pt idx="131">
                  <c:v>-1.4000000000000004</c:v>
                </c:pt>
                <c:pt idx="132">
                  <c:v>-1.4300000000000006</c:v>
                </c:pt>
                <c:pt idx="133">
                  <c:v>-1.4700000000000006</c:v>
                </c:pt>
                <c:pt idx="134">
                  <c:v>-1.5100000000000007</c:v>
                </c:pt>
                <c:pt idx="135">
                  <c:v>-1.5</c:v>
                </c:pt>
                <c:pt idx="136">
                  <c:v>-1.4500000000000002</c:v>
                </c:pt>
                <c:pt idx="137">
                  <c:v>-1.4400000000000004</c:v>
                </c:pt>
                <c:pt idx="138">
                  <c:v>-1.4500000000000002</c:v>
                </c:pt>
                <c:pt idx="139">
                  <c:v>-1.4700000000000006</c:v>
                </c:pt>
                <c:pt idx="140">
                  <c:v>-1.4700000000000006</c:v>
                </c:pt>
                <c:pt idx="141">
                  <c:v>-1.4700000000000006</c:v>
                </c:pt>
                <c:pt idx="142">
                  <c:v>-1.4500000000000002</c:v>
                </c:pt>
                <c:pt idx="143">
                  <c:v>-1.4300000000000006</c:v>
                </c:pt>
                <c:pt idx="144">
                  <c:v>-1.4300000000000006</c:v>
                </c:pt>
                <c:pt idx="145">
                  <c:v>-1.4500000000000002</c:v>
                </c:pt>
                <c:pt idx="146">
                  <c:v>-1.4800000000000004</c:v>
                </c:pt>
                <c:pt idx="147">
                  <c:v>-1.5</c:v>
                </c:pt>
                <c:pt idx="148">
                  <c:v>-1.5100000000000007</c:v>
                </c:pt>
                <c:pt idx="149">
                  <c:v>-1.4900000000000002</c:v>
                </c:pt>
                <c:pt idx="150">
                  <c:v>-1.4700000000000006</c:v>
                </c:pt>
                <c:pt idx="151">
                  <c:v>-1.4900000000000002</c:v>
                </c:pt>
                <c:pt idx="152">
                  <c:v>-1.5200000000000005</c:v>
                </c:pt>
                <c:pt idx="153">
                  <c:v>-1.5700000000000003</c:v>
                </c:pt>
                <c:pt idx="154">
                  <c:v>-1.6000000000000005</c:v>
                </c:pt>
                <c:pt idx="155">
                  <c:v>-1.5700000000000003</c:v>
                </c:pt>
                <c:pt idx="156">
                  <c:v>-1.5100000000000007</c:v>
                </c:pt>
                <c:pt idx="157">
                  <c:v>-1.5</c:v>
                </c:pt>
                <c:pt idx="158">
                  <c:v>-1.5200000000000005</c:v>
                </c:pt>
                <c:pt idx="159">
                  <c:v>-1.54</c:v>
                </c:pt>
                <c:pt idx="160">
                  <c:v>-1.5600000000000005</c:v>
                </c:pt>
                <c:pt idx="161">
                  <c:v>-1.5900000000000007</c:v>
                </c:pt>
                <c:pt idx="162">
                  <c:v>-1.62</c:v>
                </c:pt>
                <c:pt idx="163">
                  <c:v>-1.6000000000000005</c:v>
                </c:pt>
                <c:pt idx="164">
                  <c:v>-1.5700000000000003</c:v>
                </c:pt>
                <c:pt idx="165">
                  <c:v>-1.58</c:v>
                </c:pt>
                <c:pt idx="166">
                  <c:v>-1.58</c:v>
                </c:pt>
                <c:pt idx="167">
                  <c:v>-1.5900000000000007</c:v>
                </c:pt>
                <c:pt idx="168">
                  <c:v>-1.62</c:v>
                </c:pt>
                <c:pt idx="169">
                  <c:v>-1.6300000000000008</c:v>
                </c:pt>
                <c:pt idx="170">
                  <c:v>-1.6300000000000008</c:v>
                </c:pt>
                <c:pt idx="171">
                  <c:v>-1.5900000000000007</c:v>
                </c:pt>
                <c:pt idx="172">
                  <c:v>-1.5700000000000003</c:v>
                </c:pt>
                <c:pt idx="173">
                  <c:v>-1.5900000000000007</c:v>
                </c:pt>
                <c:pt idx="174">
                  <c:v>-1.6300000000000008</c:v>
                </c:pt>
                <c:pt idx="175">
                  <c:v>-1.6700000000000008</c:v>
                </c:pt>
                <c:pt idx="176">
                  <c:v>-1.7100000000000009</c:v>
                </c:pt>
                <c:pt idx="177">
                  <c:v>-1.6800000000000006</c:v>
                </c:pt>
                <c:pt idx="178">
                  <c:v>-1.6600000000000001</c:v>
                </c:pt>
                <c:pt idx="179">
                  <c:v>-1.6600000000000001</c:v>
                </c:pt>
                <c:pt idx="180">
                  <c:v>-1.6800000000000006</c:v>
                </c:pt>
                <c:pt idx="181">
                  <c:v>-1.7000000000000002</c:v>
                </c:pt>
                <c:pt idx="182">
                  <c:v>-1.7100000000000009</c:v>
                </c:pt>
                <c:pt idx="183">
                  <c:v>-1.7300000000000004</c:v>
                </c:pt>
                <c:pt idx="184">
                  <c:v>-1.7100000000000009</c:v>
                </c:pt>
                <c:pt idx="185">
                  <c:v>-1.6900000000000004</c:v>
                </c:pt>
                <c:pt idx="186">
                  <c:v>-1.6900000000000004</c:v>
                </c:pt>
                <c:pt idx="187">
                  <c:v>-1.6900000000000004</c:v>
                </c:pt>
                <c:pt idx="188">
                  <c:v>-1.7100000000000009</c:v>
                </c:pt>
                <c:pt idx="189">
                  <c:v>-1.7200000000000006</c:v>
                </c:pt>
                <c:pt idx="190">
                  <c:v>-1.7200000000000006</c:v>
                </c:pt>
                <c:pt idx="191">
                  <c:v>-1.7000000000000002</c:v>
                </c:pt>
                <c:pt idx="192">
                  <c:v>-1.6700000000000008</c:v>
                </c:pt>
                <c:pt idx="193">
                  <c:v>-1.6800000000000006</c:v>
                </c:pt>
                <c:pt idx="194">
                  <c:v>-1.7100000000000009</c:v>
                </c:pt>
                <c:pt idx="195">
                  <c:v>-1.7200000000000006</c:v>
                </c:pt>
                <c:pt idx="196">
                  <c:v>-1.7400000000000002</c:v>
                </c:pt>
                <c:pt idx="197">
                  <c:v>-1.7800000000000002</c:v>
                </c:pt>
                <c:pt idx="198">
                  <c:v>-1.7800000000000002</c:v>
                </c:pt>
                <c:pt idx="199">
                  <c:v>-1.7400000000000002</c:v>
                </c:pt>
                <c:pt idx="200">
                  <c:v>-1.7300000000000004</c:v>
                </c:pt>
                <c:pt idx="201">
                  <c:v>-1.7400000000000002</c:v>
                </c:pt>
                <c:pt idx="202">
                  <c:v>-1.75</c:v>
                </c:pt>
                <c:pt idx="203">
                  <c:v>-1.75</c:v>
                </c:pt>
                <c:pt idx="204">
                  <c:v>-1.7200000000000006</c:v>
                </c:pt>
                <c:pt idx="205">
                  <c:v>-1.6800000000000006</c:v>
                </c:pt>
                <c:pt idx="206">
                  <c:v>-1.6500000000000004</c:v>
                </c:pt>
                <c:pt idx="207">
                  <c:v>-1.6600000000000001</c:v>
                </c:pt>
                <c:pt idx="208">
                  <c:v>-1.6800000000000006</c:v>
                </c:pt>
                <c:pt idx="209">
                  <c:v>-1.6900000000000004</c:v>
                </c:pt>
                <c:pt idx="210">
                  <c:v>-1.7200000000000006</c:v>
                </c:pt>
                <c:pt idx="211">
                  <c:v>-1.75</c:v>
                </c:pt>
                <c:pt idx="212">
                  <c:v>-1.7400000000000002</c:v>
                </c:pt>
                <c:pt idx="213">
                  <c:v>-1.7200000000000006</c:v>
                </c:pt>
                <c:pt idx="214">
                  <c:v>-1.75</c:v>
                </c:pt>
                <c:pt idx="215">
                  <c:v>-1.7800000000000002</c:v>
                </c:pt>
                <c:pt idx="216">
                  <c:v>-1.83</c:v>
                </c:pt>
                <c:pt idx="217">
                  <c:v>-1.8600000000000003</c:v>
                </c:pt>
                <c:pt idx="218">
                  <c:v>-1.9000000000000004</c:v>
                </c:pt>
                <c:pt idx="219">
                  <c:v>-1.8800000000000008</c:v>
                </c:pt>
                <c:pt idx="220">
                  <c:v>-1.8200000000000003</c:v>
                </c:pt>
                <c:pt idx="221">
                  <c:v>-1.79</c:v>
                </c:pt>
                <c:pt idx="222">
                  <c:v>-1.79</c:v>
                </c:pt>
                <c:pt idx="223">
                  <c:v>-1.8000000000000007</c:v>
                </c:pt>
                <c:pt idx="224">
                  <c:v>-1.7800000000000002</c:v>
                </c:pt>
                <c:pt idx="225">
                  <c:v>-1.7600000000000007</c:v>
                </c:pt>
                <c:pt idx="226">
                  <c:v>-1.7200000000000006</c:v>
                </c:pt>
                <c:pt idx="227">
                  <c:v>-1.6900000000000004</c:v>
                </c:pt>
                <c:pt idx="228">
                  <c:v>-1.6800000000000006</c:v>
                </c:pt>
                <c:pt idx="229">
                  <c:v>-1.6900000000000004</c:v>
                </c:pt>
                <c:pt idx="230">
                  <c:v>-1.7200000000000006</c:v>
                </c:pt>
                <c:pt idx="231">
                  <c:v>-1.75</c:v>
                </c:pt>
                <c:pt idx="232">
                  <c:v>-1.79</c:v>
                </c:pt>
                <c:pt idx="233">
                  <c:v>-1.8000000000000007</c:v>
                </c:pt>
                <c:pt idx="234">
                  <c:v>-1.79</c:v>
                </c:pt>
                <c:pt idx="235">
                  <c:v>-1.8000000000000007</c:v>
                </c:pt>
                <c:pt idx="236">
                  <c:v>-1.8100000000000005</c:v>
                </c:pt>
                <c:pt idx="237">
                  <c:v>-1.8400000000000007</c:v>
                </c:pt>
                <c:pt idx="238">
                  <c:v>-1.8800000000000008</c:v>
                </c:pt>
                <c:pt idx="239">
                  <c:v>-1.9300000000000006</c:v>
                </c:pt>
                <c:pt idx="240">
                  <c:v>-1.9600000000000009</c:v>
                </c:pt>
                <c:pt idx="241">
                  <c:v>-1.9500000000000002</c:v>
                </c:pt>
                <c:pt idx="242">
                  <c:v>-1.9700000000000006</c:v>
                </c:pt>
                <c:pt idx="243">
                  <c:v>-2.0099999999999998</c:v>
                </c:pt>
                <c:pt idx="244">
                  <c:v>-2.0300000000000011</c:v>
                </c:pt>
                <c:pt idx="245">
                  <c:v>-2.0500000000000007</c:v>
                </c:pt>
                <c:pt idx="246">
                  <c:v>-2.0700000000000003</c:v>
                </c:pt>
                <c:pt idx="247">
                  <c:v>-2.0500000000000007</c:v>
                </c:pt>
                <c:pt idx="250">
                  <c:v>-2.0400000000000009</c:v>
                </c:pt>
                <c:pt idx="251">
                  <c:v>-2.0600000000000005</c:v>
                </c:pt>
                <c:pt idx="252">
                  <c:v>-2.09</c:v>
                </c:pt>
                <c:pt idx="253">
                  <c:v>-2.120000000000001</c:v>
                </c:pt>
                <c:pt idx="254">
                  <c:v>-2.1100000000000012</c:v>
                </c:pt>
                <c:pt idx="255">
                  <c:v>-2.09</c:v>
                </c:pt>
                <c:pt idx="256">
                  <c:v>-2.09</c:v>
                </c:pt>
                <c:pt idx="257">
                  <c:v>-2.1100000000000012</c:v>
                </c:pt>
                <c:pt idx="258">
                  <c:v>-2.1300000000000008</c:v>
                </c:pt>
                <c:pt idx="259">
                  <c:v>-2.1400000000000006</c:v>
                </c:pt>
                <c:pt idx="260">
                  <c:v>-2.1300000000000008</c:v>
                </c:pt>
                <c:pt idx="261">
                  <c:v>-2.09</c:v>
                </c:pt>
                <c:pt idx="262">
                  <c:v>-2.0600000000000005</c:v>
                </c:pt>
                <c:pt idx="263">
                  <c:v>-2.0400000000000009</c:v>
                </c:pt>
                <c:pt idx="264">
                  <c:v>-2.0500000000000007</c:v>
                </c:pt>
                <c:pt idx="265">
                  <c:v>-2.0600000000000005</c:v>
                </c:pt>
                <c:pt idx="266">
                  <c:v>-2.0700000000000003</c:v>
                </c:pt>
                <c:pt idx="267">
                  <c:v>-2.09</c:v>
                </c:pt>
                <c:pt idx="268">
                  <c:v>-2.08</c:v>
                </c:pt>
                <c:pt idx="269">
                  <c:v>-2.0700000000000003</c:v>
                </c:pt>
                <c:pt idx="270">
                  <c:v>-2.08</c:v>
                </c:pt>
                <c:pt idx="271">
                  <c:v>-2.0999999999999996</c:v>
                </c:pt>
                <c:pt idx="272">
                  <c:v>-2.1100000000000012</c:v>
                </c:pt>
                <c:pt idx="273">
                  <c:v>-2.1100000000000012</c:v>
                </c:pt>
                <c:pt idx="274">
                  <c:v>-2.120000000000001</c:v>
                </c:pt>
                <c:pt idx="275">
                  <c:v>-2.1300000000000008</c:v>
                </c:pt>
                <c:pt idx="276">
                  <c:v>-2.1400000000000006</c:v>
                </c:pt>
                <c:pt idx="277">
                  <c:v>-2.1500000000000004</c:v>
                </c:pt>
                <c:pt idx="278">
                  <c:v>-2.16</c:v>
                </c:pt>
                <c:pt idx="279">
                  <c:v>-2.17</c:v>
                </c:pt>
                <c:pt idx="280">
                  <c:v>-2.1900000000000013</c:v>
                </c:pt>
                <c:pt idx="281">
                  <c:v>-2.2000000000000011</c:v>
                </c:pt>
                <c:pt idx="282">
                  <c:v>-2.1900000000000013</c:v>
                </c:pt>
                <c:pt idx="283">
                  <c:v>-2.1900000000000013</c:v>
                </c:pt>
                <c:pt idx="284">
                  <c:v>-2.1900000000000013</c:v>
                </c:pt>
                <c:pt idx="285">
                  <c:v>-2.1900000000000013</c:v>
                </c:pt>
                <c:pt idx="286">
                  <c:v>-2.2000000000000011</c:v>
                </c:pt>
                <c:pt idx="287">
                  <c:v>-2.1900000000000013</c:v>
                </c:pt>
                <c:pt idx="288">
                  <c:v>-2.1900000000000013</c:v>
                </c:pt>
                <c:pt idx="289">
                  <c:v>-2.17</c:v>
                </c:pt>
                <c:pt idx="290">
                  <c:v>-2.1500000000000004</c:v>
                </c:pt>
                <c:pt idx="291">
                  <c:v>-2.120000000000001</c:v>
                </c:pt>
                <c:pt idx="292">
                  <c:v>-2.1100000000000012</c:v>
                </c:pt>
                <c:pt idx="293">
                  <c:v>-2.1300000000000008</c:v>
                </c:pt>
                <c:pt idx="294">
                  <c:v>-2.1300000000000008</c:v>
                </c:pt>
                <c:pt idx="295">
                  <c:v>-2.1500000000000004</c:v>
                </c:pt>
                <c:pt idx="296">
                  <c:v>-2.1400000000000006</c:v>
                </c:pt>
                <c:pt idx="297">
                  <c:v>-2.120000000000001</c:v>
                </c:pt>
                <c:pt idx="298">
                  <c:v>-2.1100000000000012</c:v>
                </c:pt>
                <c:pt idx="299">
                  <c:v>-2.1100000000000012</c:v>
                </c:pt>
                <c:pt idx="300">
                  <c:v>-2.120000000000001</c:v>
                </c:pt>
                <c:pt idx="301">
                  <c:v>-2.1799999999999997</c:v>
                </c:pt>
                <c:pt idx="302">
                  <c:v>-2.1900000000000013</c:v>
                </c:pt>
                <c:pt idx="303">
                  <c:v>-2.1799999999999997</c:v>
                </c:pt>
                <c:pt idx="304">
                  <c:v>-2.1500000000000004</c:v>
                </c:pt>
                <c:pt idx="305">
                  <c:v>-2.1400000000000006</c:v>
                </c:pt>
                <c:pt idx="306">
                  <c:v>-2.1300000000000008</c:v>
                </c:pt>
                <c:pt idx="307">
                  <c:v>-2.1100000000000012</c:v>
                </c:pt>
                <c:pt idx="308">
                  <c:v>-2.120000000000001</c:v>
                </c:pt>
                <c:pt idx="309">
                  <c:v>-2.120000000000001</c:v>
                </c:pt>
                <c:pt idx="310">
                  <c:v>-2.1100000000000012</c:v>
                </c:pt>
                <c:pt idx="311">
                  <c:v>-2.09</c:v>
                </c:pt>
                <c:pt idx="312">
                  <c:v>-2.0700000000000003</c:v>
                </c:pt>
                <c:pt idx="313">
                  <c:v>-2.0700000000000003</c:v>
                </c:pt>
                <c:pt idx="314">
                  <c:v>-2.0600000000000005</c:v>
                </c:pt>
                <c:pt idx="315">
                  <c:v>-2.08</c:v>
                </c:pt>
                <c:pt idx="316">
                  <c:v>-2.0999999999999996</c:v>
                </c:pt>
                <c:pt idx="317">
                  <c:v>-2.1300000000000008</c:v>
                </c:pt>
                <c:pt idx="318">
                  <c:v>-2.09</c:v>
                </c:pt>
                <c:pt idx="319">
                  <c:v>-2.0700000000000003</c:v>
                </c:pt>
                <c:pt idx="320">
                  <c:v>-2.0700000000000003</c:v>
                </c:pt>
                <c:pt idx="321">
                  <c:v>-2.08</c:v>
                </c:pt>
                <c:pt idx="322">
                  <c:v>-2.09</c:v>
                </c:pt>
                <c:pt idx="323">
                  <c:v>-2.09</c:v>
                </c:pt>
                <c:pt idx="324">
                  <c:v>-2.0700000000000003</c:v>
                </c:pt>
                <c:pt idx="325">
                  <c:v>-2.0199999999999996</c:v>
                </c:pt>
                <c:pt idx="326">
                  <c:v>-2.0099999999999998</c:v>
                </c:pt>
                <c:pt idx="327">
                  <c:v>-2</c:v>
                </c:pt>
                <c:pt idx="328">
                  <c:v>-2.0099999999999998</c:v>
                </c:pt>
                <c:pt idx="329">
                  <c:v>-2.0199999999999996</c:v>
                </c:pt>
                <c:pt idx="330">
                  <c:v>-2.0400000000000009</c:v>
                </c:pt>
                <c:pt idx="331">
                  <c:v>-2.0600000000000005</c:v>
                </c:pt>
                <c:pt idx="332">
                  <c:v>-2.0500000000000007</c:v>
                </c:pt>
                <c:pt idx="333">
                  <c:v>-2.0500000000000007</c:v>
                </c:pt>
                <c:pt idx="334">
                  <c:v>-2.0099999999999998</c:v>
                </c:pt>
                <c:pt idx="335">
                  <c:v>-2.0199999999999996</c:v>
                </c:pt>
                <c:pt idx="336">
                  <c:v>-2.0300000000000011</c:v>
                </c:pt>
                <c:pt idx="337">
                  <c:v>-2.0400000000000009</c:v>
                </c:pt>
                <c:pt idx="338">
                  <c:v>-2.0400000000000009</c:v>
                </c:pt>
                <c:pt idx="339">
                  <c:v>-2.0300000000000011</c:v>
                </c:pt>
                <c:pt idx="340">
                  <c:v>-2.0199999999999996</c:v>
                </c:pt>
                <c:pt idx="341">
                  <c:v>-2.0199999999999996</c:v>
                </c:pt>
                <c:pt idx="342">
                  <c:v>-2.0400000000000009</c:v>
                </c:pt>
                <c:pt idx="343">
                  <c:v>-2.0600000000000005</c:v>
                </c:pt>
                <c:pt idx="344">
                  <c:v>-2.0700000000000003</c:v>
                </c:pt>
                <c:pt idx="345">
                  <c:v>-2.0500000000000007</c:v>
                </c:pt>
                <c:pt idx="346">
                  <c:v>-2.0199999999999996</c:v>
                </c:pt>
                <c:pt idx="347">
                  <c:v>-2.0099999999999998</c:v>
                </c:pt>
                <c:pt idx="348">
                  <c:v>-1.9600000000000009</c:v>
                </c:pt>
                <c:pt idx="349">
                  <c:v>-2.0300000000000011</c:v>
                </c:pt>
                <c:pt idx="350">
                  <c:v>-2.0099999999999998</c:v>
                </c:pt>
                <c:pt idx="351">
                  <c:v>-2.0199999999999996</c:v>
                </c:pt>
                <c:pt idx="352">
                  <c:v>-1.9300000000000006</c:v>
                </c:pt>
                <c:pt idx="353">
                  <c:v>-1.9000000000000004</c:v>
                </c:pt>
                <c:pt idx="354">
                  <c:v>-1.9000000000000004</c:v>
                </c:pt>
                <c:pt idx="355">
                  <c:v>-1.9400000000000004</c:v>
                </c:pt>
                <c:pt idx="356">
                  <c:v>-1.9600000000000009</c:v>
                </c:pt>
                <c:pt idx="357">
                  <c:v>-2.0199999999999996</c:v>
                </c:pt>
                <c:pt idx="358">
                  <c:v>-2.0199999999999996</c:v>
                </c:pt>
                <c:pt idx="359">
                  <c:v>-2.0099999999999998</c:v>
                </c:pt>
                <c:pt idx="360">
                  <c:v>-1.9700000000000006</c:v>
                </c:pt>
                <c:pt idx="361">
                  <c:v>-1.9300000000000006</c:v>
                </c:pt>
                <c:pt idx="362">
                  <c:v>-1.9200000000000008</c:v>
                </c:pt>
                <c:pt idx="363">
                  <c:v>-1.8900000000000006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2-41BA-9289-CC1BF480CB36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'標高水位（ｏｐｍ）'!$AP$5:$AP$368</c:f>
              <c:numCache>
                <c:formatCode>0.00</c:formatCode>
                <c:ptCount val="364"/>
                <c:pt idx="0">
                  <c:v>-1.83</c:v>
                </c:pt>
                <c:pt idx="1">
                  <c:v>-1.7600000000000007</c:v>
                </c:pt>
                <c:pt idx="2">
                  <c:v>-1.6900000000000004</c:v>
                </c:pt>
                <c:pt idx="3">
                  <c:v>-1.6400000000000006</c:v>
                </c:pt>
                <c:pt idx="4">
                  <c:v>-1.58</c:v>
                </c:pt>
                <c:pt idx="5">
                  <c:v>-1.5500000000000007</c:v>
                </c:pt>
                <c:pt idx="6">
                  <c:v>-1.58</c:v>
                </c:pt>
                <c:pt idx="7">
                  <c:v>-1.6100000000000003</c:v>
                </c:pt>
                <c:pt idx="8">
                  <c:v>-1.6400000000000006</c:v>
                </c:pt>
                <c:pt idx="9">
                  <c:v>-1.6400000000000006</c:v>
                </c:pt>
                <c:pt idx="10">
                  <c:v>-1.6300000000000008</c:v>
                </c:pt>
                <c:pt idx="11">
                  <c:v>-1.6300000000000008</c:v>
                </c:pt>
                <c:pt idx="12">
                  <c:v>-1.6500000000000004</c:v>
                </c:pt>
                <c:pt idx="13">
                  <c:v>-1.6800000000000006</c:v>
                </c:pt>
                <c:pt idx="14">
                  <c:v>-1.7200000000000006</c:v>
                </c:pt>
                <c:pt idx="15">
                  <c:v>-1.7400000000000002</c:v>
                </c:pt>
                <c:pt idx="16">
                  <c:v>-1.7300000000000004</c:v>
                </c:pt>
                <c:pt idx="17">
                  <c:v>-1.7200000000000006</c:v>
                </c:pt>
                <c:pt idx="18">
                  <c:v>-1.7300000000000004</c:v>
                </c:pt>
                <c:pt idx="19">
                  <c:v>-1.7600000000000007</c:v>
                </c:pt>
                <c:pt idx="20">
                  <c:v>-1.8000000000000007</c:v>
                </c:pt>
                <c:pt idx="21">
                  <c:v>-1.8200000000000003</c:v>
                </c:pt>
                <c:pt idx="22">
                  <c:v>-1.8200000000000003</c:v>
                </c:pt>
                <c:pt idx="23">
                  <c:v>-1.8200000000000003</c:v>
                </c:pt>
                <c:pt idx="24">
                  <c:v>-1.8100000000000005</c:v>
                </c:pt>
                <c:pt idx="25">
                  <c:v>-1.79</c:v>
                </c:pt>
                <c:pt idx="26">
                  <c:v>-1.7800000000000002</c:v>
                </c:pt>
                <c:pt idx="27">
                  <c:v>-1.8000000000000007</c:v>
                </c:pt>
                <c:pt idx="28">
                  <c:v>-1.8200000000000003</c:v>
                </c:pt>
                <c:pt idx="29">
                  <c:v>-1.8400000000000007</c:v>
                </c:pt>
                <c:pt idx="30">
                  <c:v>-1.8500000000000005</c:v>
                </c:pt>
                <c:pt idx="31">
                  <c:v>-1.8400000000000007</c:v>
                </c:pt>
                <c:pt idx="32">
                  <c:v>-1.83</c:v>
                </c:pt>
                <c:pt idx="33">
                  <c:v>-1.83</c:v>
                </c:pt>
                <c:pt idx="34">
                  <c:v>-1.8400000000000007</c:v>
                </c:pt>
                <c:pt idx="35">
                  <c:v>-1.87</c:v>
                </c:pt>
                <c:pt idx="36">
                  <c:v>-1.9000000000000004</c:v>
                </c:pt>
                <c:pt idx="37">
                  <c:v>-1.87</c:v>
                </c:pt>
                <c:pt idx="38">
                  <c:v>-1.8100000000000005</c:v>
                </c:pt>
                <c:pt idx="39">
                  <c:v>-1.8000000000000007</c:v>
                </c:pt>
                <c:pt idx="40">
                  <c:v>-1.83</c:v>
                </c:pt>
                <c:pt idx="41">
                  <c:v>-1.8400000000000007</c:v>
                </c:pt>
                <c:pt idx="42">
                  <c:v>-1.8400000000000007</c:v>
                </c:pt>
                <c:pt idx="43">
                  <c:v>-1.8600000000000003</c:v>
                </c:pt>
                <c:pt idx="44">
                  <c:v>-1.8500000000000005</c:v>
                </c:pt>
                <c:pt idx="45">
                  <c:v>-1.8000000000000007</c:v>
                </c:pt>
                <c:pt idx="46">
                  <c:v>-1.7600000000000007</c:v>
                </c:pt>
                <c:pt idx="47">
                  <c:v>-1.75</c:v>
                </c:pt>
                <c:pt idx="48">
                  <c:v>-1.7800000000000002</c:v>
                </c:pt>
                <c:pt idx="49">
                  <c:v>-1.8100000000000005</c:v>
                </c:pt>
                <c:pt idx="50">
                  <c:v>-1.8500000000000005</c:v>
                </c:pt>
                <c:pt idx="51">
                  <c:v>-1.8400000000000007</c:v>
                </c:pt>
                <c:pt idx="52">
                  <c:v>-1.8100000000000005</c:v>
                </c:pt>
                <c:pt idx="53">
                  <c:v>-1.8000000000000007</c:v>
                </c:pt>
                <c:pt idx="54">
                  <c:v>-1.79</c:v>
                </c:pt>
                <c:pt idx="55">
                  <c:v>-1.8200000000000003</c:v>
                </c:pt>
                <c:pt idx="56">
                  <c:v>-1.8500000000000005</c:v>
                </c:pt>
                <c:pt idx="57">
                  <c:v>-1.87</c:v>
                </c:pt>
                <c:pt idx="58">
                  <c:v>-1.87</c:v>
                </c:pt>
                <c:pt idx="59">
                  <c:v>-1.8400000000000007</c:v>
                </c:pt>
                <c:pt idx="60">
                  <c:v>-1.8200000000000003</c:v>
                </c:pt>
                <c:pt idx="61">
                  <c:v>-1.83</c:v>
                </c:pt>
                <c:pt idx="62">
                  <c:v>-1.8600000000000003</c:v>
                </c:pt>
                <c:pt idx="63">
                  <c:v>-1.87</c:v>
                </c:pt>
                <c:pt idx="64">
                  <c:v>-1.87</c:v>
                </c:pt>
                <c:pt idx="65">
                  <c:v>-1.87</c:v>
                </c:pt>
                <c:pt idx="66">
                  <c:v>-1.8500000000000005</c:v>
                </c:pt>
                <c:pt idx="67">
                  <c:v>-1.8200000000000003</c:v>
                </c:pt>
                <c:pt idx="68">
                  <c:v>-1.8100000000000005</c:v>
                </c:pt>
                <c:pt idx="69">
                  <c:v>-1.8100000000000005</c:v>
                </c:pt>
                <c:pt idx="70">
                  <c:v>-1.8200000000000003</c:v>
                </c:pt>
                <c:pt idx="71">
                  <c:v>-1.8100000000000005</c:v>
                </c:pt>
                <c:pt idx="72">
                  <c:v>-1.7800000000000002</c:v>
                </c:pt>
                <c:pt idx="73">
                  <c:v>-1.75</c:v>
                </c:pt>
                <c:pt idx="74">
                  <c:v>-1.7600000000000007</c:v>
                </c:pt>
                <c:pt idx="75">
                  <c:v>-1.7800000000000002</c:v>
                </c:pt>
                <c:pt idx="76">
                  <c:v>-1.8000000000000007</c:v>
                </c:pt>
                <c:pt idx="77">
                  <c:v>-1.83</c:v>
                </c:pt>
                <c:pt idx="78">
                  <c:v>-1.8400000000000007</c:v>
                </c:pt>
                <c:pt idx="79">
                  <c:v>-1.8000000000000007</c:v>
                </c:pt>
                <c:pt idx="80">
                  <c:v>-1.7400000000000002</c:v>
                </c:pt>
                <c:pt idx="81">
                  <c:v>-1.7600000000000007</c:v>
                </c:pt>
                <c:pt idx="82">
                  <c:v>-1.7800000000000002</c:v>
                </c:pt>
                <c:pt idx="83">
                  <c:v>-1.79</c:v>
                </c:pt>
                <c:pt idx="84">
                  <c:v>-1.8000000000000007</c:v>
                </c:pt>
                <c:pt idx="85">
                  <c:v>-1.8100000000000005</c:v>
                </c:pt>
                <c:pt idx="86">
                  <c:v>-1.7800000000000002</c:v>
                </c:pt>
                <c:pt idx="87">
                  <c:v>-1.7300000000000004</c:v>
                </c:pt>
                <c:pt idx="88">
                  <c:v>-1.7100000000000009</c:v>
                </c:pt>
                <c:pt idx="89">
                  <c:v>-1.7200000000000006</c:v>
                </c:pt>
                <c:pt idx="90">
                  <c:v>-1.7400000000000002</c:v>
                </c:pt>
                <c:pt idx="91">
                  <c:v>-1.7800000000000002</c:v>
                </c:pt>
                <c:pt idx="92">
                  <c:v>-1.79</c:v>
                </c:pt>
                <c:pt idx="93">
                  <c:v>-1.75</c:v>
                </c:pt>
                <c:pt idx="94">
                  <c:v>-1.6900000000000004</c:v>
                </c:pt>
                <c:pt idx="95">
                  <c:v>-1.7000000000000002</c:v>
                </c:pt>
                <c:pt idx="96">
                  <c:v>-1.7000000000000002</c:v>
                </c:pt>
                <c:pt idx="97">
                  <c:v>-1.7200000000000006</c:v>
                </c:pt>
                <c:pt idx="98">
                  <c:v>-1.75</c:v>
                </c:pt>
                <c:pt idx="99">
                  <c:v>-1.7700000000000005</c:v>
                </c:pt>
                <c:pt idx="100">
                  <c:v>-1.7800000000000002</c:v>
                </c:pt>
                <c:pt idx="101">
                  <c:v>-1.7700000000000005</c:v>
                </c:pt>
                <c:pt idx="102">
                  <c:v>-1.7600000000000007</c:v>
                </c:pt>
                <c:pt idx="103">
                  <c:v>-1.7400000000000002</c:v>
                </c:pt>
                <c:pt idx="104">
                  <c:v>-1.7400000000000002</c:v>
                </c:pt>
                <c:pt idx="105">
                  <c:v>-1.7600000000000007</c:v>
                </c:pt>
                <c:pt idx="106">
                  <c:v>-1.7700000000000005</c:v>
                </c:pt>
                <c:pt idx="107">
                  <c:v>-1.75</c:v>
                </c:pt>
                <c:pt idx="108">
                  <c:v>-1.7200000000000006</c:v>
                </c:pt>
                <c:pt idx="109">
                  <c:v>-1.7200000000000006</c:v>
                </c:pt>
                <c:pt idx="110">
                  <c:v>-1.7400000000000002</c:v>
                </c:pt>
                <c:pt idx="111">
                  <c:v>-1.7600000000000007</c:v>
                </c:pt>
                <c:pt idx="112">
                  <c:v>-1.79</c:v>
                </c:pt>
                <c:pt idx="113">
                  <c:v>-1.8100000000000005</c:v>
                </c:pt>
                <c:pt idx="114">
                  <c:v>-1.8100000000000005</c:v>
                </c:pt>
                <c:pt idx="115">
                  <c:v>-1.79</c:v>
                </c:pt>
                <c:pt idx="116">
                  <c:v>-1.8000000000000007</c:v>
                </c:pt>
                <c:pt idx="117">
                  <c:v>-1.7800000000000002</c:v>
                </c:pt>
                <c:pt idx="118">
                  <c:v>-1.7400000000000002</c:v>
                </c:pt>
                <c:pt idx="119">
                  <c:v>-1.7000000000000002</c:v>
                </c:pt>
                <c:pt idx="120">
                  <c:v>-1.6700000000000008</c:v>
                </c:pt>
                <c:pt idx="121">
                  <c:v>-1.6100000000000003</c:v>
                </c:pt>
                <c:pt idx="122">
                  <c:v>-1.58</c:v>
                </c:pt>
                <c:pt idx="123">
                  <c:v>-1.5500000000000007</c:v>
                </c:pt>
                <c:pt idx="124">
                  <c:v>-1.4800000000000004</c:v>
                </c:pt>
                <c:pt idx="125">
                  <c:v>-1.4300000000000006</c:v>
                </c:pt>
                <c:pt idx="126">
                  <c:v>-1.4100000000000001</c:v>
                </c:pt>
                <c:pt idx="127">
                  <c:v>-1.4000000000000004</c:v>
                </c:pt>
                <c:pt idx="128">
                  <c:v>-1.3800000000000008</c:v>
                </c:pt>
                <c:pt idx="129">
                  <c:v>-1.3600000000000003</c:v>
                </c:pt>
                <c:pt idx="130">
                  <c:v>-1.3900000000000006</c:v>
                </c:pt>
                <c:pt idx="131">
                  <c:v>-1.4200000000000008</c:v>
                </c:pt>
                <c:pt idx="132">
                  <c:v>-1.4500000000000002</c:v>
                </c:pt>
                <c:pt idx="133">
                  <c:v>-1.4900000000000002</c:v>
                </c:pt>
                <c:pt idx="134">
                  <c:v>-1.5200000000000005</c:v>
                </c:pt>
                <c:pt idx="135">
                  <c:v>-1.5200000000000005</c:v>
                </c:pt>
                <c:pt idx="136">
                  <c:v>-1.4800000000000004</c:v>
                </c:pt>
                <c:pt idx="137">
                  <c:v>-1.4500000000000002</c:v>
                </c:pt>
                <c:pt idx="138">
                  <c:v>-1.4600000000000009</c:v>
                </c:pt>
                <c:pt idx="139">
                  <c:v>-1.4800000000000004</c:v>
                </c:pt>
                <c:pt idx="140">
                  <c:v>-1.4900000000000002</c:v>
                </c:pt>
                <c:pt idx="141">
                  <c:v>-1.4800000000000004</c:v>
                </c:pt>
                <c:pt idx="142">
                  <c:v>-1.4700000000000006</c:v>
                </c:pt>
                <c:pt idx="143">
                  <c:v>-1.4500000000000002</c:v>
                </c:pt>
                <c:pt idx="144">
                  <c:v>-1.4400000000000004</c:v>
                </c:pt>
                <c:pt idx="145">
                  <c:v>-1.4700000000000006</c:v>
                </c:pt>
                <c:pt idx="146">
                  <c:v>-1.4900000000000002</c:v>
                </c:pt>
                <c:pt idx="147">
                  <c:v>-1.5100000000000007</c:v>
                </c:pt>
                <c:pt idx="148">
                  <c:v>-1.5200000000000005</c:v>
                </c:pt>
                <c:pt idx="149">
                  <c:v>-1.5100000000000007</c:v>
                </c:pt>
                <c:pt idx="150">
                  <c:v>-1.4900000000000002</c:v>
                </c:pt>
                <c:pt idx="151">
                  <c:v>-1.5</c:v>
                </c:pt>
                <c:pt idx="152">
                  <c:v>-1.5500000000000007</c:v>
                </c:pt>
                <c:pt idx="153">
                  <c:v>-1.6000000000000005</c:v>
                </c:pt>
                <c:pt idx="154">
                  <c:v>-1.62</c:v>
                </c:pt>
                <c:pt idx="155">
                  <c:v>-1.5900000000000007</c:v>
                </c:pt>
                <c:pt idx="156">
                  <c:v>-1.54</c:v>
                </c:pt>
                <c:pt idx="157">
                  <c:v>-1.5100000000000007</c:v>
                </c:pt>
                <c:pt idx="158">
                  <c:v>-1.5300000000000002</c:v>
                </c:pt>
                <c:pt idx="159">
                  <c:v>-1.5500000000000007</c:v>
                </c:pt>
                <c:pt idx="160">
                  <c:v>-1.58</c:v>
                </c:pt>
                <c:pt idx="161">
                  <c:v>-1.6100000000000003</c:v>
                </c:pt>
                <c:pt idx="162">
                  <c:v>-1.6300000000000008</c:v>
                </c:pt>
                <c:pt idx="163">
                  <c:v>-1.62</c:v>
                </c:pt>
                <c:pt idx="164">
                  <c:v>-1.5900000000000007</c:v>
                </c:pt>
                <c:pt idx="165">
                  <c:v>-1.5900000000000007</c:v>
                </c:pt>
                <c:pt idx="166">
                  <c:v>-1.5900000000000007</c:v>
                </c:pt>
                <c:pt idx="167">
                  <c:v>-1.6100000000000003</c:v>
                </c:pt>
                <c:pt idx="168">
                  <c:v>-1.6400000000000006</c:v>
                </c:pt>
                <c:pt idx="169">
                  <c:v>-1.6400000000000006</c:v>
                </c:pt>
                <c:pt idx="170">
                  <c:v>-1.6400000000000006</c:v>
                </c:pt>
                <c:pt idx="171">
                  <c:v>-1.62</c:v>
                </c:pt>
                <c:pt idx="172">
                  <c:v>-1.5900000000000007</c:v>
                </c:pt>
                <c:pt idx="173">
                  <c:v>-1.6100000000000003</c:v>
                </c:pt>
                <c:pt idx="174">
                  <c:v>-1.6500000000000004</c:v>
                </c:pt>
                <c:pt idx="175">
                  <c:v>-1.6900000000000004</c:v>
                </c:pt>
                <c:pt idx="176">
                  <c:v>-1.7200000000000006</c:v>
                </c:pt>
                <c:pt idx="177">
                  <c:v>-1.7000000000000002</c:v>
                </c:pt>
                <c:pt idx="178">
                  <c:v>-1.6700000000000008</c:v>
                </c:pt>
                <c:pt idx="179">
                  <c:v>-1.6700000000000008</c:v>
                </c:pt>
                <c:pt idx="180">
                  <c:v>-1.6900000000000004</c:v>
                </c:pt>
                <c:pt idx="181">
                  <c:v>-1.7100000000000009</c:v>
                </c:pt>
                <c:pt idx="182">
                  <c:v>-1.7200000000000006</c:v>
                </c:pt>
                <c:pt idx="183">
                  <c:v>-1.7400000000000002</c:v>
                </c:pt>
                <c:pt idx="184">
                  <c:v>-1.7300000000000004</c:v>
                </c:pt>
                <c:pt idx="185">
                  <c:v>-1.7100000000000009</c:v>
                </c:pt>
                <c:pt idx="186">
                  <c:v>-1.7000000000000002</c:v>
                </c:pt>
                <c:pt idx="187">
                  <c:v>-1.7100000000000009</c:v>
                </c:pt>
                <c:pt idx="188">
                  <c:v>-1.7200000000000006</c:v>
                </c:pt>
                <c:pt idx="189">
                  <c:v>-1.7300000000000004</c:v>
                </c:pt>
                <c:pt idx="190">
                  <c:v>-1.7300000000000004</c:v>
                </c:pt>
                <c:pt idx="191">
                  <c:v>-1.7200000000000006</c:v>
                </c:pt>
                <c:pt idx="192">
                  <c:v>-1.6900000000000004</c:v>
                </c:pt>
                <c:pt idx="193">
                  <c:v>-1.7000000000000002</c:v>
                </c:pt>
                <c:pt idx="194">
                  <c:v>-1.7200000000000006</c:v>
                </c:pt>
                <c:pt idx="195">
                  <c:v>-1.7300000000000004</c:v>
                </c:pt>
                <c:pt idx="196">
                  <c:v>-1.7600000000000007</c:v>
                </c:pt>
                <c:pt idx="197">
                  <c:v>-1.79</c:v>
                </c:pt>
                <c:pt idx="198">
                  <c:v>-1.79</c:v>
                </c:pt>
                <c:pt idx="199">
                  <c:v>-1.7700000000000005</c:v>
                </c:pt>
                <c:pt idx="200">
                  <c:v>-1.7400000000000002</c:v>
                </c:pt>
                <c:pt idx="201">
                  <c:v>-1.75</c:v>
                </c:pt>
                <c:pt idx="202">
                  <c:v>-1.7700000000000005</c:v>
                </c:pt>
                <c:pt idx="203">
                  <c:v>-1.7700000000000005</c:v>
                </c:pt>
                <c:pt idx="204">
                  <c:v>-1.7400000000000002</c:v>
                </c:pt>
                <c:pt idx="205">
                  <c:v>-1.7100000000000009</c:v>
                </c:pt>
                <c:pt idx="206">
                  <c:v>-1.6700000000000008</c:v>
                </c:pt>
                <c:pt idx="207">
                  <c:v>-1.6700000000000008</c:v>
                </c:pt>
                <c:pt idx="208">
                  <c:v>-1.6900000000000004</c:v>
                </c:pt>
                <c:pt idx="209">
                  <c:v>-1.7100000000000009</c:v>
                </c:pt>
                <c:pt idx="210">
                  <c:v>-1.7300000000000004</c:v>
                </c:pt>
                <c:pt idx="211">
                  <c:v>-1.7600000000000007</c:v>
                </c:pt>
                <c:pt idx="212">
                  <c:v>-1.7600000000000007</c:v>
                </c:pt>
                <c:pt idx="213">
                  <c:v>-1.7400000000000002</c:v>
                </c:pt>
                <c:pt idx="214">
                  <c:v>-1.7700000000000005</c:v>
                </c:pt>
                <c:pt idx="215">
                  <c:v>-1.8000000000000007</c:v>
                </c:pt>
                <c:pt idx="216">
                  <c:v>-1.8500000000000005</c:v>
                </c:pt>
                <c:pt idx="217">
                  <c:v>-1.8800000000000008</c:v>
                </c:pt>
                <c:pt idx="218">
                  <c:v>-1.9100000000000001</c:v>
                </c:pt>
                <c:pt idx="219">
                  <c:v>-1.9000000000000004</c:v>
                </c:pt>
                <c:pt idx="220">
                  <c:v>-1.8500000000000005</c:v>
                </c:pt>
                <c:pt idx="221">
                  <c:v>-1.8100000000000005</c:v>
                </c:pt>
                <c:pt idx="222">
                  <c:v>-1.8000000000000007</c:v>
                </c:pt>
                <c:pt idx="223">
                  <c:v>-1.8100000000000005</c:v>
                </c:pt>
                <c:pt idx="224">
                  <c:v>-1.8000000000000007</c:v>
                </c:pt>
                <c:pt idx="225">
                  <c:v>-1.7800000000000002</c:v>
                </c:pt>
                <c:pt idx="226">
                  <c:v>-1.75</c:v>
                </c:pt>
                <c:pt idx="227">
                  <c:v>-1.7100000000000009</c:v>
                </c:pt>
                <c:pt idx="228">
                  <c:v>-1.6900000000000004</c:v>
                </c:pt>
                <c:pt idx="229">
                  <c:v>-1.7100000000000009</c:v>
                </c:pt>
                <c:pt idx="230">
                  <c:v>-1.7400000000000002</c:v>
                </c:pt>
                <c:pt idx="231">
                  <c:v>-1.7700000000000005</c:v>
                </c:pt>
                <c:pt idx="232">
                  <c:v>-1.8000000000000007</c:v>
                </c:pt>
                <c:pt idx="233">
                  <c:v>-1.8100000000000005</c:v>
                </c:pt>
                <c:pt idx="234">
                  <c:v>-1.8000000000000007</c:v>
                </c:pt>
                <c:pt idx="235">
                  <c:v>-1.8100000000000005</c:v>
                </c:pt>
                <c:pt idx="236">
                  <c:v>-1.8200000000000003</c:v>
                </c:pt>
                <c:pt idx="237">
                  <c:v>-1.8600000000000003</c:v>
                </c:pt>
                <c:pt idx="238">
                  <c:v>-1.9100000000000001</c:v>
                </c:pt>
                <c:pt idx="239">
                  <c:v>-1.9500000000000002</c:v>
                </c:pt>
                <c:pt idx="240">
                  <c:v>-1.9700000000000006</c:v>
                </c:pt>
                <c:pt idx="241">
                  <c:v>-1.9600000000000009</c:v>
                </c:pt>
                <c:pt idx="242">
                  <c:v>-1.9900000000000002</c:v>
                </c:pt>
                <c:pt idx="243">
                  <c:v>-2.0300000000000011</c:v>
                </c:pt>
                <c:pt idx="244">
                  <c:v>-2.0400000000000009</c:v>
                </c:pt>
                <c:pt idx="245">
                  <c:v>-2.0600000000000005</c:v>
                </c:pt>
                <c:pt idx="246">
                  <c:v>-2.08</c:v>
                </c:pt>
                <c:pt idx="247">
                  <c:v>-2.0700000000000003</c:v>
                </c:pt>
                <c:pt idx="250">
                  <c:v>-2.0500000000000007</c:v>
                </c:pt>
                <c:pt idx="251">
                  <c:v>-2.08</c:v>
                </c:pt>
                <c:pt idx="252">
                  <c:v>-2.1100000000000012</c:v>
                </c:pt>
                <c:pt idx="253">
                  <c:v>-2.1300000000000008</c:v>
                </c:pt>
                <c:pt idx="254">
                  <c:v>-2.1300000000000008</c:v>
                </c:pt>
                <c:pt idx="255">
                  <c:v>-2.1100000000000012</c:v>
                </c:pt>
                <c:pt idx="256">
                  <c:v>-2.0999999999999996</c:v>
                </c:pt>
                <c:pt idx="257">
                  <c:v>-2.120000000000001</c:v>
                </c:pt>
                <c:pt idx="258">
                  <c:v>-2.1400000000000006</c:v>
                </c:pt>
                <c:pt idx="259">
                  <c:v>-2.1500000000000004</c:v>
                </c:pt>
                <c:pt idx="260">
                  <c:v>-2.1400000000000006</c:v>
                </c:pt>
                <c:pt idx="261">
                  <c:v>-2.1100000000000012</c:v>
                </c:pt>
                <c:pt idx="262">
                  <c:v>-2.08</c:v>
                </c:pt>
                <c:pt idx="263">
                  <c:v>-2.0600000000000005</c:v>
                </c:pt>
                <c:pt idx="264">
                  <c:v>-2.0600000000000005</c:v>
                </c:pt>
                <c:pt idx="265">
                  <c:v>-2.0700000000000003</c:v>
                </c:pt>
                <c:pt idx="266">
                  <c:v>-2.08</c:v>
                </c:pt>
                <c:pt idx="267">
                  <c:v>-2.0999999999999996</c:v>
                </c:pt>
                <c:pt idx="268">
                  <c:v>-2.0999999999999996</c:v>
                </c:pt>
                <c:pt idx="269">
                  <c:v>-2.09</c:v>
                </c:pt>
                <c:pt idx="270">
                  <c:v>-2.09</c:v>
                </c:pt>
                <c:pt idx="271">
                  <c:v>-2.1100000000000012</c:v>
                </c:pt>
                <c:pt idx="272">
                  <c:v>-2.120000000000001</c:v>
                </c:pt>
                <c:pt idx="273">
                  <c:v>-2.120000000000001</c:v>
                </c:pt>
                <c:pt idx="274">
                  <c:v>-2.1400000000000006</c:v>
                </c:pt>
                <c:pt idx="275">
                  <c:v>-2.1400000000000006</c:v>
                </c:pt>
                <c:pt idx="276">
                  <c:v>-2.1500000000000004</c:v>
                </c:pt>
                <c:pt idx="277">
                  <c:v>-2.16</c:v>
                </c:pt>
                <c:pt idx="278">
                  <c:v>-2.17</c:v>
                </c:pt>
                <c:pt idx="279">
                  <c:v>-2.1799999999999997</c:v>
                </c:pt>
                <c:pt idx="280">
                  <c:v>-2.2000000000000011</c:v>
                </c:pt>
                <c:pt idx="281">
                  <c:v>-2.2100000000000009</c:v>
                </c:pt>
                <c:pt idx="282">
                  <c:v>-2.2100000000000009</c:v>
                </c:pt>
                <c:pt idx="283">
                  <c:v>-2.2000000000000011</c:v>
                </c:pt>
                <c:pt idx="284">
                  <c:v>-2.2000000000000011</c:v>
                </c:pt>
                <c:pt idx="285">
                  <c:v>-2.2000000000000011</c:v>
                </c:pt>
                <c:pt idx="286">
                  <c:v>-2.2100000000000009</c:v>
                </c:pt>
                <c:pt idx="287">
                  <c:v>-2.2000000000000011</c:v>
                </c:pt>
                <c:pt idx="288">
                  <c:v>-2.2000000000000011</c:v>
                </c:pt>
                <c:pt idx="289">
                  <c:v>-2.1900000000000013</c:v>
                </c:pt>
                <c:pt idx="290">
                  <c:v>-2.17</c:v>
                </c:pt>
                <c:pt idx="291">
                  <c:v>-2.1400000000000006</c:v>
                </c:pt>
                <c:pt idx="292">
                  <c:v>-2.1300000000000008</c:v>
                </c:pt>
                <c:pt idx="293">
                  <c:v>-2.1400000000000006</c:v>
                </c:pt>
                <c:pt idx="294">
                  <c:v>-2.1400000000000006</c:v>
                </c:pt>
                <c:pt idx="295">
                  <c:v>-2.16</c:v>
                </c:pt>
                <c:pt idx="296">
                  <c:v>-2.16</c:v>
                </c:pt>
                <c:pt idx="297">
                  <c:v>-2.1400000000000006</c:v>
                </c:pt>
                <c:pt idx="298">
                  <c:v>-2.120000000000001</c:v>
                </c:pt>
                <c:pt idx="299">
                  <c:v>-2.120000000000001</c:v>
                </c:pt>
                <c:pt idx="300">
                  <c:v>-2.1500000000000004</c:v>
                </c:pt>
                <c:pt idx="301">
                  <c:v>-2.1900000000000013</c:v>
                </c:pt>
                <c:pt idx="302">
                  <c:v>-2.2000000000000011</c:v>
                </c:pt>
                <c:pt idx="303">
                  <c:v>-2.2000000000000011</c:v>
                </c:pt>
                <c:pt idx="304">
                  <c:v>-2.17</c:v>
                </c:pt>
                <c:pt idx="305">
                  <c:v>-2.1500000000000004</c:v>
                </c:pt>
                <c:pt idx="306">
                  <c:v>-2.1400000000000006</c:v>
                </c:pt>
                <c:pt idx="307">
                  <c:v>-2.1300000000000008</c:v>
                </c:pt>
                <c:pt idx="308">
                  <c:v>-2.1300000000000008</c:v>
                </c:pt>
                <c:pt idx="309">
                  <c:v>-2.1300000000000008</c:v>
                </c:pt>
                <c:pt idx="310">
                  <c:v>-2.120000000000001</c:v>
                </c:pt>
                <c:pt idx="311">
                  <c:v>-2.1100000000000012</c:v>
                </c:pt>
                <c:pt idx="312">
                  <c:v>-2.09</c:v>
                </c:pt>
                <c:pt idx="313">
                  <c:v>-2.08</c:v>
                </c:pt>
                <c:pt idx="314">
                  <c:v>-2.0700000000000003</c:v>
                </c:pt>
                <c:pt idx="315">
                  <c:v>-2.09</c:v>
                </c:pt>
                <c:pt idx="316">
                  <c:v>-2.120000000000001</c:v>
                </c:pt>
                <c:pt idx="317">
                  <c:v>-2.1400000000000006</c:v>
                </c:pt>
                <c:pt idx="318">
                  <c:v>-2.120000000000001</c:v>
                </c:pt>
                <c:pt idx="319">
                  <c:v>-2.09</c:v>
                </c:pt>
                <c:pt idx="320">
                  <c:v>-2.08</c:v>
                </c:pt>
                <c:pt idx="321">
                  <c:v>-2.09</c:v>
                </c:pt>
                <c:pt idx="322">
                  <c:v>-2.0999999999999996</c:v>
                </c:pt>
                <c:pt idx="323">
                  <c:v>-2.0999999999999996</c:v>
                </c:pt>
                <c:pt idx="324">
                  <c:v>-2.09</c:v>
                </c:pt>
                <c:pt idx="325">
                  <c:v>-2.0500000000000007</c:v>
                </c:pt>
                <c:pt idx="326">
                  <c:v>-2.0199999999999996</c:v>
                </c:pt>
                <c:pt idx="327">
                  <c:v>-2.0199999999999996</c:v>
                </c:pt>
                <c:pt idx="328">
                  <c:v>-2.0199999999999996</c:v>
                </c:pt>
                <c:pt idx="329">
                  <c:v>-2.0300000000000011</c:v>
                </c:pt>
                <c:pt idx="330">
                  <c:v>-2.0500000000000007</c:v>
                </c:pt>
                <c:pt idx="331">
                  <c:v>-2.0700000000000003</c:v>
                </c:pt>
                <c:pt idx="332">
                  <c:v>-2.0600000000000005</c:v>
                </c:pt>
                <c:pt idx="333">
                  <c:v>-2.0600000000000005</c:v>
                </c:pt>
                <c:pt idx="334">
                  <c:v>-2.0300000000000011</c:v>
                </c:pt>
                <c:pt idx="335">
                  <c:v>-2.0300000000000011</c:v>
                </c:pt>
                <c:pt idx="336">
                  <c:v>-2.0400000000000009</c:v>
                </c:pt>
                <c:pt idx="337">
                  <c:v>-2.0500000000000007</c:v>
                </c:pt>
                <c:pt idx="338">
                  <c:v>-2.0500000000000007</c:v>
                </c:pt>
                <c:pt idx="339">
                  <c:v>-2.0400000000000009</c:v>
                </c:pt>
                <c:pt idx="340">
                  <c:v>-2.0300000000000011</c:v>
                </c:pt>
                <c:pt idx="341">
                  <c:v>-2.0300000000000011</c:v>
                </c:pt>
                <c:pt idx="342">
                  <c:v>-2.0500000000000007</c:v>
                </c:pt>
                <c:pt idx="343">
                  <c:v>-2.0700000000000003</c:v>
                </c:pt>
                <c:pt idx="344">
                  <c:v>-2.08</c:v>
                </c:pt>
                <c:pt idx="345">
                  <c:v>-2.0700000000000003</c:v>
                </c:pt>
                <c:pt idx="346">
                  <c:v>-2.0400000000000009</c:v>
                </c:pt>
                <c:pt idx="347">
                  <c:v>-2.0199999999999996</c:v>
                </c:pt>
                <c:pt idx="348">
                  <c:v>-2</c:v>
                </c:pt>
                <c:pt idx="349">
                  <c:v>-2.0400000000000009</c:v>
                </c:pt>
                <c:pt idx="350">
                  <c:v>-2.0300000000000011</c:v>
                </c:pt>
                <c:pt idx="351">
                  <c:v>-2.0300000000000011</c:v>
                </c:pt>
                <c:pt idx="352">
                  <c:v>-1.9800000000000004</c:v>
                </c:pt>
                <c:pt idx="353">
                  <c:v>-1.9500000000000002</c:v>
                </c:pt>
                <c:pt idx="354">
                  <c:v>-1.9300000000000006</c:v>
                </c:pt>
                <c:pt idx="355">
                  <c:v>-1.9700000000000006</c:v>
                </c:pt>
                <c:pt idx="356">
                  <c:v>-1.9900000000000002</c:v>
                </c:pt>
                <c:pt idx="357">
                  <c:v>-2.0300000000000011</c:v>
                </c:pt>
                <c:pt idx="358">
                  <c:v>-2.0300000000000011</c:v>
                </c:pt>
                <c:pt idx="359">
                  <c:v>-2.0199999999999996</c:v>
                </c:pt>
                <c:pt idx="360">
                  <c:v>-2</c:v>
                </c:pt>
                <c:pt idx="361">
                  <c:v>-1.9500000000000002</c:v>
                </c:pt>
                <c:pt idx="362">
                  <c:v>-1.9300000000000006</c:v>
                </c:pt>
                <c:pt idx="363">
                  <c:v>-1.9100000000000001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2-41BA-9289-CC1BF480CB36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'標高水位（ｏｐｍ）'!$AN$5:$AN$368</c:f>
              <c:numCache>
                <c:formatCode>0.00</c:formatCode>
                <c:ptCount val="364"/>
                <c:pt idx="0">
                  <c:v>-1.8600000000000003</c:v>
                </c:pt>
                <c:pt idx="1">
                  <c:v>-1.79</c:v>
                </c:pt>
                <c:pt idx="2">
                  <c:v>-1.7200000000000006</c:v>
                </c:pt>
                <c:pt idx="3">
                  <c:v>-1.6700000000000008</c:v>
                </c:pt>
                <c:pt idx="4">
                  <c:v>-1.6100000000000003</c:v>
                </c:pt>
                <c:pt idx="5">
                  <c:v>-1.5600000000000005</c:v>
                </c:pt>
                <c:pt idx="6">
                  <c:v>-1.5900000000000007</c:v>
                </c:pt>
                <c:pt idx="7">
                  <c:v>-1.6300000000000008</c:v>
                </c:pt>
                <c:pt idx="8">
                  <c:v>-1.6400000000000006</c:v>
                </c:pt>
                <c:pt idx="9">
                  <c:v>-1.6500000000000004</c:v>
                </c:pt>
                <c:pt idx="10">
                  <c:v>-1.6400000000000006</c:v>
                </c:pt>
                <c:pt idx="11">
                  <c:v>-1.6400000000000006</c:v>
                </c:pt>
                <c:pt idx="12">
                  <c:v>-1.6600000000000001</c:v>
                </c:pt>
                <c:pt idx="13">
                  <c:v>-1.7000000000000002</c:v>
                </c:pt>
                <c:pt idx="14">
                  <c:v>-1.7300000000000004</c:v>
                </c:pt>
                <c:pt idx="15">
                  <c:v>-1.75</c:v>
                </c:pt>
                <c:pt idx="16">
                  <c:v>-1.75</c:v>
                </c:pt>
                <c:pt idx="17">
                  <c:v>-1.7300000000000004</c:v>
                </c:pt>
                <c:pt idx="18">
                  <c:v>-1.7400000000000002</c:v>
                </c:pt>
                <c:pt idx="19">
                  <c:v>-1.7800000000000002</c:v>
                </c:pt>
                <c:pt idx="20">
                  <c:v>-1.8100000000000005</c:v>
                </c:pt>
                <c:pt idx="21">
                  <c:v>-1.8200000000000003</c:v>
                </c:pt>
                <c:pt idx="22">
                  <c:v>-1.83</c:v>
                </c:pt>
                <c:pt idx="23">
                  <c:v>-1.83</c:v>
                </c:pt>
                <c:pt idx="24">
                  <c:v>-1.83</c:v>
                </c:pt>
                <c:pt idx="25">
                  <c:v>-1.8000000000000007</c:v>
                </c:pt>
                <c:pt idx="26">
                  <c:v>-1.79</c:v>
                </c:pt>
                <c:pt idx="27">
                  <c:v>-1.8000000000000007</c:v>
                </c:pt>
                <c:pt idx="28">
                  <c:v>-1.83</c:v>
                </c:pt>
                <c:pt idx="29">
                  <c:v>-1.8500000000000005</c:v>
                </c:pt>
                <c:pt idx="30">
                  <c:v>-1.8600000000000003</c:v>
                </c:pt>
                <c:pt idx="31">
                  <c:v>-1.8500000000000005</c:v>
                </c:pt>
                <c:pt idx="32">
                  <c:v>-1.8400000000000007</c:v>
                </c:pt>
                <c:pt idx="33">
                  <c:v>-1.8400000000000007</c:v>
                </c:pt>
                <c:pt idx="34">
                  <c:v>-1.8500000000000005</c:v>
                </c:pt>
                <c:pt idx="35">
                  <c:v>-1.8900000000000006</c:v>
                </c:pt>
                <c:pt idx="36">
                  <c:v>-1.9000000000000004</c:v>
                </c:pt>
                <c:pt idx="37">
                  <c:v>-1.9000000000000004</c:v>
                </c:pt>
                <c:pt idx="38">
                  <c:v>-1.83</c:v>
                </c:pt>
                <c:pt idx="39">
                  <c:v>-1.8100000000000005</c:v>
                </c:pt>
                <c:pt idx="40">
                  <c:v>-1.8400000000000007</c:v>
                </c:pt>
                <c:pt idx="41">
                  <c:v>-1.8500000000000005</c:v>
                </c:pt>
                <c:pt idx="42">
                  <c:v>-1.8500000000000005</c:v>
                </c:pt>
                <c:pt idx="43">
                  <c:v>-1.87</c:v>
                </c:pt>
                <c:pt idx="44">
                  <c:v>-1.87</c:v>
                </c:pt>
                <c:pt idx="45">
                  <c:v>-1.8400000000000007</c:v>
                </c:pt>
                <c:pt idx="46">
                  <c:v>-1.7700000000000005</c:v>
                </c:pt>
                <c:pt idx="47">
                  <c:v>-1.7600000000000007</c:v>
                </c:pt>
                <c:pt idx="48">
                  <c:v>-1.79</c:v>
                </c:pt>
                <c:pt idx="49">
                  <c:v>-1.83</c:v>
                </c:pt>
                <c:pt idx="50">
                  <c:v>-1.8600000000000003</c:v>
                </c:pt>
                <c:pt idx="51">
                  <c:v>-1.8600000000000003</c:v>
                </c:pt>
                <c:pt idx="52">
                  <c:v>-1.83</c:v>
                </c:pt>
                <c:pt idx="53">
                  <c:v>-1.8100000000000005</c:v>
                </c:pt>
                <c:pt idx="54">
                  <c:v>-1.8000000000000007</c:v>
                </c:pt>
                <c:pt idx="55">
                  <c:v>-1.83</c:v>
                </c:pt>
                <c:pt idx="56">
                  <c:v>-1.8600000000000003</c:v>
                </c:pt>
                <c:pt idx="57">
                  <c:v>-1.8800000000000008</c:v>
                </c:pt>
                <c:pt idx="58">
                  <c:v>-1.8800000000000008</c:v>
                </c:pt>
                <c:pt idx="59">
                  <c:v>-1.8600000000000003</c:v>
                </c:pt>
                <c:pt idx="60">
                  <c:v>-1.8400000000000007</c:v>
                </c:pt>
                <c:pt idx="61">
                  <c:v>-1.8400000000000007</c:v>
                </c:pt>
                <c:pt idx="62">
                  <c:v>-1.87</c:v>
                </c:pt>
                <c:pt idx="63">
                  <c:v>-1.8800000000000008</c:v>
                </c:pt>
                <c:pt idx="64">
                  <c:v>-1.8800000000000008</c:v>
                </c:pt>
                <c:pt idx="65">
                  <c:v>-1.8800000000000008</c:v>
                </c:pt>
                <c:pt idx="66">
                  <c:v>-1.87</c:v>
                </c:pt>
                <c:pt idx="67">
                  <c:v>-1.83</c:v>
                </c:pt>
                <c:pt idx="68">
                  <c:v>-1.8200000000000003</c:v>
                </c:pt>
                <c:pt idx="69">
                  <c:v>-1.83</c:v>
                </c:pt>
                <c:pt idx="70">
                  <c:v>-1.83</c:v>
                </c:pt>
                <c:pt idx="71">
                  <c:v>-1.83</c:v>
                </c:pt>
                <c:pt idx="72">
                  <c:v>-1.8000000000000007</c:v>
                </c:pt>
                <c:pt idx="73">
                  <c:v>-1.7700000000000005</c:v>
                </c:pt>
                <c:pt idx="74">
                  <c:v>-1.7700000000000005</c:v>
                </c:pt>
                <c:pt idx="75">
                  <c:v>-1.79</c:v>
                </c:pt>
                <c:pt idx="76">
                  <c:v>-1.8100000000000005</c:v>
                </c:pt>
                <c:pt idx="77">
                  <c:v>-1.8400000000000007</c:v>
                </c:pt>
                <c:pt idx="78">
                  <c:v>-1.8500000000000005</c:v>
                </c:pt>
                <c:pt idx="79">
                  <c:v>-1.83</c:v>
                </c:pt>
                <c:pt idx="80">
                  <c:v>-1.7600000000000007</c:v>
                </c:pt>
                <c:pt idx="81">
                  <c:v>-1.7700000000000005</c:v>
                </c:pt>
                <c:pt idx="82">
                  <c:v>-1.79</c:v>
                </c:pt>
                <c:pt idx="83">
                  <c:v>-1.8000000000000007</c:v>
                </c:pt>
                <c:pt idx="84">
                  <c:v>-1.8100000000000005</c:v>
                </c:pt>
                <c:pt idx="85">
                  <c:v>-1.8200000000000003</c:v>
                </c:pt>
                <c:pt idx="86">
                  <c:v>-1.8100000000000005</c:v>
                </c:pt>
                <c:pt idx="87">
                  <c:v>-1.75</c:v>
                </c:pt>
                <c:pt idx="88">
                  <c:v>-1.7200000000000006</c:v>
                </c:pt>
                <c:pt idx="89">
                  <c:v>-1.7300000000000004</c:v>
                </c:pt>
                <c:pt idx="90">
                  <c:v>-1.75</c:v>
                </c:pt>
                <c:pt idx="91">
                  <c:v>-1.79</c:v>
                </c:pt>
                <c:pt idx="92">
                  <c:v>-1.8000000000000007</c:v>
                </c:pt>
                <c:pt idx="93">
                  <c:v>-1.7800000000000002</c:v>
                </c:pt>
                <c:pt idx="94">
                  <c:v>-1.7100000000000009</c:v>
                </c:pt>
                <c:pt idx="95">
                  <c:v>-1.7000000000000002</c:v>
                </c:pt>
                <c:pt idx="96">
                  <c:v>-1.7100000000000009</c:v>
                </c:pt>
                <c:pt idx="97">
                  <c:v>-1.7300000000000004</c:v>
                </c:pt>
                <c:pt idx="98">
                  <c:v>-1.7600000000000007</c:v>
                </c:pt>
                <c:pt idx="99">
                  <c:v>-1.7800000000000002</c:v>
                </c:pt>
                <c:pt idx="100">
                  <c:v>-1.79</c:v>
                </c:pt>
                <c:pt idx="101">
                  <c:v>-1.7800000000000002</c:v>
                </c:pt>
                <c:pt idx="102">
                  <c:v>-1.7800000000000002</c:v>
                </c:pt>
                <c:pt idx="103">
                  <c:v>-1.75</c:v>
                </c:pt>
                <c:pt idx="104">
                  <c:v>-1.75</c:v>
                </c:pt>
                <c:pt idx="105">
                  <c:v>-1.7800000000000002</c:v>
                </c:pt>
                <c:pt idx="106">
                  <c:v>-1.7800000000000002</c:v>
                </c:pt>
                <c:pt idx="107">
                  <c:v>-1.7700000000000005</c:v>
                </c:pt>
                <c:pt idx="108">
                  <c:v>-1.7400000000000002</c:v>
                </c:pt>
                <c:pt idx="109">
                  <c:v>-1.7200000000000006</c:v>
                </c:pt>
                <c:pt idx="110">
                  <c:v>-1.75</c:v>
                </c:pt>
                <c:pt idx="111">
                  <c:v>-1.7700000000000005</c:v>
                </c:pt>
                <c:pt idx="112">
                  <c:v>-1.8000000000000007</c:v>
                </c:pt>
                <c:pt idx="113">
                  <c:v>-1.8100000000000005</c:v>
                </c:pt>
                <c:pt idx="114">
                  <c:v>-1.8200000000000003</c:v>
                </c:pt>
                <c:pt idx="115">
                  <c:v>-1.8000000000000007</c:v>
                </c:pt>
                <c:pt idx="116">
                  <c:v>-1.8100000000000005</c:v>
                </c:pt>
                <c:pt idx="117">
                  <c:v>-1.8000000000000007</c:v>
                </c:pt>
                <c:pt idx="118">
                  <c:v>-1.7700000000000005</c:v>
                </c:pt>
                <c:pt idx="119">
                  <c:v>-1.7200000000000006</c:v>
                </c:pt>
                <c:pt idx="120">
                  <c:v>-1.6900000000000004</c:v>
                </c:pt>
                <c:pt idx="121">
                  <c:v>-1.6400000000000006</c:v>
                </c:pt>
                <c:pt idx="122">
                  <c:v>-1.5900000000000007</c:v>
                </c:pt>
                <c:pt idx="123">
                  <c:v>-1.5700000000000003</c:v>
                </c:pt>
                <c:pt idx="124">
                  <c:v>-1.5200000000000005</c:v>
                </c:pt>
                <c:pt idx="125">
                  <c:v>-1.4500000000000002</c:v>
                </c:pt>
                <c:pt idx="126">
                  <c:v>-1.4200000000000008</c:v>
                </c:pt>
                <c:pt idx="127">
                  <c:v>-1.4100000000000001</c:v>
                </c:pt>
                <c:pt idx="128">
                  <c:v>-1.4000000000000004</c:v>
                </c:pt>
                <c:pt idx="129">
                  <c:v>-1.37</c:v>
                </c:pt>
                <c:pt idx="130">
                  <c:v>-1.4000000000000004</c:v>
                </c:pt>
                <c:pt idx="131">
                  <c:v>-1.4300000000000006</c:v>
                </c:pt>
                <c:pt idx="132">
                  <c:v>-1.4600000000000009</c:v>
                </c:pt>
                <c:pt idx="133">
                  <c:v>-1.5100000000000007</c:v>
                </c:pt>
                <c:pt idx="134">
                  <c:v>-1.5300000000000002</c:v>
                </c:pt>
                <c:pt idx="135">
                  <c:v>-1.54</c:v>
                </c:pt>
                <c:pt idx="136">
                  <c:v>-1.5100000000000007</c:v>
                </c:pt>
                <c:pt idx="137">
                  <c:v>-1.4600000000000009</c:v>
                </c:pt>
                <c:pt idx="138">
                  <c:v>-1.4700000000000006</c:v>
                </c:pt>
                <c:pt idx="139">
                  <c:v>-1.4900000000000002</c:v>
                </c:pt>
                <c:pt idx="140">
                  <c:v>-1.5</c:v>
                </c:pt>
                <c:pt idx="141">
                  <c:v>-1.4900000000000002</c:v>
                </c:pt>
                <c:pt idx="142">
                  <c:v>-1.4900000000000002</c:v>
                </c:pt>
                <c:pt idx="143">
                  <c:v>-1.4600000000000009</c:v>
                </c:pt>
                <c:pt idx="144">
                  <c:v>-1.4500000000000002</c:v>
                </c:pt>
                <c:pt idx="145">
                  <c:v>-1.4900000000000002</c:v>
                </c:pt>
                <c:pt idx="146">
                  <c:v>-1.5</c:v>
                </c:pt>
                <c:pt idx="147">
                  <c:v>-1.5200000000000005</c:v>
                </c:pt>
                <c:pt idx="148">
                  <c:v>-1.5300000000000002</c:v>
                </c:pt>
                <c:pt idx="149">
                  <c:v>-1.5300000000000002</c:v>
                </c:pt>
                <c:pt idx="150">
                  <c:v>-1.5</c:v>
                </c:pt>
                <c:pt idx="151">
                  <c:v>-1.5100000000000007</c:v>
                </c:pt>
                <c:pt idx="152">
                  <c:v>-1.5700000000000003</c:v>
                </c:pt>
                <c:pt idx="153">
                  <c:v>-1.62</c:v>
                </c:pt>
                <c:pt idx="154">
                  <c:v>-1.6300000000000008</c:v>
                </c:pt>
                <c:pt idx="155">
                  <c:v>-1.6100000000000003</c:v>
                </c:pt>
                <c:pt idx="156">
                  <c:v>-1.5700000000000003</c:v>
                </c:pt>
                <c:pt idx="157">
                  <c:v>-1.5200000000000005</c:v>
                </c:pt>
                <c:pt idx="158">
                  <c:v>-1.54</c:v>
                </c:pt>
                <c:pt idx="159">
                  <c:v>-1.5600000000000005</c:v>
                </c:pt>
                <c:pt idx="160">
                  <c:v>-1.5900000000000007</c:v>
                </c:pt>
                <c:pt idx="161">
                  <c:v>-1.62</c:v>
                </c:pt>
                <c:pt idx="162">
                  <c:v>-1.6300000000000008</c:v>
                </c:pt>
                <c:pt idx="163">
                  <c:v>-1.6400000000000006</c:v>
                </c:pt>
                <c:pt idx="164">
                  <c:v>-1.6100000000000003</c:v>
                </c:pt>
                <c:pt idx="165">
                  <c:v>-1.5900000000000007</c:v>
                </c:pt>
                <c:pt idx="166">
                  <c:v>-1.6000000000000005</c:v>
                </c:pt>
                <c:pt idx="167">
                  <c:v>-1.62</c:v>
                </c:pt>
                <c:pt idx="168">
                  <c:v>-1.6500000000000004</c:v>
                </c:pt>
                <c:pt idx="169">
                  <c:v>-1.6500000000000004</c:v>
                </c:pt>
                <c:pt idx="170">
                  <c:v>-1.6500000000000004</c:v>
                </c:pt>
                <c:pt idx="171">
                  <c:v>-1.6400000000000006</c:v>
                </c:pt>
                <c:pt idx="172">
                  <c:v>-1.6000000000000005</c:v>
                </c:pt>
                <c:pt idx="173">
                  <c:v>-1.6300000000000008</c:v>
                </c:pt>
                <c:pt idx="174">
                  <c:v>-1.6700000000000008</c:v>
                </c:pt>
                <c:pt idx="175">
                  <c:v>-1.7100000000000009</c:v>
                </c:pt>
                <c:pt idx="176">
                  <c:v>-1.7200000000000006</c:v>
                </c:pt>
                <c:pt idx="177">
                  <c:v>-1.7200000000000006</c:v>
                </c:pt>
                <c:pt idx="178">
                  <c:v>-1.6800000000000006</c:v>
                </c:pt>
                <c:pt idx="179">
                  <c:v>-1.6800000000000006</c:v>
                </c:pt>
                <c:pt idx="180">
                  <c:v>-1.7000000000000002</c:v>
                </c:pt>
                <c:pt idx="181">
                  <c:v>-1.7100000000000009</c:v>
                </c:pt>
                <c:pt idx="182">
                  <c:v>-1.7300000000000004</c:v>
                </c:pt>
                <c:pt idx="183">
                  <c:v>-1.75</c:v>
                </c:pt>
                <c:pt idx="184">
                  <c:v>-1.75</c:v>
                </c:pt>
                <c:pt idx="185">
                  <c:v>-1.7200000000000006</c:v>
                </c:pt>
                <c:pt idx="186">
                  <c:v>-1.7100000000000009</c:v>
                </c:pt>
                <c:pt idx="187">
                  <c:v>-1.7200000000000006</c:v>
                </c:pt>
                <c:pt idx="188">
                  <c:v>-1.7200000000000006</c:v>
                </c:pt>
                <c:pt idx="189">
                  <c:v>-1.7300000000000004</c:v>
                </c:pt>
                <c:pt idx="190">
                  <c:v>-1.7400000000000002</c:v>
                </c:pt>
                <c:pt idx="191">
                  <c:v>-1.7300000000000004</c:v>
                </c:pt>
                <c:pt idx="192">
                  <c:v>-1.7100000000000009</c:v>
                </c:pt>
                <c:pt idx="193">
                  <c:v>-1.7100000000000009</c:v>
                </c:pt>
                <c:pt idx="194">
                  <c:v>-1.7200000000000006</c:v>
                </c:pt>
                <c:pt idx="195">
                  <c:v>-1.7400000000000002</c:v>
                </c:pt>
                <c:pt idx="196">
                  <c:v>-1.7700000000000005</c:v>
                </c:pt>
                <c:pt idx="197">
                  <c:v>-1.79</c:v>
                </c:pt>
                <c:pt idx="198">
                  <c:v>-1.8000000000000007</c:v>
                </c:pt>
                <c:pt idx="199">
                  <c:v>-1.79</c:v>
                </c:pt>
                <c:pt idx="200">
                  <c:v>-1.75</c:v>
                </c:pt>
                <c:pt idx="201">
                  <c:v>-1.75</c:v>
                </c:pt>
                <c:pt idx="202">
                  <c:v>-1.7800000000000002</c:v>
                </c:pt>
                <c:pt idx="203">
                  <c:v>-1.7800000000000002</c:v>
                </c:pt>
                <c:pt idx="204">
                  <c:v>-1.7600000000000007</c:v>
                </c:pt>
                <c:pt idx="205">
                  <c:v>-1.7300000000000004</c:v>
                </c:pt>
                <c:pt idx="206">
                  <c:v>-1.6900000000000004</c:v>
                </c:pt>
                <c:pt idx="207">
                  <c:v>-1.6800000000000006</c:v>
                </c:pt>
                <c:pt idx="208">
                  <c:v>-1.7000000000000002</c:v>
                </c:pt>
                <c:pt idx="209">
                  <c:v>-1.7200000000000006</c:v>
                </c:pt>
                <c:pt idx="210">
                  <c:v>-1.7400000000000002</c:v>
                </c:pt>
                <c:pt idx="211">
                  <c:v>-1.7600000000000007</c:v>
                </c:pt>
                <c:pt idx="212">
                  <c:v>-1.7700000000000005</c:v>
                </c:pt>
                <c:pt idx="213">
                  <c:v>-1.75</c:v>
                </c:pt>
                <c:pt idx="214">
                  <c:v>-1.7800000000000002</c:v>
                </c:pt>
                <c:pt idx="215">
                  <c:v>-1.8200000000000003</c:v>
                </c:pt>
                <c:pt idx="216">
                  <c:v>-1.8600000000000003</c:v>
                </c:pt>
                <c:pt idx="217">
                  <c:v>-1.8900000000000006</c:v>
                </c:pt>
                <c:pt idx="218">
                  <c:v>-1.9100000000000001</c:v>
                </c:pt>
                <c:pt idx="219">
                  <c:v>-1.9100000000000001</c:v>
                </c:pt>
                <c:pt idx="220">
                  <c:v>-1.8800000000000008</c:v>
                </c:pt>
                <c:pt idx="221">
                  <c:v>-1.83</c:v>
                </c:pt>
                <c:pt idx="222">
                  <c:v>-1.8100000000000005</c:v>
                </c:pt>
                <c:pt idx="223">
                  <c:v>-1.8100000000000005</c:v>
                </c:pt>
                <c:pt idx="224">
                  <c:v>-1.8100000000000005</c:v>
                </c:pt>
                <c:pt idx="225">
                  <c:v>-1.79</c:v>
                </c:pt>
                <c:pt idx="226">
                  <c:v>-1.7700000000000005</c:v>
                </c:pt>
                <c:pt idx="227">
                  <c:v>-1.7300000000000004</c:v>
                </c:pt>
                <c:pt idx="228">
                  <c:v>-1.7000000000000002</c:v>
                </c:pt>
                <c:pt idx="229">
                  <c:v>-1.7200000000000006</c:v>
                </c:pt>
                <c:pt idx="230">
                  <c:v>-1.75</c:v>
                </c:pt>
                <c:pt idx="231">
                  <c:v>-1.79</c:v>
                </c:pt>
                <c:pt idx="232">
                  <c:v>-1.8100000000000005</c:v>
                </c:pt>
                <c:pt idx="233">
                  <c:v>-1.8200000000000003</c:v>
                </c:pt>
                <c:pt idx="234">
                  <c:v>-1.8100000000000005</c:v>
                </c:pt>
                <c:pt idx="235">
                  <c:v>-1.8200000000000003</c:v>
                </c:pt>
                <c:pt idx="236">
                  <c:v>-1.83</c:v>
                </c:pt>
                <c:pt idx="237">
                  <c:v>-1.8800000000000008</c:v>
                </c:pt>
                <c:pt idx="238">
                  <c:v>-1.9300000000000006</c:v>
                </c:pt>
                <c:pt idx="239">
                  <c:v>-1.9700000000000006</c:v>
                </c:pt>
                <c:pt idx="240">
                  <c:v>-1.9800000000000004</c:v>
                </c:pt>
                <c:pt idx="241">
                  <c:v>-1.9700000000000006</c:v>
                </c:pt>
                <c:pt idx="242">
                  <c:v>-2.0099999999999998</c:v>
                </c:pt>
                <c:pt idx="243">
                  <c:v>-2.0400000000000009</c:v>
                </c:pt>
                <c:pt idx="244">
                  <c:v>-2.0500000000000007</c:v>
                </c:pt>
                <c:pt idx="245">
                  <c:v>-2.0700000000000003</c:v>
                </c:pt>
                <c:pt idx="246">
                  <c:v>-2.08</c:v>
                </c:pt>
                <c:pt idx="247">
                  <c:v>-2.08</c:v>
                </c:pt>
                <c:pt idx="250">
                  <c:v>-2.0600000000000005</c:v>
                </c:pt>
                <c:pt idx="251">
                  <c:v>-2.09</c:v>
                </c:pt>
                <c:pt idx="252">
                  <c:v>-2.120000000000001</c:v>
                </c:pt>
                <c:pt idx="253">
                  <c:v>-2.1300000000000008</c:v>
                </c:pt>
                <c:pt idx="254">
                  <c:v>-2.1400000000000006</c:v>
                </c:pt>
                <c:pt idx="255">
                  <c:v>-2.120000000000001</c:v>
                </c:pt>
                <c:pt idx="256">
                  <c:v>-2.1100000000000012</c:v>
                </c:pt>
                <c:pt idx="257">
                  <c:v>-2.1300000000000008</c:v>
                </c:pt>
                <c:pt idx="258">
                  <c:v>-2.1400000000000006</c:v>
                </c:pt>
                <c:pt idx="259">
                  <c:v>-2.1500000000000004</c:v>
                </c:pt>
                <c:pt idx="260">
                  <c:v>-2.1500000000000004</c:v>
                </c:pt>
                <c:pt idx="261">
                  <c:v>-2.1300000000000008</c:v>
                </c:pt>
                <c:pt idx="262">
                  <c:v>-2.09</c:v>
                </c:pt>
                <c:pt idx="263">
                  <c:v>-2.0700000000000003</c:v>
                </c:pt>
                <c:pt idx="264">
                  <c:v>-2.0600000000000005</c:v>
                </c:pt>
                <c:pt idx="265">
                  <c:v>-2.08</c:v>
                </c:pt>
                <c:pt idx="266">
                  <c:v>-2.09</c:v>
                </c:pt>
                <c:pt idx="267">
                  <c:v>-2.1100000000000012</c:v>
                </c:pt>
                <c:pt idx="268">
                  <c:v>-2.1100000000000012</c:v>
                </c:pt>
                <c:pt idx="269">
                  <c:v>-2.0999999999999996</c:v>
                </c:pt>
                <c:pt idx="270">
                  <c:v>-2.0999999999999996</c:v>
                </c:pt>
                <c:pt idx="271">
                  <c:v>-2.120000000000001</c:v>
                </c:pt>
                <c:pt idx="272">
                  <c:v>-2.120000000000001</c:v>
                </c:pt>
                <c:pt idx="273">
                  <c:v>-2.120000000000001</c:v>
                </c:pt>
                <c:pt idx="274">
                  <c:v>-2.1500000000000004</c:v>
                </c:pt>
                <c:pt idx="275">
                  <c:v>-2.1500000000000004</c:v>
                </c:pt>
                <c:pt idx="276">
                  <c:v>-2.1500000000000004</c:v>
                </c:pt>
                <c:pt idx="277">
                  <c:v>-2.17</c:v>
                </c:pt>
                <c:pt idx="278">
                  <c:v>-2.1799999999999997</c:v>
                </c:pt>
                <c:pt idx="279">
                  <c:v>-2.1900000000000013</c:v>
                </c:pt>
                <c:pt idx="280">
                  <c:v>-2.2000000000000011</c:v>
                </c:pt>
                <c:pt idx="281">
                  <c:v>-2.2100000000000009</c:v>
                </c:pt>
                <c:pt idx="282">
                  <c:v>-2.2200000000000006</c:v>
                </c:pt>
                <c:pt idx="283">
                  <c:v>-2.2000000000000011</c:v>
                </c:pt>
                <c:pt idx="284">
                  <c:v>-2.2100000000000009</c:v>
                </c:pt>
                <c:pt idx="285">
                  <c:v>-2.2100000000000009</c:v>
                </c:pt>
                <c:pt idx="286">
                  <c:v>-2.2100000000000009</c:v>
                </c:pt>
                <c:pt idx="287">
                  <c:v>-2.2100000000000009</c:v>
                </c:pt>
                <c:pt idx="288">
                  <c:v>-2.2000000000000011</c:v>
                </c:pt>
                <c:pt idx="289">
                  <c:v>-2.2000000000000011</c:v>
                </c:pt>
                <c:pt idx="290">
                  <c:v>-2.1799999999999997</c:v>
                </c:pt>
                <c:pt idx="291">
                  <c:v>-2.16</c:v>
                </c:pt>
                <c:pt idx="292">
                  <c:v>-2.1400000000000006</c:v>
                </c:pt>
                <c:pt idx="293">
                  <c:v>-2.1400000000000006</c:v>
                </c:pt>
                <c:pt idx="294">
                  <c:v>-2.1500000000000004</c:v>
                </c:pt>
                <c:pt idx="295">
                  <c:v>-2.16</c:v>
                </c:pt>
                <c:pt idx="296">
                  <c:v>-2.17</c:v>
                </c:pt>
                <c:pt idx="297">
                  <c:v>-2.1500000000000004</c:v>
                </c:pt>
                <c:pt idx="298">
                  <c:v>-2.1300000000000008</c:v>
                </c:pt>
                <c:pt idx="299">
                  <c:v>-2.1300000000000008</c:v>
                </c:pt>
                <c:pt idx="300">
                  <c:v>-2.1799999999999997</c:v>
                </c:pt>
                <c:pt idx="301">
                  <c:v>-2.1900000000000013</c:v>
                </c:pt>
                <c:pt idx="302">
                  <c:v>-2.2000000000000011</c:v>
                </c:pt>
                <c:pt idx="303">
                  <c:v>-2.2100000000000009</c:v>
                </c:pt>
                <c:pt idx="304">
                  <c:v>-2.1900000000000013</c:v>
                </c:pt>
                <c:pt idx="305">
                  <c:v>-2.16</c:v>
                </c:pt>
                <c:pt idx="306">
                  <c:v>-2.1500000000000004</c:v>
                </c:pt>
                <c:pt idx="307">
                  <c:v>-2.1400000000000006</c:v>
                </c:pt>
                <c:pt idx="308">
                  <c:v>-2.1300000000000008</c:v>
                </c:pt>
                <c:pt idx="309">
                  <c:v>-2.1400000000000006</c:v>
                </c:pt>
                <c:pt idx="310">
                  <c:v>-2.1300000000000008</c:v>
                </c:pt>
                <c:pt idx="311">
                  <c:v>-2.120000000000001</c:v>
                </c:pt>
                <c:pt idx="312">
                  <c:v>-2.1100000000000012</c:v>
                </c:pt>
                <c:pt idx="313">
                  <c:v>-2.09</c:v>
                </c:pt>
                <c:pt idx="314">
                  <c:v>-2.08</c:v>
                </c:pt>
                <c:pt idx="315">
                  <c:v>-2.09</c:v>
                </c:pt>
                <c:pt idx="316">
                  <c:v>-2.1300000000000008</c:v>
                </c:pt>
                <c:pt idx="317">
                  <c:v>-2.1400000000000006</c:v>
                </c:pt>
                <c:pt idx="318">
                  <c:v>-2.1400000000000006</c:v>
                </c:pt>
                <c:pt idx="319">
                  <c:v>-2.0999999999999996</c:v>
                </c:pt>
                <c:pt idx="320">
                  <c:v>-2.09</c:v>
                </c:pt>
                <c:pt idx="321">
                  <c:v>-2.0999999999999996</c:v>
                </c:pt>
                <c:pt idx="322">
                  <c:v>-2.1100000000000012</c:v>
                </c:pt>
                <c:pt idx="323">
                  <c:v>-2.1100000000000012</c:v>
                </c:pt>
                <c:pt idx="324">
                  <c:v>-2.0999999999999996</c:v>
                </c:pt>
                <c:pt idx="325">
                  <c:v>-2.0700000000000003</c:v>
                </c:pt>
                <c:pt idx="326">
                  <c:v>-2.0300000000000011</c:v>
                </c:pt>
                <c:pt idx="327">
                  <c:v>-2.0300000000000011</c:v>
                </c:pt>
                <c:pt idx="328">
                  <c:v>-2.0300000000000011</c:v>
                </c:pt>
                <c:pt idx="329">
                  <c:v>-2.0400000000000009</c:v>
                </c:pt>
                <c:pt idx="330">
                  <c:v>-2.0600000000000005</c:v>
                </c:pt>
                <c:pt idx="331">
                  <c:v>-2.0700000000000003</c:v>
                </c:pt>
                <c:pt idx="332">
                  <c:v>-2.0700000000000003</c:v>
                </c:pt>
                <c:pt idx="333">
                  <c:v>-2.0700000000000003</c:v>
                </c:pt>
                <c:pt idx="334">
                  <c:v>-2.0500000000000007</c:v>
                </c:pt>
                <c:pt idx="335">
                  <c:v>-2.0300000000000011</c:v>
                </c:pt>
                <c:pt idx="336">
                  <c:v>-2.0400000000000009</c:v>
                </c:pt>
                <c:pt idx="337">
                  <c:v>-2.0500000000000007</c:v>
                </c:pt>
                <c:pt idx="338">
                  <c:v>-2.0600000000000005</c:v>
                </c:pt>
                <c:pt idx="339">
                  <c:v>-2.0500000000000007</c:v>
                </c:pt>
                <c:pt idx="340">
                  <c:v>-2.0400000000000009</c:v>
                </c:pt>
                <c:pt idx="341">
                  <c:v>-2.0400000000000009</c:v>
                </c:pt>
                <c:pt idx="342">
                  <c:v>-2.0600000000000005</c:v>
                </c:pt>
                <c:pt idx="343">
                  <c:v>-2.08</c:v>
                </c:pt>
                <c:pt idx="344">
                  <c:v>-2.08</c:v>
                </c:pt>
                <c:pt idx="345">
                  <c:v>-2.08</c:v>
                </c:pt>
                <c:pt idx="346">
                  <c:v>-2.0600000000000005</c:v>
                </c:pt>
                <c:pt idx="347">
                  <c:v>-2.0300000000000011</c:v>
                </c:pt>
                <c:pt idx="348">
                  <c:v>-2.0400000000000009</c:v>
                </c:pt>
                <c:pt idx="349">
                  <c:v>-2.0500000000000007</c:v>
                </c:pt>
                <c:pt idx="350">
                  <c:v>-2.0500000000000007</c:v>
                </c:pt>
                <c:pt idx="351">
                  <c:v>-2.0300000000000011</c:v>
                </c:pt>
                <c:pt idx="352">
                  <c:v>-2.0300000000000011</c:v>
                </c:pt>
                <c:pt idx="353">
                  <c:v>-2</c:v>
                </c:pt>
                <c:pt idx="354">
                  <c:v>-1.9600000000000009</c:v>
                </c:pt>
                <c:pt idx="355">
                  <c:v>-1.9900000000000002</c:v>
                </c:pt>
                <c:pt idx="356">
                  <c:v>-2.0199999999999996</c:v>
                </c:pt>
                <c:pt idx="357">
                  <c:v>-2.0300000000000011</c:v>
                </c:pt>
                <c:pt idx="358">
                  <c:v>-2.0300000000000011</c:v>
                </c:pt>
                <c:pt idx="359">
                  <c:v>-2.0300000000000011</c:v>
                </c:pt>
                <c:pt idx="360">
                  <c:v>-2.0300000000000011</c:v>
                </c:pt>
                <c:pt idx="361">
                  <c:v>-1.9700000000000006</c:v>
                </c:pt>
                <c:pt idx="362">
                  <c:v>-1.9400000000000004</c:v>
                </c:pt>
                <c:pt idx="363">
                  <c:v>-1.9200000000000008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C2-41BA-9289-CC1BF480C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6936"/>
        <c:axId val="459435368"/>
      </c:lineChart>
      <c:dateAx>
        <c:axId val="459436936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5368"/>
        <c:crosses val="max"/>
        <c:auto val="1"/>
        <c:lblOffset val="100"/>
        <c:baseTimeUnit val="days"/>
        <c:majorUnit val="1"/>
        <c:majorTimeUnit val="months"/>
      </c:dateAx>
      <c:valAx>
        <c:axId val="459435368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1727496664110877E-3"/>
              <c:y val="0.417775519200055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693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4766378716375"/>
          <c:y val="0.72522555036234848"/>
          <c:w val="0.16303646860149479"/>
          <c:h val="0.18421259654134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27 鶴町Ｂ　</a:t>
            </a:r>
            <a:r>
              <a:rPr lang="en-US" altLang="ja-JP" sz="1400" b="0" i="0" u="none" strike="noStrike" baseline="0">
                <a:effectLst/>
              </a:rPr>
              <a:t>25.0-30.0m</a:t>
            </a:r>
            <a:r>
              <a:rPr lang="ja-JP" altLang="ja-JP" sz="1400" b="0" i="0" u="none" strike="noStrike" baseline="0">
                <a:effectLst/>
              </a:rPr>
              <a:t>（第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ja-JP" sz="1400" b="0" i="0" u="none" strike="noStrike" baseline="0">
                <a:effectLst/>
              </a:rPr>
              <a:t>洪積砂礫層）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38158197246925"/>
          <c:y val="2.8582844371901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8042350175501"/>
          <c:y val="0.20197068625246095"/>
          <c:w val="0.83418678467433727"/>
          <c:h val="0.77802753589839324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'標高水位（ｏｐｍ）'!$H$5:$H$369</c:f>
              <c:numCache>
                <c:formatCode>0.00</c:formatCode>
                <c:ptCount val="365"/>
                <c:pt idx="0">
                  <c:v>1.3000000000000003</c:v>
                </c:pt>
                <c:pt idx="1">
                  <c:v>1.29</c:v>
                </c:pt>
                <c:pt idx="2">
                  <c:v>1.27</c:v>
                </c:pt>
                <c:pt idx="3">
                  <c:v>1.2600000000000002</c:v>
                </c:pt>
                <c:pt idx="4">
                  <c:v>1.27</c:v>
                </c:pt>
                <c:pt idx="5">
                  <c:v>1.2800000000000002</c:v>
                </c:pt>
                <c:pt idx="6">
                  <c:v>1.31</c:v>
                </c:pt>
                <c:pt idx="7">
                  <c:v>1.29</c:v>
                </c:pt>
                <c:pt idx="8">
                  <c:v>1.29</c:v>
                </c:pt>
                <c:pt idx="9">
                  <c:v>1.27</c:v>
                </c:pt>
                <c:pt idx="10">
                  <c:v>1.27</c:v>
                </c:pt>
                <c:pt idx="11">
                  <c:v>1.31</c:v>
                </c:pt>
                <c:pt idx="12">
                  <c:v>1.31</c:v>
                </c:pt>
                <c:pt idx="13">
                  <c:v>1.3000000000000003</c:v>
                </c:pt>
                <c:pt idx="14">
                  <c:v>1.31</c:v>
                </c:pt>
                <c:pt idx="15">
                  <c:v>1.31</c:v>
                </c:pt>
                <c:pt idx="16">
                  <c:v>1.29</c:v>
                </c:pt>
                <c:pt idx="17">
                  <c:v>1.3000000000000003</c:v>
                </c:pt>
                <c:pt idx="18">
                  <c:v>1.3000000000000003</c:v>
                </c:pt>
                <c:pt idx="19">
                  <c:v>1.23</c:v>
                </c:pt>
                <c:pt idx="20">
                  <c:v>1.2400000000000002</c:v>
                </c:pt>
                <c:pt idx="21">
                  <c:v>1.2800000000000002</c:v>
                </c:pt>
                <c:pt idx="22">
                  <c:v>1.29</c:v>
                </c:pt>
                <c:pt idx="23">
                  <c:v>1.31</c:v>
                </c:pt>
                <c:pt idx="24">
                  <c:v>1.29</c:v>
                </c:pt>
                <c:pt idx="25">
                  <c:v>1.33</c:v>
                </c:pt>
                <c:pt idx="26">
                  <c:v>1.33</c:v>
                </c:pt>
                <c:pt idx="27">
                  <c:v>1.3600000000000003</c:v>
                </c:pt>
                <c:pt idx="28">
                  <c:v>1.3400000000000003</c:v>
                </c:pt>
                <c:pt idx="29">
                  <c:v>1.3000000000000003</c:v>
                </c:pt>
                <c:pt idx="30">
                  <c:v>1.27</c:v>
                </c:pt>
                <c:pt idx="31">
                  <c:v>1.3200000000000003</c:v>
                </c:pt>
                <c:pt idx="32">
                  <c:v>1.31</c:v>
                </c:pt>
                <c:pt idx="33">
                  <c:v>1.29</c:v>
                </c:pt>
                <c:pt idx="34">
                  <c:v>1.29</c:v>
                </c:pt>
                <c:pt idx="35">
                  <c:v>1.2800000000000002</c:v>
                </c:pt>
                <c:pt idx="36">
                  <c:v>1.31</c:v>
                </c:pt>
                <c:pt idx="37">
                  <c:v>1.31</c:v>
                </c:pt>
                <c:pt idx="38">
                  <c:v>1.31</c:v>
                </c:pt>
                <c:pt idx="39">
                  <c:v>1.2800000000000002</c:v>
                </c:pt>
                <c:pt idx="40">
                  <c:v>1.29</c:v>
                </c:pt>
                <c:pt idx="41">
                  <c:v>1.2800000000000002</c:v>
                </c:pt>
                <c:pt idx="42">
                  <c:v>1.2800000000000002</c:v>
                </c:pt>
                <c:pt idx="43">
                  <c:v>1.29</c:v>
                </c:pt>
                <c:pt idx="44">
                  <c:v>1.31</c:v>
                </c:pt>
                <c:pt idx="45">
                  <c:v>1.37</c:v>
                </c:pt>
                <c:pt idx="46">
                  <c:v>1.3600000000000003</c:v>
                </c:pt>
                <c:pt idx="47">
                  <c:v>1.3400000000000003</c:v>
                </c:pt>
                <c:pt idx="48">
                  <c:v>1.3200000000000003</c:v>
                </c:pt>
                <c:pt idx="49">
                  <c:v>1.29</c:v>
                </c:pt>
                <c:pt idx="50">
                  <c:v>1.29</c:v>
                </c:pt>
                <c:pt idx="51">
                  <c:v>1.29</c:v>
                </c:pt>
                <c:pt idx="52">
                  <c:v>1.3000000000000003</c:v>
                </c:pt>
                <c:pt idx="53">
                  <c:v>1.29</c:v>
                </c:pt>
                <c:pt idx="54">
                  <c:v>1.2600000000000002</c:v>
                </c:pt>
                <c:pt idx="55">
                  <c:v>1.2600000000000002</c:v>
                </c:pt>
                <c:pt idx="56">
                  <c:v>1.27</c:v>
                </c:pt>
                <c:pt idx="57">
                  <c:v>1.25</c:v>
                </c:pt>
                <c:pt idx="58">
                  <c:v>1.25</c:v>
                </c:pt>
                <c:pt idx="59">
                  <c:v>1.29</c:v>
                </c:pt>
                <c:pt idx="60">
                  <c:v>1.33</c:v>
                </c:pt>
                <c:pt idx="61">
                  <c:v>1.2600000000000002</c:v>
                </c:pt>
                <c:pt idx="62">
                  <c:v>1.2400000000000002</c:v>
                </c:pt>
                <c:pt idx="63">
                  <c:v>1.2800000000000002</c:v>
                </c:pt>
                <c:pt idx="64">
                  <c:v>1.27</c:v>
                </c:pt>
                <c:pt idx="65">
                  <c:v>1.2400000000000002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1.2800000000000002</c:v>
                </c:pt>
                <c:pt idx="71">
                  <c:v>1.3000000000000003</c:v>
                </c:pt>
                <c:pt idx="72">
                  <c:v>1.2800000000000002</c:v>
                </c:pt>
                <c:pt idx="73">
                  <c:v>1.27</c:v>
                </c:pt>
                <c:pt idx="74">
                  <c:v>1.2800000000000002</c:v>
                </c:pt>
                <c:pt idx="75">
                  <c:v>1.27</c:v>
                </c:pt>
                <c:pt idx="76">
                  <c:v>1.2400000000000002</c:v>
                </c:pt>
                <c:pt idx="77">
                  <c:v>1.25</c:v>
                </c:pt>
                <c:pt idx="78">
                  <c:v>1.2600000000000002</c:v>
                </c:pt>
                <c:pt idx="79">
                  <c:v>1.33</c:v>
                </c:pt>
                <c:pt idx="80">
                  <c:v>1.3000000000000003</c:v>
                </c:pt>
                <c:pt idx="81">
                  <c:v>1.2600000000000002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1.2600000000000002</c:v>
                </c:pt>
                <c:pt idx="86">
                  <c:v>1.33</c:v>
                </c:pt>
                <c:pt idx="87">
                  <c:v>1.3200000000000003</c:v>
                </c:pt>
                <c:pt idx="88">
                  <c:v>1.31</c:v>
                </c:pt>
                <c:pt idx="89">
                  <c:v>1.3000000000000003</c:v>
                </c:pt>
                <c:pt idx="90">
                  <c:v>1.29</c:v>
                </c:pt>
                <c:pt idx="91">
                  <c:v>1.2800000000000002</c:v>
                </c:pt>
                <c:pt idx="92">
                  <c:v>1.2800000000000002</c:v>
                </c:pt>
                <c:pt idx="93">
                  <c:v>1.31</c:v>
                </c:pt>
                <c:pt idx="94">
                  <c:v>1.3000000000000003</c:v>
                </c:pt>
                <c:pt idx="95">
                  <c:v>1.2800000000000002</c:v>
                </c:pt>
                <c:pt idx="96">
                  <c:v>1.2800000000000002</c:v>
                </c:pt>
                <c:pt idx="97">
                  <c:v>1.29</c:v>
                </c:pt>
                <c:pt idx="98">
                  <c:v>1.2600000000000002</c:v>
                </c:pt>
                <c:pt idx="99">
                  <c:v>1.23</c:v>
                </c:pt>
                <c:pt idx="100">
                  <c:v>1.2200000000000002</c:v>
                </c:pt>
                <c:pt idx="101">
                  <c:v>1.2400000000000002</c:v>
                </c:pt>
                <c:pt idx="102">
                  <c:v>1.29</c:v>
                </c:pt>
                <c:pt idx="103">
                  <c:v>1.31</c:v>
                </c:pt>
                <c:pt idx="104">
                  <c:v>1.27</c:v>
                </c:pt>
                <c:pt idx="105">
                  <c:v>1.2800000000000002</c:v>
                </c:pt>
                <c:pt idx="106">
                  <c:v>1.31</c:v>
                </c:pt>
                <c:pt idx="107">
                  <c:v>1.3200000000000003</c:v>
                </c:pt>
                <c:pt idx="108">
                  <c:v>1.31</c:v>
                </c:pt>
                <c:pt idx="109">
                  <c:v>1.3000000000000003</c:v>
                </c:pt>
                <c:pt idx="110">
                  <c:v>1.29</c:v>
                </c:pt>
                <c:pt idx="111">
                  <c:v>1.2800000000000002</c:v>
                </c:pt>
                <c:pt idx="112">
                  <c:v>1.2800000000000002</c:v>
                </c:pt>
                <c:pt idx="113">
                  <c:v>1.29</c:v>
                </c:pt>
                <c:pt idx="114">
                  <c:v>1.3000000000000003</c:v>
                </c:pt>
                <c:pt idx="115">
                  <c:v>1.2800000000000002</c:v>
                </c:pt>
                <c:pt idx="116">
                  <c:v>1.29</c:v>
                </c:pt>
                <c:pt idx="117">
                  <c:v>1.31</c:v>
                </c:pt>
                <c:pt idx="118">
                  <c:v>1.3600000000000003</c:v>
                </c:pt>
                <c:pt idx="119">
                  <c:v>1.3800000000000003</c:v>
                </c:pt>
                <c:pt idx="120">
                  <c:v>1.3900000000000001</c:v>
                </c:pt>
                <c:pt idx="121">
                  <c:v>1.3900000000000001</c:v>
                </c:pt>
                <c:pt idx="122">
                  <c:v>1.33</c:v>
                </c:pt>
                <c:pt idx="123">
                  <c:v>1.31</c:v>
                </c:pt>
                <c:pt idx="124">
                  <c:v>1.33</c:v>
                </c:pt>
                <c:pt idx="125">
                  <c:v>1.3200000000000003</c:v>
                </c:pt>
                <c:pt idx="126">
                  <c:v>1.33</c:v>
                </c:pt>
                <c:pt idx="127">
                  <c:v>1.35</c:v>
                </c:pt>
                <c:pt idx="128">
                  <c:v>1.3600000000000003</c:v>
                </c:pt>
                <c:pt idx="129">
                  <c:v>1.3400000000000003</c:v>
                </c:pt>
                <c:pt idx="130">
                  <c:v>1.3400000000000003</c:v>
                </c:pt>
                <c:pt idx="131">
                  <c:v>1.33</c:v>
                </c:pt>
                <c:pt idx="132">
                  <c:v>1.35</c:v>
                </c:pt>
                <c:pt idx="133">
                  <c:v>1.3600000000000003</c:v>
                </c:pt>
                <c:pt idx="134">
                  <c:v>1.3600000000000003</c:v>
                </c:pt>
                <c:pt idx="135">
                  <c:v>1.37</c:v>
                </c:pt>
                <c:pt idx="136">
                  <c:v>1.4000000000000004</c:v>
                </c:pt>
                <c:pt idx="137">
                  <c:v>1.3800000000000003</c:v>
                </c:pt>
                <c:pt idx="138">
                  <c:v>1.3600000000000003</c:v>
                </c:pt>
                <c:pt idx="139">
                  <c:v>1.35</c:v>
                </c:pt>
                <c:pt idx="140">
                  <c:v>1.42</c:v>
                </c:pt>
                <c:pt idx="141">
                  <c:v>1.4000000000000004</c:v>
                </c:pt>
                <c:pt idx="142">
                  <c:v>1.3900000000000001</c:v>
                </c:pt>
                <c:pt idx="143">
                  <c:v>1.3900000000000001</c:v>
                </c:pt>
                <c:pt idx="144">
                  <c:v>1.4000000000000004</c:v>
                </c:pt>
                <c:pt idx="145">
                  <c:v>1.3900000000000001</c:v>
                </c:pt>
                <c:pt idx="146">
                  <c:v>1.4100000000000001</c:v>
                </c:pt>
                <c:pt idx="147">
                  <c:v>1.4100000000000001</c:v>
                </c:pt>
                <c:pt idx="148">
                  <c:v>1.4300000000000002</c:v>
                </c:pt>
                <c:pt idx="149">
                  <c:v>1.4000000000000004</c:v>
                </c:pt>
                <c:pt idx="150">
                  <c:v>1.37</c:v>
                </c:pt>
                <c:pt idx="151">
                  <c:v>1.3600000000000003</c:v>
                </c:pt>
                <c:pt idx="152">
                  <c:v>1.35</c:v>
                </c:pt>
                <c:pt idx="153">
                  <c:v>1.35</c:v>
                </c:pt>
                <c:pt idx="154">
                  <c:v>1.4100000000000001</c:v>
                </c:pt>
                <c:pt idx="155">
                  <c:v>1.4100000000000001</c:v>
                </c:pt>
                <c:pt idx="156">
                  <c:v>1.4000000000000004</c:v>
                </c:pt>
                <c:pt idx="157">
                  <c:v>1.3900000000000001</c:v>
                </c:pt>
                <c:pt idx="158">
                  <c:v>1.3800000000000003</c:v>
                </c:pt>
                <c:pt idx="159">
                  <c:v>1.3800000000000003</c:v>
                </c:pt>
                <c:pt idx="160">
                  <c:v>1.3800000000000003</c:v>
                </c:pt>
                <c:pt idx="161">
                  <c:v>1.3900000000000001</c:v>
                </c:pt>
                <c:pt idx="162">
                  <c:v>1.3900000000000001</c:v>
                </c:pt>
                <c:pt idx="163">
                  <c:v>1.4000000000000004</c:v>
                </c:pt>
                <c:pt idx="164">
                  <c:v>1.4300000000000002</c:v>
                </c:pt>
                <c:pt idx="165">
                  <c:v>1.4300000000000002</c:v>
                </c:pt>
                <c:pt idx="166">
                  <c:v>1.4300000000000002</c:v>
                </c:pt>
                <c:pt idx="167">
                  <c:v>1.4300000000000002</c:v>
                </c:pt>
                <c:pt idx="168">
                  <c:v>1.4300000000000002</c:v>
                </c:pt>
                <c:pt idx="169">
                  <c:v>1.4500000000000002</c:v>
                </c:pt>
                <c:pt idx="170">
                  <c:v>1.46</c:v>
                </c:pt>
                <c:pt idx="171">
                  <c:v>1.44</c:v>
                </c:pt>
                <c:pt idx="172">
                  <c:v>1.44</c:v>
                </c:pt>
                <c:pt idx="173">
                  <c:v>1.44</c:v>
                </c:pt>
                <c:pt idx="174">
                  <c:v>1.44</c:v>
                </c:pt>
                <c:pt idx="175">
                  <c:v>1.44</c:v>
                </c:pt>
                <c:pt idx="176">
                  <c:v>1.4500000000000002</c:v>
                </c:pt>
                <c:pt idx="177">
                  <c:v>1.4500000000000002</c:v>
                </c:pt>
                <c:pt idx="178">
                  <c:v>1.46</c:v>
                </c:pt>
                <c:pt idx="179">
                  <c:v>1.46</c:v>
                </c:pt>
                <c:pt idx="180">
                  <c:v>1.4300000000000002</c:v>
                </c:pt>
                <c:pt idx="181">
                  <c:v>1.42</c:v>
                </c:pt>
                <c:pt idx="182">
                  <c:v>1.44</c:v>
                </c:pt>
                <c:pt idx="183">
                  <c:v>1.44</c:v>
                </c:pt>
                <c:pt idx="184">
                  <c:v>1.44</c:v>
                </c:pt>
                <c:pt idx="185">
                  <c:v>1.44</c:v>
                </c:pt>
                <c:pt idx="186">
                  <c:v>1.4500000000000002</c:v>
                </c:pt>
                <c:pt idx="187">
                  <c:v>1.4500000000000002</c:v>
                </c:pt>
                <c:pt idx="188">
                  <c:v>1.4700000000000002</c:v>
                </c:pt>
                <c:pt idx="189">
                  <c:v>1.46</c:v>
                </c:pt>
                <c:pt idx="190">
                  <c:v>1.44</c:v>
                </c:pt>
                <c:pt idx="191">
                  <c:v>1.4300000000000002</c:v>
                </c:pt>
                <c:pt idx="192">
                  <c:v>1.4300000000000002</c:v>
                </c:pt>
                <c:pt idx="193">
                  <c:v>1.4100000000000001</c:v>
                </c:pt>
                <c:pt idx="194">
                  <c:v>1.4000000000000004</c:v>
                </c:pt>
                <c:pt idx="195">
                  <c:v>1.4000000000000004</c:v>
                </c:pt>
                <c:pt idx="196">
                  <c:v>1.3900000000000001</c:v>
                </c:pt>
                <c:pt idx="197">
                  <c:v>1.3900000000000001</c:v>
                </c:pt>
                <c:pt idx="198">
                  <c:v>1.4000000000000004</c:v>
                </c:pt>
                <c:pt idx="199">
                  <c:v>1.4000000000000004</c:v>
                </c:pt>
                <c:pt idx="200">
                  <c:v>1.4100000000000001</c:v>
                </c:pt>
                <c:pt idx="201">
                  <c:v>1.42</c:v>
                </c:pt>
                <c:pt idx="202">
                  <c:v>1.4300000000000002</c:v>
                </c:pt>
                <c:pt idx="203">
                  <c:v>1.44</c:v>
                </c:pt>
                <c:pt idx="204">
                  <c:v>1.46</c:v>
                </c:pt>
                <c:pt idx="205">
                  <c:v>1.46</c:v>
                </c:pt>
                <c:pt idx="206">
                  <c:v>1.46</c:v>
                </c:pt>
                <c:pt idx="207">
                  <c:v>1.48</c:v>
                </c:pt>
                <c:pt idx="208">
                  <c:v>1.4700000000000002</c:v>
                </c:pt>
                <c:pt idx="209">
                  <c:v>1.4700000000000002</c:v>
                </c:pt>
                <c:pt idx="210">
                  <c:v>1.46</c:v>
                </c:pt>
                <c:pt idx="211">
                  <c:v>1.4700000000000002</c:v>
                </c:pt>
                <c:pt idx="212">
                  <c:v>1.4700000000000002</c:v>
                </c:pt>
                <c:pt idx="213">
                  <c:v>1.4700000000000002</c:v>
                </c:pt>
                <c:pt idx="214">
                  <c:v>1.4500000000000002</c:v>
                </c:pt>
                <c:pt idx="215">
                  <c:v>1.46</c:v>
                </c:pt>
                <c:pt idx="216">
                  <c:v>1.4700000000000002</c:v>
                </c:pt>
                <c:pt idx="217">
                  <c:v>1.48</c:v>
                </c:pt>
                <c:pt idx="218">
                  <c:v>1.5</c:v>
                </c:pt>
                <c:pt idx="219">
                  <c:v>1.5100000000000002</c:v>
                </c:pt>
                <c:pt idx="220">
                  <c:v>1.58</c:v>
                </c:pt>
                <c:pt idx="221">
                  <c:v>1.52</c:v>
                </c:pt>
                <c:pt idx="222">
                  <c:v>1.4700000000000002</c:v>
                </c:pt>
                <c:pt idx="223">
                  <c:v>1.48</c:v>
                </c:pt>
                <c:pt idx="224">
                  <c:v>1.4900000000000002</c:v>
                </c:pt>
                <c:pt idx="225">
                  <c:v>1.5100000000000002</c:v>
                </c:pt>
                <c:pt idx="226">
                  <c:v>1.5100000000000002</c:v>
                </c:pt>
                <c:pt idx="227">
                  <c:v>1.4700000000000002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1.48</c:v>
                </c:pt>
                <c:pt idx="232">
                  <c:v>1.48</c:v>
                </c:pt>
                <c:pt idx="233">
                  <c:v>1.48</c:v>
                </c:pt>
                <c:pt idx="234">
                  <c:v>1.48</c:v>
                </c:pt>
                <c:pt idx="235">
                  <c:v>1.48</c:v>
                </c:pt>
                <c:pt idx="236">
                  <c:v>1.4700000000000002</c:v>
                </c:pt>
                <c:pt idx="237">
                  <c:v>1.44</c:v>
                </c:pt>
                <c:pt idx="238">
                  <c:v>1.44</c:v>
                </c:pt>
                <c:pt idx="239">
                  <c:v>1.44</c:v>
                </c:pt>
                <c:pt idx="240">
                  <c:v>1.44</c:v>
                </c:pt>
                <c:pt idx="241">
                  <c:v>1.44</c:v>
                </c:pt>
                <c:pt idx="242">
                  <c:v>1.4300000000000002</c:v>
                </c:pt>
                <c:pt idx="243">
                  <c:v>1.44</c:v>
                </c:pt>
                <c:pt idx="244">
                  <c:v>1.44</c:v>
                </c:pt>
                <c:pt idx="245">
                  <c:v>1.44</c:v>
                </c:pt>
                <c:pt idx="246">
                  <c:v>1.44</c:v>
                </c:pt>
                <c:pt idx="247">
                  <c:v>1.44</c:v>
                </c:pt>
                <c:pt idx="248">
                  <c:v>1.44</c:v>
                </c:pt>
                <c:pt idx="249">
                  <c:v>1.46</c:v>
                </c:pt>
                <c:pt idx="250">
                  <c:v>1.48</c:v>
                </c:pt>
                <c:pt idx="251">
                  <c:v>1.48</c:v>
                </c:pt>
                <c:pt idx="252">
                  <c:v>1.48</c:v>
                </c:pt>
                <c:pt idx="253">
                  <c:v>1.48</c:v>
                </c:pt>
                <c:pt idx="254">
                  <c:v>1.48</c:v>
                </c:pt>
                <c:pt idx="255">
                  <c:v>1.46</c:v>
                </c:pt>
                <c:pt idx="256">
                  <c:v>1.4500000000000002</c:v>
                </c:pt>
                <c:pt idx="257">
                  <c:v>1.4700000000000002</c:v>
                </c:pt>
                <c:pt idx="258">
                  <c:v>1.4700000000000002</c:v>
                </c:pt>
                <c:pt idx="259">
                  <c:v>1.4900000000000002</c:v>
                </c:pt>
                <c:pt idx="260">
                  <c:v>1.5300000000000002</c:v>
                </c:pt>
                <c:pt idx="261">
                  <c:v>1.4900000000000002</c:v>
                </c:pt>
                <c:pt idx="262">
                  <c:v>1.48</c:v>
                </c:pt>
                <c:pt idx="263">
                  <c:v>1.4900000000000002</c:v>
                </c:pt>
                <c:pt idx="264">
                  <c:v>1.5100000000000002</c:v>
                </c:pt>
                <c:pt idx="265">
                  <c:v>1.4900000000000002</c:v>
                </c:pt>
                <c:pt idx="266">
                  <c:v>1.4700000000000002</c:v>
                </c:pt>
                <c:pt idx="267">
                  <c:v>1.46</c:v>
                </c:pt>
                <c:pt idx="268">
                  <c:v>1.46</c:v>
                </c:pt>
                <c:pt idx="269">
                  <c:v>1.4900000000000002</c:v>
                </c:pt>
                <c:pt idx="270">
                  <c:v>1.5</c:v>
                </c:pt>
                <c:pt idx="271">
                  <c:v>1.5100000000000002</c:v>
                </c:pt>
                <c:pt idx="272">
                  <c:v>1.52</c:v>
                </c:pt>
                <c:pt idx="273">
                  <c:v>1.52</c:v>
                </c:pt>
                <c:pt idx="274">
                  <c:v>1.5100000000000002</c:v>
                </c:pt>
                <c:pt idx="275">
                  <c:v>1.4700000000000002</c:v>
                </c:pt>
                <c:pt idx="276">
                  <c:v>1.4500000000000002</c:v>
                </c:pt>
                <c:pt idx="277">
                  <c:v>1.46</c:v>
                </c:pt>
                <c:pt idx="278">
                  <c:v>1.46</c:v>
                </c:pt>
                <c:pt idx="279">
                  <c:v>1.4700000000000002</c:v>
                </c:pt>
                <c:pt idx="280">
                  <c:v>1.46</c:v>
                </c:pt>
                <c:pt idx="281">
                  <c:v>1.4500000000000002</c:v>
                </c:pt>
                <c:pt idx="282">
                  <c:v>1.4500000000000002</c:v>
                </c:pt>
                <c:pt idx="283">
                  <c:v>1.4500000000000002</c:v>
                </c:pt>
                <c:pt idx="284">
                  <c:v>1.4500000000000002</c:v>
                </c:pt>
                <c:pt idx="285">
                  <c:v>1.44</c:v>
                </c:pt>
                <c:pt idx="286">
                  <c:v>1.44</c:v>
                </c:pt>
                <c:pt idx="287">
                  <c:v>1.44</c:v>
                </c:pt>
                <c:pt idx="288">
                  <c:v>1.44</c:v>
                </c:pt>
                <c:pt idx="289">
                  <c:v>1.4300000000000002</c:v>
                </c:pt>
                <c:pt idx="290">
                  <c:v>1.4100000000000001</c:v>
                </c:pt>
                <c:pt idx="291">
                  <c:v>1.4300000000000002</c:v>
                </c:pt>
                <c:pt idx="292">
                  <c:v>1.42</c:v>
                </c:pt>
                <c:pt idx="293">
                  <c:v>1.4100000000000001</c:v>
                </c:pt>
                <c:pt idx="294">
                  <c:v>1.42</c:v>
                </c:pt>
                <c:pt idx="295">
                  <c:v>1.3800000000000003</c:v>
                </c:pt>
                <c:pt idx="296">
                  <c:v>1.3800000000000003</c:v>
                </c:pt>
                <c:pt idx="297">
                  <c:v>1.4100000000000001</c:v>
                </c:pt>
                <c:pt idx="298">
                  <c:v>1.42</c:v>
                </c:pt>
                <c:pt idx="299">
                  <c:v>1.4300000000000002</c:v>
                </c:pt>
                <c:pt idx="300">
                  <c:v>1.42</c:v>
                </c:pt>
                <c:pt idx="301">
                  <c:v>1.3900000000000001</c:v>
                </c:pt>
                <c:pt idx="302">
                  <c:v>1.3800000000000003</c:v>
                </c:pt>
                <c:pt idx="303">
                  <c:v>1.3800000000000003</c:v>
                </c:pt>
                <c:pt idx="304">
                  <c:v>1.3900000000000001</c:v>
                </c:pt>
                <c:pt idx="305">
                  <c:v>1.4000000000000004</c:v>
                </c:pt>
                <c:pt idx="306">
                  <c:v>1.4100000000000001</c:v>
                </c:pt>
                <c:pt idx="307">
                  <c:v>1.4100000000000001</c:v>
                </c:pt>
                <c:pt idx="308">
                  <c:v>1.4100000000000001</c:v>
                </c:pt>
                <c:pt idx="309">
                  <c:v>1.4100000000000001</c:v>
                </c:pt>
                <c:pt idx="310">
                  <c:v>1.4100000000000001</c:v>
                </c:pt>
                <c:pt idx="311">
                  <c:v>1.4500000000000002</c:v>
                </c:pt>
                <c:pt idx="312">
                  <c:v>1.44</c:v>
                </c:pt>
                <c:pt idx="313">
                  <c:v>1.46</c:v>
                </c:pt>
                <c:pt idx="314">
                  <c:v>1.4300000000000002</c:v>
                </c:pt>
                <c:pt idx="315">
                  <c:v>1.4000000000000004</c:v>
                </c:pt>
                <c:pt idx="316">
                  <c:v>1.37</c:v>
                </c:pt>
                <c:pt idx="317">
                  <c:v>1.37</c:v>
                </c:pt>
                <c:pt idx="318">
                  <c:v>1.3600000000000003</c:v>
                </c:pt>
                <c:pt idx="319">
                  <c:v>1.3600000000000003</c:v>
                </c:pt>
                <c:pt idx="320">
                  <c:v>1.3600000000000003</c:v>
                </c:pt>
                <c:pt idx="321">
                  <c:v>1.37</c:v>
                </c:pt>
                <c:pt idx="322">
                  <c:v>1.3800000000000003</c:v>
                </c:pt>
                <c:pt idx="323">
                  <c:v>1.37</c:v>
                </c:pt>
                <c:pt idx="324">
                  <c:v>1.3800000000000003</c:v>
                </c:pt>
                <c:pt idx="325">
                  <c:v>1.42</c:v>
                </c:pt>
                <c:pt idx="326">
                  <c:v>1.4000000000000004</c:v>
                </c:pt>
                <c:pt idx="327">
                  <c:v>1.3800000000000003</c:v>
                </c:pt>
                <c:pt idx="328">
                  <c:v>1.37</c:v>
                </c:pt>
                <c:pt idx="329">
                  <c:v>1.3600000000000003</c:v>
                </c:pt>
                <c:pt idx="330">
                  <c:v>1.33</c:v>
                </c:pt>
                <c:pt idx="331">
                  <c:v>1.29</c:v>
                </c:pt>
                <c:pt idx="332">
                  <c:v>1.31</c:v>
                </c:pt>
                <c:pt idx="333">
                  <c:v>1.3800000000000003</c:v>
                </c:pt>
                <c:pt idx="334">
                  <c:v>1.4100000000000001</c:v>
                </c:pt>
                <c:pt idx="335">
                  <c:v>1.3800000000000003</c:v>
                </c:pt>
                <c:pt idx="336">
                  <c:v>1.4100000000000001</c:v>
                </c:pt>
                <c:pt idx="337">
                  <c:v>1.3800000000000003</c:v>
                </c:pt>
                <c:pt idx="338">
                  <c:v>1.3000000000000003</c:v>
                </c:pt>
                <c:pt idx="339">
                  <c:v>1.3600000000000003</c:v>
                </c:pt>
                <c:pt idx="340">
                  <c:v>1.3800000000000003</c:v>
                </c:pt>
                <c:pt idx="341">
                  <c:v>1.3600000000000003</c:v>
                </c:pt>
                <c:pt idx="342">
                  <c:v>1.3400000000000003</c:v>
                </c:pt>
                <c:pt idx="343">
                  <c:v>1.3600000000000003</c:v>
                </c:pt>
                <c:pt idx="344">
                  <c:v>1.3600000000000003</c:v>
                </c:pt>
                <c:pt idx="345">
                  <c:v>1.3900000000000001</c:v>
                </c:pt>
                <c:pt idx="346">
                  <c:v>1.35</c:v>
                </c:pt>
                <c:pt idx="347">
                  <c:v>1.35</c:v>
                </c:pt>
                <c:pt idx="348">
                  <c:v>1.3400000000000003</c:v>
                </c:pt>
                <c:pt idx="349">
                  <c:v>1.3600000000000003</c:v>
                </c:pt>
                <c:pt idx="350">
                  <c:v>1.4000000000000004</c:v>
                </c:pt>
                <c:pt idx="351">
                  <c:v>1.3400000000000003</c:v>
                </c:pt>
                <c:pt idx="352">
                  <c:v>1.35</c:v>
                </c:pt>
                <c:pt idx="353">
                  <c:v>1.3400000000000003</c:v>
                </c:pt>
                <c:pt idx="354">
                  <c:v>1.35</c:v>
                </c:pt>
                <c:pt idx="355">
                  <c:v>1.3200000000000003</c:v>
                </c:pt>
                <c:pt idx="356">
                  <c:v>1.31</c:v>
                </c:pt>
                <c:pt idx="357">
                  <c:v>1.33</c:v>
                </c:pt>
                <c:pt idx="358">
                  <c:v>1.3400000000000003</c:v>
                </c:pt>
                <c:pt idx="359">
                  <c:v>1.3200000000000003</c:v>
                </c:pt>
                <c:pt idx="360">
                  <c:v>1.31</c:v>
                </c:pt>
                <c:pt idx="361">
                  <c:v>1.29</c:v>
                </c:pt>
                <c:pt idx="362">
                  <c:v>1.3200000000000003</c:v>
                </c:pt>
                <c:pt idx="363">
                  <c:v>1.35</c:v>
                </c:pt>
                <c:pt idx="364">
                  <c:v>1.3400000000000003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C-4AE3-98C2-ACEA028A95B5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'標高水位（ｏｐｍ）'!$I$5:$I$369</c:f>
              <c:numCache>
                <c:formatCode>0.00</c:formatCode>
                <c:ptCount val="365"/>
                <c:pt idx="0">
                  <c:v>1.25</c:v>
                </c:pt>
                <c:pt idx="1">
                  <c:v>1.23</c:v>
                </c:pt>
                <c:pt idx="2">
                  <c:v>1.2200000000000002</c:v>
                </c:pt>
                <c:pt idx="3">
                  <c:v>1.21</c:v>
                </c:pt>
                <c:pt idx="4">
                  <c:v>1.23</c:v>
                </c:pt>
                <c:pt idx="5">
                  <c:v>1.25</c:v>
                </c:pt>
                <c:pt idx="6">
                  <c:v>1.27</c:v>
                </c:pt>
                <c:pt idx="7">
                  <c:v>1.25</c:v>
                </c:pt>
                <c:pt idx="8">
                  <c:v>1.2400000000000002</c:v>
                </c:pt>
                <c:pt idx="9">
                  <c:v>1.2200000000000002</c:v>
                </c:pt>
                <c:pt idx="10">
                  <c:v>1.21</c:v>
                </c:pt>
                <c:pt idx="11">
                  <c:v>1.23</c:v>
                </c:pt>
                <c:pt idx="12">
                  <c:v>1.2400000000000002</c:v>
                </c:pt>
                <c:pt idx="13">
                  <c:v>1.2400000000000002</c:v>
                </c:pt>
                <c:pt idx="14">
                  <c:v>1.2400000000000002</c:v>
                </c:pt>
                <c:pt idx="15">
                  <c:v>1.25</c:v>
                </c:pt>
                <c:pt idx="16">
                  <c:v>1.2400000000000002</c:v>
                </c:pt>
                <c:pt idx="17">
                  <c:v>1.25</c:v>
                </c:pt>
                <c:pt idx="18">
                  <c:v>1.25</c:v>
                </c:pt>
                <c:pt idx="19">
                  <c:v>1.2000000000000002</c:v>
                </c:pt>
                <c:pt idx="20">
                  <c:v>1.2200000000000002</c:v>
                </c:pt>
                <c:pt idx="21">
                  <c:v>1.25</c:v>
                </c:pt>
                <c:pt idx="22">
                  <c:v>1.2600000000000002</c:v>
                </c:pt>
                <c:pt idx="23">
                  <c:v>1.27</c:v>
                </c:pt>
                <c:pt idx="24">
                  <c:v>1.2600000000000002</c:v>
                </c:pt>
                <c:pt idx="25">
                  <c:v>1.27</c:v>
                </c:pt>
                <c:pt idx="26">
                  <c:v>1.29</c:v>
                </c:pt>
                <c:pt idx="27">
                  <c:v>1.29</c:v>
                </c:pt>
                <c:pt idx="28">
                  <c:v>1.29</c:v>
                </c:pt>
                <c:pt idx="29">
                  <c:v>1.25</c:v>
                </c:pt>
                <c:pt idx="30">
                  <c:v>1.2200000000000002</c:v>
                </c:pt>
                <c:pt idx="31">
                  <c:v>1.2400000000000002</c:v>
                </c:pt>
                <c:pt idx="32">
                  <c:v>1.27</c:v>
                </c:pt>
                <c:pt idx="33">
                  <c:v>1.2600000000000002</c:v>
                </c:pt>
                <c:pt idx="34">
                  <c:v>1.2600000000000002</c:v>
                </c:pt>
                <c:pt idx="35">
                  <c:v>1.25</c:v>
                </c:pt>
                <c:pt idx="36">
                  <c:v>1.27</c:v>
                </c:pt>
                <c:pt idx="37">
                  <c:v>1.2600000000000002</c:v>
                </c:pt>
                <c:pt idx="38">
                  <c:v>1.2600000000000002</c:v>
                </c:pt>
                <c:pt idx="39">
                  <c:v>1.23</c:v>
                </c:pt>
                <c:pt idx="40">
                  <c:v>1.23</c:v>
                </c:pt>
                <c:pt idx="41">
                  <c:v>1.23</c:v>
                </c:pt>
                <c:pt idx="42">
                  <c:v>1.2200000000000002</c:v>
                </c:pt>
                <c:pt idx="43">
                  <c:v>1.23</c:v>
                </c:pt>
                <c:pt idx="44">
                  <c:v>1.25</c:v>
                </c:pt>
                <c:pt idx="45">
                  <c:v>1.3200000000000003</c:v>
                </c:pt>
                <c:pt idx="46">
                  <c:v>1.3200000000000003</c:v>
                </c:pt>
                <c:pt idx="47">
                  <c:v>1.3200000000000003</c:v>
                </c:pt>
                <c:pt idx="48">
                  <c:v>1.29</c:v>
                </c:pt>
                <c:pt idx="49">
                  <c:v>1.27</c:v>
                </c:pt>
                <c:pt idx="50">
                  <c:v>1.2600000000000002</c:v>
                </c:pt>
                <c:pt idx="51">
                  <c:v>1.2600000000000002</c:v>
                </c:pt>
                <c:pt idx="52">
                  <c:v>1.2600000000000002</c:v>
                </c:pt>
                <c:pt idx="53">
                  <c:v>1.2400000000000002</c:v>
                </c:pt>
                <c:pt idx="54">
                  <c:v>1.2200000000000002</c:v>
                </c:pt>
                <c:pt idx="55">
                  <c:v>1.21</c:v>
                </c:pt>
                <c:pt idx="56">
                  <c:v>1.2200000000000002</c:v>
                </c:pt>
                <c:pt idx="57">
                  <c:v>1.2000000000000002</c:v>
                </c:pt>
                <c:pt idx="58">
                  <c:v>1.19</c:v>
                </c:pt>
                <c:pt idx="59">
                  <c:v>1.2200000000000002</c:v>
                </c:pt>
                <c:pt idx="60">
                  <c:v>1.2800000000000002</c:v>
                </c:pt>
                <c:pt idx="61">
                  <c:v>1.2200000000000002</c:v>
                </c:pt>
                <c:pt idx="62">
                  <c:v>1.21</c:v>
                </c:pt>
                <c:pt idx="63">
                  <c:v>1.25</c:v>
                </c:pt>
                <c:pt idx="64">
                  <c:v>1.2200000000000002</c:v>
                </c:pt>
                <c:pt idx="65">
                  <c:v>1.2000000000000002</c:v>
                </c:pt>
                <c:pt idx="66">
                  <c:v>1.21</c:v>
                </c:pt>
                <c:pt idx="67">
                  <c:v>1.21</c:v>
                </c:pt>
                <c:pt idx="68">
                  <c:v>1.21</c:v>
                </c:pt>
                <c:pt idx="69">
                  <c:v>1.2000000000000002</c:v>
                </c:pt>
                <c:pt idx="70">
                  <c:v>1.2200000000000002</c:v>
                </c:pt>
                <c:pt idx="71">
                  <c:v>1.2600000000000002</c:v>
                </c:pt>
                <c:pt idx="72">
                  <c:v>1.2400000000000002</c:v>
                </c:pt>
                <c:pt idx="73">
                  <c:v>1.2400000000000002</c:v>
                </c:pt>
                <c:pt idx="74">
                  <c:v>1.2400000000000002</c:v>
                </c:pt>
                <c:pt idx="75">
                  <c:v>1.23</c:v>
                </c:pt>
                <c:pt idx="76">
                  <c:v>1.21</c:v>
                </c:pt>
                <c:pt idx="77">
                  <c:v>1.2200000000000002</c:v>
                </c:pt>
                <c:pt idx="78">
                  <c:v>1.2400000000000002</c:v>
                </c:pt>
                <c:pt idx="79">
                  <c:v>1.29</c:v>
                </c:pt>
                <c:pt idx="80">
                  <c:v>1.25</c:v>
                </c:pt>
                <c:pt idx="81">
                  <c:v>1.2200000000000002</c:v>
                </c:pt>
                <c:pt idx="82">
                  <c:v>1.2200000000000002</c:v>
                </c:pt>
                <c:pt idx="83">
                  <c:v>1.2200000000000002</c:v>
                </c:pt>
                <c:pt idx="84">
                  <c:v>1.21</c:v>
                </c:pt>
                <c:pt idx="85">
                  <c:v>1.21</c:v>
                </c:pt>
                <c:pt idx="86">
                  <c:v>1.25</c:v>
                </c:pt>
                <c:pt idx="87">
                  <c:v>1.27</c:v>
                </c:pt>
                <c:pt idx="88">
                  <c:v>1.27</c:v>
                </c:pt>
                <c:pt idx="89">
                  <c:v>1.25</c:v>
                </c:pt>
                <c:pt idx="90">
                  <c:v>1.2400000000000002</c:v>
                </c:pt>
                <c:pt idx="91">
                  <c:v>1.23</c:v>
                </c:pt>
                <c:pt idx="92">
                  <c:v>1.2400000000000002</c:v>
                </c:pt>
                <c:pt idx="93">
                  <c:v>1.27</c:v>
                </c:pt>
                <c:pt idx="94">
                  <c:v>1.25</c:v>
                </c:pt>
                <c:pt idx="95">
                  <c:v>1.2400000000000002</c:v>
                </c:pt>
                <c:pt idx="96">
                  <c:v>1.25</c:v>
                </c:pt>
                <c:pt idx="97">
                  <c:v>1.25</c:v>
                </c:pt>
                <c:pt idx="98">
                  <c:v>1.2200000000000002</c:v>
                </c:pt>
                <c:pt idx="99">
                  <c:v>1.2000000000000002</c:v>
                </c:pt>
                <c:pt idx="100">
                  <c:v>1.19</c:v>
                </c:pt>
                <c:pt idx="101">
                  <c:v>1.2000000000000002</c:v>
                </c:pt>
                <c:pt idx="102">
                  <c:v>1.25</c:v>
                </c:pt>
                <c:pt idx="103">
                  <c:v>1.2600000000000002</c:v>
                </c:pt>
                <c:pt idx="104">
                  <c:v>1.23</c:v>
                </c:pt>
                <c:pt idx="105">
                  <c:v>1.2400000000000002</c:v>
                </c:pt>
                <c:pt idx="106">
                  <c:v>1.2800000000000002</c:v>
                </c:pt>
                <c:pt idx="107">
                  <c:v>1.2800000000000002</c:v>
                </c:pt>
                <c:pt idx="108">
                  <c:v>1.27</c:v>
                </c:pt>
                <c:pt idx="109">
                  <c:v>1.2600000000000002</c:v>
                </c:pt>
                <c:pt idx="110">
                  <c:v>1.25</c:v>
                </c:pt>
                <c:pt idx="111">
                  <c:v>1.2400000000000002</c:v>
                </c:pt>
                <c:pt idx="112">
                  <c:v>1.25</c:v>
                </c:pt>
                <c:pt idx="113">
                  <c:v>1.2600000000000002</c:v>
                </c:pt>
                <c:pt idx="114">
                  <c:v>1.27</c:v>
                </c:pt>
                <c:pt idx="115">
                  <c:v>1.25</c:v>
                </c:pt>
                <c:pt idx="116">
                  <c:v>1.2400000000000002</c:v>
                </c:pt>
                <c:pt idx="117">
                  <c:v>1.25</c:v>
                </c:pt>
                <c:pt idx="118">
                  <c:v>1.31</c:v>
                </c:pt>
                <c:pt idx="119">
                  <c:v>1.33</c:v>
                </c:pt>
                <c:pt idx="120">
                  <c:v>1.35</c:v>
                </c:pt>
                <c:pt idx="121">
                  <c:v>1.3200000000000003</c:v>
                </c:pt>
                <c:pt idx="122">
                  <c:v>1.29</c:v>
                </c:pt>
                <c:pt idx="123">
                  <c:v>1.2800000000000002</c:v>
                </c:pt>
                <c:pt idx="124">
                  <c:v>1.29</c:v>
                </c:pt>
                <c:pt idx="125">
                  <c:v>1.3000000000000003</c:v>
                </c:pt>
                <c:pt idx="126">
                  <c:v>1.31</c:v>
                </c:pt>
                <c:pt idx="127">
                  <c:v>1.33</c:v>
                </c:pt>
                <c:pt idx="128">
                  <c:v>1.33</c:v>
                </c:pt>
                <c:pt idx="129">
                  <c:v>1.31</c:v>
                </c:pt>
                <c:pt idx="130">
                  <c:v>1.3000000000000003</c:v>
                </c:pt>
                <c:pt idx="131">
                  <c:v>1.29</c:v>
                </c:pt>
                <c:pt idx="132">
                  <c:v>1.31</c:v>
                </c:pt>
                <c:pt idx="133">
                  <c:v>1.31</c:v>
                </c:pt>
                <c:pt idx="134">
                  <c:v>1.31</c:v>
                </c:pt>
                <c:pt idx="135">
                  <c:v>1.33</c:v>
                </c:pt>
                <c:pt idx="136">
                  <c:v>1.35</c:v>
                </c:pt>
                <c:pt idx="137">
                  <c:v>1.33</c:v>
                </c:pt>
                <c:pt idx="138">
                  <c:v>1.3200000000000003</c:v>
                </c:pt>
                <c:pt idx="139">
                  <c:v>1.3200000000000003</c:v>
                </c:pt>
                <c:pt idx="140">
                  <c:v>1.3800000000000003</c:v>
                </c:pt>
                <c:pt idx="141">
                  <c:v>1.37</c:v>
                </c:pt>
                <c:pt idx="142">
                  <c:v>1.3600000000000003</c:v>
                </c:pt>
                <c:pt idx="143">
                  <c:v>1.35</c:v>
                </c:pt>
                <c:pt idx="144">
                  <c:v>1.35</c:v>
                </c:pt>
                <c:pt idx="145">
                  <c:v>1.33</c:v>
                </c:pt>
                <c:pt idx="146">
                  <c:v>1.3600000000000003</c:v>
                </c:pt>
                <c:pt idx="147">
                  <c:v>1.35</c:v>
                </c:pt>
                <c:pt idx="148">
                  <c:v>1.3600000000000003</c:v>
                </c:pt>
                <c:pt idx="149">
                  <c:v>1.3400000000000003</c:v>
                </c:pt>
                <c:pt idx="150">
                  <c:v>1.3200000000000003</c:v>
                </c:pt>
                <c:pt idx="151">
                  <c:v>1.3200000000000003</c:v>
                </c:pt>
                <c:pt idx="152">
                  <c:v>1.3200000000000003</c:v>
                </c:pt>
                <c:pt idx="153">
                  <c:v>1.3200000000000003</c:v>
                </c:pt>
                <c:pt idx="154">
                  <c:v>1.3800000000000003</c:v>
                </c:pt>
                <c:pt idx="155">
                  <c:v>1.3900000000000001</c:v>
                </c:pt>
                <c:pt idx="156">
                  <c:v>1.37</c:v>
                </c:pt>
                <c:pt idx="157">
                  <c:v>1.35</c:v>
                </c:pt>
                <c:pt idx="158">
                  <c:v>1.3400000000000003</c:v>
                </c:pt>
                <c:pt idx="159">
                  <c:v>1.3400000000000003</c:v>
                </c:pt>
                <c:pt idx="160">
                  <c:v>1.33</c:v>
                </c:pt>
                <c:pt idx="161">
                  <c:v>1.33</c:v>
                </c:pt>
                <c:pt idx="162">
                  <c:v>1.3400000000000003</c:v>
                </c:pt>
                <c:pt idx="163">
                  <c:v>1.3600000000000003</c:v>
                </c:pt>
                <c:pt idx="164">
                  <c:v>1.3800000000000003</c:v>
                </c:pt>
                <c:pt idx="165">
                  <c:v>1.3800000000000003</c:v>
                </c:pt>
                <c:pt idx="166">
                  <c:v>1.3900000000000001</c:v>
                </c:pt>
                <c:pt idx="167">
                  <c:v>1.4000000000000004</c:v>
                </c:pt>
                <c:pt idx="168">
                  <c:v>1.4100000000000001</c:v>
                </c:pt>
                <c:pt idx="169">
                  <c:v>1.42</c:v>
                </c:pt>
                <c:pt idx="170">
                  <c:v>1.4300000000000002</c:v>
                </c:pt>
                <c:pt idx="171">
                  <c:v>1.4100000000000001</c:v>
                </c:pt>
                <c:pt idx="172">
                  <c:v>1.4000000000000004</c:v>
                </c:pt>
                <c:pt idx="173">
                  <c:v>1.3900000000000001</c:v>
                </c:pt>
                <c:pt idx="174">
                  <c:v>1.3800000000000003</c:v>
                </c:pt>
                <c:pt idx="175">
                  <c:v>1.3800000000000003</c:v>
                </c:pt>
                <c:pt idx="176">
                  <c:v>1.3800000000000003</c:v>
                </c:pt>
                <c:pt idx="177">
                  <c:v>1.3900000000000001</c:v>
                </c:pt>
                <c:pt idx="178">
                  <c:v>1.4100000000000001</c:v>
                </c:pt>
                <c:pt idx="179">
                  <c:v>1.4100000000000001</c:v>
                </c:pt>
                <c:pt idx="180">
                  <c:v>1.3600000000000003</c:v>
                </c:pt>
                <c:pt idx="181">
                  <c:v>1.3900000000000001</c:v>
                </c:pt>
                <c:pt idx="182">
                  <c:v>1.42</c:v>
                </c:pt>
                <c:pt idx="183">
                  <c:v>1.4300000000000002</c:v>
                </c:pt>
                <c:pt idx="184">
                  <c:v>1.42</c:v>
                </c:pt>
                <c:pt idx="185">
                  <c:v>1.42</c:v>
                </c:pt>
                <c:pt idx="186">
                  <c:v>1.4100000000000001</c:v>
                </c:pt>
                <c:pt idx="187">
                  <c:v>1.42</c:v>
                </c:pt>
                <c:pt idx="188">
                  <c:v>1.42</c:v>
                </c:pt>
                <c:pt idx="189">
                  <c:v>1.4100000000000001</c:v>
                </c:pt>
                <c:pt idx="190">
                  <c:v>1.3900000000000001</c:v>
                </c:pt>
                <c:pt idx="191">
                  <c:v>1.37</c:v>
                </c:pt>
                <c:pt idx="192">
                  <c:v>1.37</c:v>
                </c:pt>
                <c:pt idx="193">
                  <c:v>1.3600000000000003</c:v>
                </c:pt>
                <c:pt idx="194">
                  <c:v>1.35</c:v>
                </c:pt>
                <c:pt idx="195">
                  <c:v>1.3600000000000003</c:v>
                </c:pt>
                <c:pt idx="196">
                  <c:v>1.3600000000000003</c:v>
                </c:pt>
                <c:pt idx="197">
                  <c:v>1.3800000000000003</c:v>
                </c:pt>
                <c:pt idx="198">
                  <c:v>1.3800000000000003</c:v>
                </c:pt>
                <c:pt idx="199">
                  <c:v>1.37</c:v>
                </c:pt>
                <c:pt idx="200">
                  <c:v>1.37</c:v>
                </c:pt>
                <c:pt idx="201">
                  <c:v>1.37</c:v>
                </c:pt>
                <c:pt idx="202">
                  <c:v>1.3800000000000003</c:v>
                </c:pt>
                <c:pt idx="203">
                  <c:v>1.3800000000000003</c:v>
                </c:pt>
                <c:pt idx="204">
                  <c:v>1.4000000000000004</c:v>
                </c:pt>
                <c:pt idx="205">
                  <c:v>1.4000000000000004</c:v>
                </c:pt>
                <c:pt idx="206">
                  <c:v>1.4100000000000001</c:v>
                </c:pt>
                <c:pt idx="207">
                  <c:v>1.4300000000000002</c:v>
                </c:pt>
                <c:pt idx="208">
                  <c:v>1.44</c:v>
                </c:pt>
                <c:pt idx="209">
                  <c:v>1.4500000000000002</c:v>
                </c:pt>
                <c:pt idx="210">
                  <c:v>1.4500000000000002</c:v>
                </c:pt>
                <c:pt idx="211">
                  <c:v>1.46</c:v>
                </c:pt>
                <c:pt idx="212">
                  <c:v>1.4500000000000002</c:v>
                </c:pt>
                <c:pt idx="213">
                  <c:v>1.44</c:v>
                </c:pt>
                <c:pt idx="214">
                  <c:v>1.4300000000000002</c:v>
                </c:pt>
                <c:pt idx="215">
                  <c:v>1.4300000000000002</c:v>
                </c:pt>
                <c:pt idx="216">
                  <c:v>1.4300000000000002</c:v>
                </c:pt>
                <c:pt idx="217">
                  <c:v>1.44</c:v>
                </c:pt>
                <c:pt idx="218">
                  <c:v>1.4500000000000002</c:v>
                </c:pt>
                <c:pt idx="219">
                  <c:v>1.46</c:v>
                </c:pt>
                <c:pt idx="220">
                  <c:v>1.5300000000000002</c:v>
                </c:pt>
                <c:pt idx="221">
                  <c:v>1.46</c:v>
                </c:pt>
                <c:pt idx="222">
                  <c:v>1.42</c:v>
                </c:pt>
                <c:pt idx="223">
                  <c:v>1.44</c:v>
                </c:pt>
                <c:pt idx="224">
                  <c:v>1.46</c:v>
                </c:pt>
                <c:pt idx="225">
                  <c:v>1.4900000000000002</c:v>
                </c:pt>
                <c:pt idx="226">
                  <c:v>1.48</c:v>
                </c:pt>
                <c:pt idx="227">
                  <c:v>1.44</c:v>
                </c:pt>
                <c:pt idx="228">
                  <c:v>1.4500000000000002</c:v>
                </c:pt>
                <c:pt idx="229">
                  <c:v>1.46</c:v>
                </c:pt>
                <c:pt idx="230">
                  <c:v>1.4500000000000002</c:v>
                </c:pt>
                <c:pt idx="231">
                  <c:v>1.4300000000000002</c:v>
                </c:pt>
                <c:pt idx="232">
                  <c:v>1.4300000000000002</c:v>
                </c:pt>
                <c:pt idx="233">
                  <c:v>1.4300000000000002</c:v>
                </c:pt>
                <c:pt idx="234">
                  <c:v>1.4300000000000002</c:v>
                </c:pt>
                <c:pt idx="235">
                  <c:v>1.4300000000000002</c:v>
                </c:pt>
                <c:pt idx="236">
                  <c:v>1.4300000000000002</c:v>
                </c:pt>
                <c:pt idx="237">
                  <c:v>1.42</c:v>
                </c:pt>
                <c:pt idx="238">
                  <c:v>1.42</c:v>
                </c:pt>
                <c:pt idx="239">
                  <c:v>1.42</c:v>
                </c:pt>
                <c:pt idx="240">
                  <c:v>1.4100000000000001</c:v>
                </c:pt>
                <c:pt idx="241">
                  <c:v>1.4100000000000001</c:v>
                </c:pt>
                <c:pt idx="242">
                  <c:v>1.4000000000000004</c:v>
                </c:pt>
                <c:pt idx="243">
                  <c:v>1.4000000000000004</c:v>
                </c:pt>
                <c:pt idx="244">
                  <c:v>1.4100000000000001</c:v>
                </c:pt>
                <c:pt idx="245">
                  <c:v>1.4100000000000001</c:v>
                </c:pt>
                <c:pt idx="246">
                  <c:v>1.4100000000000001</c:v>
                </c:pt>
                <c:pt idx="247">
                  <c:v>1.4000000000000004</c:v>
                </c:pt>
                <c:pt idx="248">
                  <c:v>1.4000000000000004</c:v>
                </c:pt>
                <c:pt idx="249">
                  <c:v>1.4100000000000001</c:v>
                </c:pt>
                <c:pt idx="250">
                  <c:v>1.44</c:v>
                </c:pt>
                <c:pt idx="251">
                  <c:v>1.44</c:v>
                </c:pt>
                <c:pt idx="252">
                  <c:v>1.4500000000000002</c:v>
                </c:pt>
                <c:pt idx="253">
                  <c:v>1.44</c:v>
                </c:pt>
                <c:pt idx="254">
                  <c:v>1.44</c:v>
                </c:pt>
                <c:pt idx="255">
                  <c:v>1.42</c:v>
                </c:pt>
                <c:pt idx="256">
                  <c:v>1.4100000000000001</c:v>
                </c:pt>
                <c:pt idx="257">
                  <c:v>1.4300000000000002</c:v>
                </c:pt>
                <c:pt idx="258">
                  <c:v>1.4300000000000002</c:v>
                </c:pt>
                <c:pt idx="259">
                  <c:v>1.4500000000000002</c:v>
                </c:pt>
                <c:pt idx="260">
                  <c:v>1.48</c:v>
                </c:pt>
                <c:pt idx="261">
                  <c:v>1.4500000000000002</c:v>
                </c:pt>
                <c:pt idx="262">
                  <c:v>1.44</c:v>
                </c:pt>
                <c:pt idx="263">
                  <c:v>1.4500000000000002</c:v>
                </c:pt>
                <c:pt idx="264">
                  <c:v>1.48</c:v>
                </c:pt>
                <c:pt idx="265">
                  <c:v>1.4700000000000002</c:v>
                </c:pt>
                <c:pt idx="266">
                  <c:v>1.44</c:v>
                </c:pt>
                <c:pt idx="267">
                  <c:v>1.4300000000000002</c:v>
                </c:pt>
                <c:pt idx="268">
                  <c:v>1.4300000000000002</c:v>
                </c:pt>
                <c:pt idx="269">
                  <c:v>1.4500000000000002</c:v>
                </c:pt>
                <c:pt idx="270">
                  <c:v>1.46</c:v>
                </c:pt>
                <c:pt idx="271">
                  <c:v>1.4700000000000002</c:v>
                </c:pt>
                <c:pt idx="272">
                  <c:v>1.48</c:v>
                </c:pt>
                <c:pt idx="273">
                  <c:v>1.4900000000000002</c:v>
                </c:pt>
                <c:pt idx="274">
                  <c:v>1.4700000000000002</c:v>
                </c:pt>
                <c:pt idx="275">
                  <c:v>1.4300000000000002</c:v>
                </c:pt>
                <c:pt idx="276">
                  <c:v>1.42</c:v>
                </c:pt>
                <c:pt idx="277">
                  <c:v>1.42</c:v>
                </c:pt>
                <c:pt idx="278">
                  <c:v>1.42</c:v>
                </c:pt>
                <c:pt idx="279">
                  <c:v>1.4300000000000002</c:v>
                </c:pt>
                <c:pt idx="280">
                  <c:v>1.42</c:v>
                </c:pt>
                <c:pt idx="281">
                  <c:v>1.4000000000000004</c:v>
                </c:pt>
                <c:pt idx="282">
                  <c:v>1.4000000000000004</c:v>
                </c:pt>
                <c:pt idx="283">
                  <c:v>1.4000000000000004</c:v>
                </c:pt>
                <c:pt idx="284">
                  <c:v>1.4000000000000004</c:v>
                </c:pt>
                <c:pt idx="285">
                  <c:v>1.3900000000000001</c:v>
                </c:pt>
                <c:pt idx="286">
                  <c:v>1.3900000000000001</c:v>
                </c:pt>
                <c:pt idx="287">
                  <c:v>1.4000000000000004</c:v>
                </c:pt>
                <c:pt idx="288">
                  <c:v>1.4000000000000004</c:v>
                </c:pt>
                <c:pt idx="289">
                  <c:v>1.3900000000000001</c:v>
                </c:pt>
                <c:pt idx="290">
                  <c:v>1.3800000000000003</c:v>
                </c:pt>
                <c:pt idx="291">
                  <c:v>1.4000000000000004</c:v>
                </c:pt>
                <c:pt idx="292">
                  <c:v>1.3900000000000001</c:v>
                </c:pt>
                <c:pt idx="293">
                  <c:v>1.37</c:v>
                </c:pt>
                <c:pt idx="294">
                  <c:v>1.37</c:v>
                </c:pt>
                <c:pt idx="295">
                  <c:v>1.3400000000000003</c:v>
                </c:pt>
                <c:pt idx="296">
                  <c:v>1.33</c:v>
                </c:pt>
                <c:pt idx="297">
                  <c:v>1.35</c:v>
                </c:pt>
                <c:pt idx="298">
                  <c:v>1.3800000000000003</c:v>
                </c:pt>
                <c:pt idx="299">
                  <c:v>1.3900000000000001</c:v>
                </c:pt>
                <c:pt idx="300">
                  <c:v>1.3800000000000003</c:v>
                </c:pt>
                <c:pt idx="301">
                  <c:v>1.35</c:v>
                </c:pt>
                <c:pt idx="302">
                  <c:v>1.3400000000000003</c:v>
                </c:pt>
                <c:pt idx="303">
                  <c:v>1.35</c:v>
                </c:pt>
                <c:pt idx="304">
                  <c:v>1.3600000000000003</c:v>
                </c:pt>
                <c:pt idx="305">
                  <c:v>1.37</c:v>
                </c:pt>
                <c:pt idx="306">
                  <c:v>1.37</c:v>
                </c:pt>
                <c:pt idx="307">
                  <c:v>1.3600000000000003</c:v>
                </c:pt>
                <c:pt idx="308">
                  <c:v>1.35</c:v>
                </c:pt>
                <c:pt idx="309">
                  <c:v>1.3400000000000003</c:v>
                </c:pt>
                <c:pt idx="310">
                  <c:v>1.3400000000000003</c:v>
                </c:pt>
                <c:pt idx="311">
                  <c:v>1.37</c:v>
                </c:pt>
                <c:pt idx="312">
                  <c:v>1.3900000000000001</c:v>
                </c:pt>
                <c:pt idx="313">
                  <c:v>1.4100000000000001</c:v>
                </c:pt>
                <c:pt idx="314">
                  <c:v>1.3900000000000001</c:v>
                </c:pt>
                <c:pt idx="315">
                  <c:v>1.37</c:v>
                </c:pt>
                <c:pt idx="316">
                  <c:v>1.3400000000000003</c:v>
                </c:pt>
                <c:pt idx="317">
                  <c:v>1.3400000000000003</c:v>
                </c:pt>
                <c:pt idx="318">
                  <c:v>1.3400000000000003</c:v>
                </c:pt>
                <c:pt idx="319">
                  <c:v>1.3400000000000003</c:v>
                </c:pt>
                <c:pt idx="320">
                  <c:v>1.33</c:v>
                </c:pt>
                <c:pt idx="321">
                  <c:v>1.33</c:v>
                </c:pt>
                <c:pt idx="322">
                  <c:v>1.33</c:v>
                </c:pt>
                <c:pt idx="323">
                  <c:v>1.33</c:v>
                </c:pt>
                <c:pt idx="324">
                  <c:v>1.3200000000000003</c:v>
                </c:pt>
                <c:pt idx="325">
                  <c:v>1.3600000000000003</c:v>
                </c:pt>
                <c:pt idx="326">
                  <c:v>1.35</c:v>
                </c:pt>
                <c:pt idx="327">
                  <c:v>1.3400000000000003</c:v>
                </c:pt>
                <c:pt idx="328">
                  <c:v>1.33</c:v>
                </c:pt>
                <c:pt idx="329">
                  <c:v>1.3200000000000003</c:v>
                </c:pt>
                <c:pt idx="330">
                  <c:v>1.29</c:v>
                </c:pt>
                <c:pt idx="331">
                  <c:v>1.2600000000000002</c:v>
                </c:pt>
                <c:pt idx="332">
                  <c:v>1.2800000000000002</c:v>
                </c:pt>
                <c:pt idx="333">
                  <c:v>1.33</c:v>
                </c:pt>
                <c:pt idx="334">
                  <c:v>1.3600000000000003</c:v>
                </c:pt>
                <c:pt idx="335">
                  <c:v>1.3400000000000003</c:v>
                </c:pt>
                <c:pt idx="336">
                  <c:v>1.35</c:v>
                </c:pt>
                <c:pt idx="337">
                  <c:v>1.33</c:v>
                </c:pt>
                <c:pt idx="338">
                  <c:v>1.2600000000000002</c:v>
                </c:pt>
                <c:pt idx="339">
                  <c:v>1.2800000000000002</c:v>
                </c:pt>
                <c:pt idx="340">
                  <c:v>1.3000000000000003</c:v>
                </c:pt>
                <c:pt idx="341">
                  <c:v>1.3000000000000003</c:v>
                </c:pt>
                <c:pt idx="342">
                  <c:v>1.29</c:v>
                </c:pt>
                <c:pt idx="343">
                  <c:v>1.31</c:v>
                </c:pt>
                <c:pt idx="344">
                  <c:v>1.3200000000000003</c:v>
                </c:pt>
                <c:pt idx="345">
                  <c:v>1.3600000000000003</c:v>
                </c:pt>
                <c:pt idx="346">
                  <c:v>1.33</c:v>
                </c:pt>
                <c:pt idx="347">
                  <c:v>1.3200000000000003</c:v>
                </c:pt>
                <c:pt idx="348">
                  <c:v>1.31</c:v>
                </c:pt>
                <c:pt idx="349">
                  <c:v>1.31</c:v>
                </c:pt>
                <c:pt idx="350">
                  <c:v>1.35</c:v>
                </c:pt>
                <c:pt idx="351">
                  <c:v>1.3000000000000003</c:v>
                </c:pt>
                <c:pt idx="352">
                  <c:v>1.29</c:v>
                </c:pt>
                <c:pt idx="353">
                  <c:v>1.2800000000000002</c:v>
                </c:pt>
                <c:pt idx="354">
                  <c:v>1.29</c:v>
                </c:pt>
                <c:pt idx="355">
                  <c:v>1.2800000000000002</c:v>
                </c:pt>
                <c:pt idx="356">
                  <c:v>1.2600000000000002</c:v>
                </c:pt>
                <c:pt idx="357">
                  <c:v>1.2800000000000002</c:v>
                </c:pt>
                <c:pt idx="358">
                  <c:v>1.3000000000000003</c:v>
                </c:pt>
                <c:pt idx="359">
                  <c:v>1.29</c:v>
                </c:pt>
                <c:pt idx="360">
                  <c:v>1.2800000000000002</c:v>
                </c:pt>
                <c:pt idx="361">
                  <c:v>1.27</c:v>
                </c:pt>
                <c:pt idx="362">
                  <c:v>1.2800000000000002</c:v>
                </c:pt>
                <c:pt idx="363">
                  <c:v>1.3000000000000003</c:v>
                </c:pt>
                <c:pt idx="364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C-4AE3-98C2-ACEA028A95B5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'標高水位（ｏｐｍ）'!$G$5:$G$369</c:f>
              <c:numCache>
                <c:formatCode>0.00</c:formatCode>
                <c:ptCount val="365"/>
                <c:pt idx="0">
                  <c:v>1.2000000000000002</c:v>
                </c:pt>
                <c:pt idx="1">
                  <c:v>1.1800000000000002</c:v>
                </c:pt>
                <c:pt idx="2">
                  <c:v>1.17</c:v>
                </c:pt>
                <c:pt idx="3">
                  <c:v>1.17</c:v>
                </c:pt>
                <c:pt idx="4">
                  <c:v>1.19</c:v>
                </c:pt>
                <c:pt idx="5">
                  <c:v>1.2200000000000002</c:v>
                </c:pt>
                <c:pt idx="6">
                  <c:v>1.23</c:v>
                </c:pt>
                <c:pt idx="7">
                  <c:v>1.2200000000000002</c:v>
                </c:pt>
                <c:pt idx="8">
                  <c:v>1.2000000000000002</c:v>
                </c:pt>
                <c:pt idx="9">
                  <c:v>1.1800000000000002</c:v>
                </c:pt>
                <c:pt idx="10">
                  <c:v>1.1500000000000004</c:v>
                </c:pt>
                <c:pt idx="11">
                  <c:v>1.1600000000000001</c:v>
                </c:pt>
                <c:pt idx="12">
                  <c:v>1.17</c:v>
                </c:pt>
                <c:pt idx="13">
                  <c:v>1.1800000000000002</c:v>
                </c:pt>
                <c:pt idx="14">
                  <c:v>1.17</c:v>
                </c:pt>
                <c:pt idx="15">
                  <c:v>1.2000000000000002</c:v>
                </c:pt>
                <c:pt idx="16">
                  <c:v>1.2000000000000002</c:v>
                </c:pt>
                <c:pt idx="17">
                  <c:v>1.21</c:v>
                </c:pt>
                <c:pt idx="18">
                  <c:v>1.21</c:v>
                </c:pt>
                <c:pt idx="19">
                  <c:v>1.1800000000000002</c:v>
                </c:pt>
                <c:pt idx="20">
                  <c:v>1.2000000000000002</c:v>
                </c:pt>
                <c:pt idx="21">
                  <c:v>1.2200000000000002</c:v>
                </c:pt>
                <c:pt idx="22">
                  <c:v>1.23</c:v>
                </c:pt>
                <c:pt idx="23">
                  <c:v>1.23</c:v>
                </c:pt>
                <c:pt idx="24">
                  <c:v>1.23</c:v>
                </c:pt>
                <c:pt idx="25">
                  <c:v>1.2200000000000002</c:v>
                </c:pt>
                <c:pt idx="26">
                  <c:v>1.25</c:v>
                </c:pt>
                <c:pt idx="27">
                  <c:v>1.2200000000000002</c:v>
                </c:pt>
                <c:pt idx="28">
                  <c:v>1.25</c:v>
                </c:pt>
                <c:pt idx="29">
                  <c:v>1.2000000000000002</c:v>
                </c:pt>
                <c:pt idx="30">
                  <c:v>1.17</c:v>
                </c:pt>
                <c:pt idx="31">
                  <c:v>1.17</c:v>
                </c:pt>
                <c:pt idx="32">
                  <c:v>1.23</c:v>
                </c:pt>
                <c:pt idx="33">
                  <c:v>1.23</c:v>
                </c:pt>
                <c:pt idx="34">
                  <c:v>1.2400000000000002</c:v>
                </c:pt>
                <c:pt idx="35">
                  <c:v>1.23</c:v>
                </c:pt>
                <c:pt idx="36">
                  <c:v>1.23</c:v>
                </c:pt>
                <c:pt idx="37">
                  <c:v>1.2200000000000002</c:v>
                </c:pt>
                <c:pt idx="38">
                  <c:v>1.21</c:v>
                </c:pt>
                <c:pt idx="39">
                  <c:v>1.19</c:v>
                </c:pt>
                <c:pt idx="40">
                  <c:v>1.17</c:v>
                </c:pt>
                <c:pt idx="41">
                  <c:v>1.1800000000000002</c:v>
                </c:pt>
                <c:pt idx="42">
                  <c:v>1.17</c:v>
                </c:pt>
                <c:pt idx="43">
                  <c:v>1.17</c:v>
                </c:pt>
                <c:pt idx="44">
                  <c:v>1.2000000000000002</c:v>
                </c:pt>
                <c:pt idx="45">
                  <c:v>1.27</c:v>
                </c:pt>
                <c:pt idx="46">
                  <c:v>1.2800000000000002</c:v>
                </c:pt>
                <c:pt idx="47">
                  <c:v>1.3000000000000003</c:v>
                </c:pt>
                <c:pt idx="48">
                  <c:v>1.27</c:v>
                </c:pt>
                <c:pt idx="49">
                  <c:v>1.25</c:v>
                </c:pt>
                <c:pt idx="50">
                  <c:v>1.2400000000000002</c:v>
                </c:pt>
                <c:pt idx="51">
                  <c:v>1.23</c:v>
                </c:pt>
                <c:pt idx="52">
                  <c:v>1.23</c:v>
                </c:pt>
                <c:pt idx="53">
                  <c:v>1.2000000000000002</c:v>
                </c:pt>
                <c:pt idx="54">
                  <c:v>1.1800000000000002</c:v>
                </c:pt>
                <c:pt idx="55">
                  <c:v>1.1600000000000001</c:v>
                </c:pt>
                <c:pt idx="56">
                  <c:v>1.17</c:v>
                </c:pt>
                <c:pt idx="57">
                  <c:v>1.1500000000000004</c:v>
                </c:pt>
                <c:pt idx="58">
                  <c:v>1.1300000000000003</c:v>
                </c:pt>
                <c:pt idx="59">
                  <c:v>1.1600000000000001</c:v>
                </c:pt>
                <c:pt idx="60">
                  <c:v>1.23</c:v>
                </c:pt>
                <c:pt idx="61">
                  <c:v>1.1800000000000002</c:v>
                </c:pt>
                <c:pt idx="62">
                  <c:v>1.1800000000000002</c:v>
                </c:pt>
                <c:pt idx="63">
                  <c:v>1.2200000000000002</c:v>
                </c:pt>
                <c:pt idx="64">
                  <c:v>1.17</c:v>
                </c:pt>
                <c:pt idx="65">
                  <c:v>1.17</c:v>
                </c:pt>
                <c:pt idx="66">
                  <c:v>1.17</c:v>
                </c:pt>
                <c:pt idx="67">
                  <c:v>1.17</c:v>
                </c:pt>
                <c:pt idx="68">
                  <c:v>1.1800000000000002</c:v>
                </c:pt>
                <c:pt idx="69">
                  <c:v>1.1500000000000004</c:v>
                </c:pt>
                <c:pt idx="70">
                  <c:v>1.17</c:v>
                </c:pt>
                <c:pt idx="71">
                  <c:v>1.23</c:v>
                </c:pt>
                <c:pt idx="72">
                  <c:v>1.21</c:v>
                </c:pt>
                <c:pt idx="73">
                  <c:v>1.21</c:v>
                </c:pt>
                <c:pt idx="74">
                  <c:v>1.21</c:v>
                </c:pt>
                <c:pt idx="75">
                  <c:v>1.2000000000000002</c:v>
                </c:pt>
                <c:pt idx="76">
                  <c:v>1.19</c:v>
                </c:pt>
                <c:pt idx="77">
                  <c:v>1.2000000000000002</c:v>
                </c:pt>
                <c:pt idx="78">
                  <c:v>1.23</c:v>
                </c:pt>
                <c:pt idx="79">
                  <c:v>1.25</c:v>
                </c:pt>
                <c:pt idx="80">
                  <c:v>1.21</c:v>
                </c:pt>
                <c:pt idx="81">
                  <c:v>1.19</c:v>
                </c:pt>
                <c:pt idx="82">
                  <c:v>1.19</c:v>
                </c:pt>
                <c:pt idx="83">
                  <c:v>1.19</c:v>
                </c:pt>
                <c:pt idx="84">
                  <c:v>1.1800000000000002</c:v>
                </c:pt>
                <c:pt idx="85">
                  <c:v>1.1600000000000001</c:v>
                </c:pt>
                <c:pt idx="86">
                  <c:v>1.1800000000000002</c:v>
                </c:pt>
                <c:pt idx="87">
                  <c:v>1.23</c:v>
                </c:pt>
                <c:pt idx="88">
                  <c:v>1.2400000000000002</c:v>
                </c:pt>
                <c:pt idx="89">
                  <c:v>1.21</c:v>
                </c:pt>
                <c:pt idx="90">
                  <c:v>1.19</c:v>
                </c:pt>
                <c:pt idx="91">
                  <c:v>1.19</c:v>
                </c:pt>
                <c:pt idx="92">
                  <c:v>1.21</c:v>
                </c:pt>
                <c:pt idx="93">
                  <c:v>1.2400000000000002</c:v>
                </c:pt>
                <c:pt idx="94">
                  <c:v>1.21</c:v>
                </c:pt>
                <c:pt idx="95">
                  <c:v>1.21</c:v>
                </c:pt>
                <c:pt idx="96">
                  <c:v>1.2200000000000002</c:v>
                </c:pt>
                <c:pt idx="97">
                  <c:v>1.2200000000000002</c:v>
                </c:pt>
                <c:pt idx="98">
                  <c:v>1.19</c:v>
                </c:pt>
                <c:pt idx="99">
                  <c:v>1.17</c:v>
                </c:pt>
                <c:pt idx="100">
                  <c:v>1.17</c:v>
                </c:pt>
                <c:pt idx="101">
                  <c:v>1.17</c:v>
                </c:pt>
                <c:pt idx="102">
                  <c:v>1.21</c:v>
                </c:pt>
                <c:pt idx="103">
                  <c:v>1.2200000000000002</c:v>
                </c:pt>
                <c:pt idx="104">
                  <c:v>1.2000000000000002</c:v>
                </c:pt>
                <c:pt idx="105">
                  <c:v>1.21</c:v>
                </c:pt>
                <c:pt idx="106">
                  <c:v>1.2600000000000002</c:v>
                </c:pt>
                <c:pt idx="107">
                  <c:v>1.25</c:v>
                </c:pt>
                <c:pt idx="108">
                  <c:v>1.2400000000000002</c:v>
                </c:pt>
                <c:pt idx="109">
                  <c:v>1.23</c:v>
                </c:pt>
                <c:pt idx="110">
                  <c:v>1.21</c:v>
                </c:pt>
                <c:pt idx="111">
                  <c:v>1.21</c:v>
                </c:pt>
                <c:pt idx="112">
                  <c:v>1.2200000000000002</c:v>
                </c:pt>
                <c:pt idx="113">
                  <c:v>1.23</c:v>
                </c:pt>
                <c:pt idx="114">
                  <c:v>1.2400000000000002</c:v>
                </c:pt>
                <c:pt idx="115">
                  <c:v>1.2200000000000002</c:v>
                </c:pt>
                <c:pt idx="116">
                  <c:v>1.2000000000000002</c:v>
                </c:pt>
                <c:pt idx="117">
                  <c:v>1.2000000000000002</c:v>
                </c:pt>
                <c:pt idx="118">
                  <c:v>1.27</c:v>
                </c:pt>
                <c:pt idx="119">
                  <c:v>1.2800000000000002</c:v>
                </c:pt>
                <c:pt idx="120">
                  <c:v>1.31</c:v>
                </c:pt>
                <c:pt idx="121">
                  <c:v>1.2600000000000002</c:v>
                </c:pt>
                <c:pt idx="122">
                  <c:v>1.25</c:v>
                </c:pt>
                <c:pt idx="123">
                  <c:v>1.2600000000000002</c:v>
                </c:pt>
                <c:pt idx="124">
                  <c:v>1.2600000000000002</c:v>
                </c:pt>
                <c:pt idx="125">
                  <c:v>1.2800000000000002</c:v>
                </c:pt>
                <c:pt idx="126">
                  <c:v>1.29</c:v>
                </c:pt>
                <c:pt idx="127">
                  <c:v>1.31</c:v>
                </c:pt>
                <c:pt idx="128">
                  <c:v>1.31</c:v>
                </c:pt>
                <c:pt idx="129">
                  <c:v>1.2800000000000002</c:v>
                </c:pt>
                <c:pt idx="130">
                  <c:v>1.2600000000000002</c:v>
                </c:pt>
                <c:pt idx="131">
                  <c:v>1.25</c:v>
                </c:pt>
                <c:pt idx="132">
                  <c:v>1.27</c:v>
                </c:pt>
                <c:pt idx="133">
                  <c:v>1.27</c:v>
                </c:pt>
                <c:pt idx="134">
                  <c:v>1.27</c:v>
                </c:pt>
                <c:pt idx="135">
                  <c:v>1.29</c:v>
                </c:pt>
                <c:pt idx="136">
                  <c:v>1.31</c:v>
                </c:pt>
                <c:pt idx="137">
                  <c:v>1.29</c:v>
                </c:pt>
                <c:pt idx="138">
                  <c:v>1.29</c:v>
                </c:pt>
                <c:pt idx="139">
                  <c:v>1.3000000000000003</c:v>
                </c:pt>
                <c:pt idx="140">
                  <c:v>1.3400000000000003</c:v>
                </c:pt>
                <c:pt idx="141">
                  <c:v>1.3400000000000003</c:v>
                </c:pt>
                <c:pt idx="142">
                  <c:v>1.3400000000000003</c:v>
                </c:pt>
                <c:pt idx="143">
                  <c:v>1.3200000000000003</c:v>
                </c:pt>
                <c:pt idx="144">
                  <c:v>1.31</c:v>
                </c:pt>
                <c:pt idx="145">
                  <c:v>1.27</c:v>
                </c:pt>
                <c:pt idx="146">
                  <c:v>1.31</c:v>
                </c:pt>
                <c:pt idx="147">
                  <c:v>1.29</c:v>
                </c:pt>
                <c:pt idx="148">
                  <c:v>1.3000000000000003</c:v>
                </c:pt>
                <c:pt idx="149">
                  <c:v>1.2800000000000002</c:v>
                </c:pt>
                <c:pt idx="150">
                  <c:v>1.2800000000000002</c:v>
                </c:pt>
                <c:pt idx="151">
                  <c:v>1.2800000000000002</c:v>
                </c:pt>
                <c:pt idx="152">
                  <c:v>1.29</c:v>
                </c:pt>
                <c:pt idx="153">
                  <c:v>1.3000000000000003</c:v>
                </c:pt>
                <c:pt idx="154">
                  <c:v>1.35</c:v>
                </c:pt>
                <c:pt idx="155">
                  <c:v>1.37</c:v>
                </c:pt>
                <c:pt idx="156">
                  <c:v>1.35</c:v>
                </c:pt>
                <c:pt idx="157">
                  <c:v>1.3200000000000003</c:v>
                </c:pt>
                <c:pt idx="158">
                  <c:v>1.31</c:v>
                </c:pt>
                <c:pt idx="159">
                  <c:v>1.3000000000000003</c:v>
                </c:pt>
                <c:pt idx="160">
                  <c:v>1.29</c:v>
                </c:pt>
                <c:pt idx="161">
                  <c:v>1.2800000000000002</c:v>
                </c:pt>
                <c:pt idx="162">
                  <c:v>1.29</c:v>
                </c:pt>
                <c:pt idx="163">
                  <c:v>1.3200000000000003</c:v>
                </c:pt>
                <c:pt idx="164">
                  <c:v>1.3400000000000003</c:v>
                </c:pt>
                <c:pt idx="165">
                  <c:v>1.3400000000000003</c:v>
                </c:pt>
                <c:pt idx="166">
                  <c:v>1.3600000000000003</c:v>
                </c:pt>
                <c:pt idx="167">
                  <c:v>1.37</c:v>
                </c:pt>
                <c:pt idx="168">
                  <c:v>1.3900000000000001</c:v>
                </c:pt>
                <c:pt idx="169">
                  <c:v>1.4000000000000004</c:v>
                </c:pt>
                <c:pt idx="170">
                  <c:v>1.4100000000000001</c:v>
                </c:pt>
                <c:pt idx="171">
                  <c:v>1.3900000000000001</c:v>
                </c:pt>
                <c:pt idx="172">
                  <c:v>1.37</c:v>
                </c:pt>
                <c:pt idx="173">
                  <c:v>1.3400000000000003</c:v>
                </c:pt>
                <c:pt idx="174">
                  <c:v>1.3200000000000003</c:v>
                </c:pt>
                <c:pt idx="175">
                  <c:v>1.3200000000000003</c:v>
                </c:pt>
                <c:pt idx="176">
                  <c:v>1.3200000000000003</c:v>
                </c:pt>
                <c:pt idx="177">
                  <c:v>1.3400000000000003</c:v>
                </c:pt>
                <c:pt idx="178">
                  <c:v>1.3600000000000003</c:v>
                </c:pt>
                <c:pt idx="179">
                  <c:v>1.37</c:v>
                </c:pt>
                <c:pt idx="180">
                  <c:v>1.3000000000000003</c:v>
                </c:pt>
                <c:pt idx="181">
                  <c:v>1.37</c:v>
                </c:pt>
                <c:pt idx="182">
                  <c:v>1.4100000000000001</c:v>
                </c:pt>
                <c:pt idx="183">
                  <c:v>1.42</c:v>
                </c:pt>
                <c:pt idx="184">
                  <c:v>1.4000000000000004</c:v>
                </c:pt>
                <c:pt idx="185">
                  <c:v>1.4000000000000004</c:v>
                </c:pt>
                <c:pt idx="186">
                  <c:v>1.37</c:v>
                </c:pt>
                <c:pt idx="187">
                  <c:v>1.3900000000000001</c:v>
                </c:pt>
                <c:pt idx="188">
                  <c:v>1.3800000000000003</c:v>
                </c:pt>
                <c:pt idx="189">
                  <c:v>1.37</c:v>
                </c:pt>
                <c:pt idx="190">
                  <c:v>1.3400000000000003</c:v>
                </c:pt>
                <c:pt idx="191">
                  <c:v>1.3200000000000003</c:v>
                </c:pt>
                <c:pt idx="192">
                  <c:v>1.31</c:v>
                </c:pt>
                <c:pt idx="193">
                  <c:v>1.31</c:v>
                </c:pt>
                <c:pt idx="194">
                  <c:v>1.31</c:v>
                </c:pt>
                <c:pt idx="195">
                  <c:v>1.33</c:v>
                </c:pt>
                <c:pt idx="196">
                  <c:v>1.3400000000000003</c:v>
                </c:pt>
                <c:pt idx="197">
                  <c:v>1.37</c:v>
                </c:pt>
                <c:pt idx="198">
                  <c:v>1.37</c:v>
                </c:pt>
                <c:pt idx="199">
                  <c:v>1.35</c:v>
                </c:pt>
                <c:pt idx="200">
                  <c:v>1.3400000000000003</c:v>
                </c:pt>
                <c:pt idx="201">
                  <c:v>1.33</c:v>
                </c:pt>
                <c:pt idx="202">
                  <c:v>1.33</c:v>
                </c:pt>
                <c:pt idx="203">
                  <c:v>1.33</c:v>
                </c:pt>
                <c:pt idx="204">
                  <c:v>1.3400000000000003</c:v>
                </c:pt>
                <c:pt idx="205">
                  <c:v>1.3400000000000003</c:v>
                </c:pt>
                <c:pt idx="206">
                  <c:v>1.3600000000000003</c:v>
                </c:pt>
                <c:pt idx="207">
                  <c:v>1.3900000000000001</c:v>
                </c:pt>
                <c:pt idx="208">
                  <c:v>1.4100000000000001</c:v>
                </c:pt>
                <c:pt idx="209">
                  <c:v>1.4300000000000002</c:v>
                </c:pt>
                <c:pt idx="210">
                  <c:v>1.44</c:v>
                </c:pt>
                <c:pt idx="211">
                  <c:v>1.4500000000000002</c:v>
                </c:pt>
                <c:pt idx="212">
                  <c:v>1.44</c:v>
                </c:pt>
                <c:pt idx="213">
                  <c:v>1.42</c:v>
                </c:pt>
                <c:pt idx="214">
                  <c:v>1.4100000000000001</c:v>
                </c:pt>
                <c:pt idx="215">
                  <c:v>1.4000000000000004</c:v>
                </c:pt>
                <c:pt idx="216">
                  <c:v>1.4000000000000004</c:v>
                </c:pt>
                <c:pt idx="217">
                  <c:v>1.4000000000000004</c:v>
                </c:pt>
                <c:pt idx="218">
                  <c:v>1.4100000000000001</c:v>
                </c:pt>
                <c:pt idx="219">
                  <c:v>1.4100000000000001</c:v>
                </c:pt>
                <c:pt idx="220">
                  <c:v>1.48</c:v>
                </c:pt>
                <c:pt idx="221">
                  <c:v>1.4000000000000004</c:v>
                </c:pt>
                <c:pt idx="222">
                  <c:v>1.3800000000000003</c:v>
                </c:pt>
                <c:pt idx="223">
                  <c:v>1.4000000000000004</c:v>
                </c:pt>
                <c:pt idx="224">
                  <c:v>1.44</c:v>
                </c:pt>
                <c:pt idx="225">
                  <c:v>1.4700000000000002</c:v>
                </c:pt>
                <c:pt idx="226">
                  <c:v>1.4500000000000002</c:v>
                </c:pt>
                <c:pt idx="227">
                  <c:v>1.4100000000000001</c:v>
                </c:pt>
                <c:pt idx="228">
                  <c:v>1.4100000000000001</c:v>
                </c:pt>
                <c:pt idx="229">
                  <c:v>1.4300000000000002</c:v>
                </c:pt>
                <c:pt idx="230">
                  <c:v>1.4000000000000004</c:v>
                </c:pt>
                <c:pt idx="231">
                  <c:v>1.3800000000000003</c:v>
                </c:pt>
                <c:pt idx="232">
                  <c:v>1.3800000000000003</c:v>
                </c:pt>
                <c:pt idx="233">
                  <c:v>1.3800000000000003</c:v>
                </c:pt>
                <c:pt idx="234">
                  <c:v>1.3800000000000003</c:v>
                </c:pt>
                <c:pt idx="235">
                  <c:v>1.3900000000000001</c:v>
                </c:pt>
                <c:pt idx="236">
                  <c:v>1.4000000000000004</c:v>
                </c:pt>
                <c:pt idx="237">
                  <c:v>1.4000000000000004</c:v>
                </c:pt>
                <c:pt idx="238">
                  <c:v>1.4000000000000004</c:v>
                </c:pt>
                <c:pt idx="239">
                  <c:v>1.4000000000000004</c:v>
                </c:pt>
                <c:pt idx="240">
                  <c:v>1.3900000000000001</c:v>
                </c:pt>
                <c:pt idx="241">
                  <c:v>1.3900000000000001</c:v>
                </c:pt>
                <c:pt idx="242">
                  <c:v>1.37</c:v>
                </c:pt>
                <c:pt idx="243">
                  <c:v>1.37</c:v>
                </c:pt>
                <c:pt idx="244">
                  <c:v>1.3800000000000003</c:v>
                </c:pt>
                <c:pt idx="245">
                  <c:v>1.3800000000000003</c:v>
                </c:pt>
                <c:pt idx="246">
                  <c:v>1.3800000000000003</c:v>
                </c:pt>
                <c:pt idx="247">
                  <c:v>1.3600000000000003</c:v>
                </c:pt>
                <c:pt idx="248">
                  <c:v>1.3600000000000003</c:v>
                </c:pt>
                <c:pt idx="249">
                  <c:v>1.37</c:v>
                </c:pt>
                <c:pt idx="250">
                  <c:v>1.4000000000000004</c:v>
                </c:pt>
                <c:pt idx="251">
                  <c:v>1.4100000000000001</c:v>
                </c:pt>
                <c:pt idx="252">
                  <c:v>1.42</c:v>
                </c:pt>
                <c:pt idx="253">
                  <c:v>1.4100000000000001</c:v>
                </c:pt>
                <c:pt idx="254">
                  <c:v>1.4100000000000001</c:v>
                </c:pt>
                <c:pt idx="255">
                  <c:v>1.3900000000000001</c:v>
                </c:pt>
                <c:pt idx="256">
                  <c:v>1.3800000000000003</c:v>
                </c:pt>
                <c:pt idx="257">
                  <c:v>1.4000000000000004</c:v>
                </c:pt>
                <c:pt idx="258">
                  <c:v>1.3900000000000001</c:v>
                </c:pt>
                <c:pt idx="259">
                  <c:v>1.4100000000000001</c:v>
                </c:pt>
                <c:pt idx="260">
                  <c:v>1.44</c:v>
                </c:pt>
                <c:pt idx="261">
                  <c:v>1.4100000000000001</c:v>
                </c:pt>
                <c:pt idx="262">
                  <c:v>1.4100000000000001</c:v>
                </c:pt>
                <c:pt idx="263">
                  <c:v>1.42</c:v>
                </c:pt>
                <c:pt idx="264">
                  <c:v>1.4500000000000002</c:v>
                </c:pt>
                <c:pt idx="265">
                  <c:v>1.4500000000000002</c:v>
                </c:pt>
                <c:pt idx="266">
                  <c:v>1.42</c:v>
                </c:pt>
                <c:pt idx="267">
                  <c:v>1.4000000000000004</c:v>
                </c:pt>
                <c:pt idx="268">
                  <c:v>1.4000000000000004</c:v>
                </c:pt>
                <c:pt idx="269">
                  <c:v>1.4100000000000001</c:v>
                </c:pt>
                <c:pt idx="270">
                  <c:v>1.4300000000000002</c:v>
                </c:pt>
                <c:pt idx="271">
                  <c:v>1.44</c:v>
                </c:pt>
                <c:pt idx="272">
                  <c:v>1.4500000000000002</c:v>
                </c:pt>
                <c:pt idx="273">
                  <c:v>1.4700000000000002</c:v>
                </c:pt>
                <c:pt idx="274">
                  <c:v>1.4300000000000002</c:v>
                </c:pt>
                <c:pt idx="275">
                  <c:v>1.3900000000000001</c:v>
                </c:pt>
                <c:pt idx="276">
                  <c:v>1.3900000000000001</c:v>
                </c:pt>
                <c:pt idx="277">
                  <c:v>1.3900000000000001</c:v>
                </c:pt>
                <c:pt idx="278">
                  <c:v>1.3900000000000001</c:v>
                </c:pt>
                <c:pt idx="279">
                  <c:v>1.3900000000000001</c:v>
                </c:pt>
                <c:pt idx="280">
                  <c:v>1.3800000000000003</c:v>
                </c:pt>
                <c:pt idx="281">
                  <c:v>1.3600000000000003</c:v>
                </c:pt>
                <c:pt idx="282">
                  <c:v>1.3600000000000003</c:v>
                </c:pt>
                <c:pt idx="283">
                  <c:v>1.3600000000000003</c:v>
                </c:pt>
                <c:pt idx="284">
                  <c:v>1.3600000000000003</c:v>
                </c:pt>
                <c:pt idx="285">
                  <c:v>1.35</c:v>
                </c:pt>
                <c:pt idx="286">
                  <c:v>1.35</c:v>
                </c:pt>
                <c:pt idx="287">
                  <c:v>1.37</c:v>
                </c:pt>
                <c:pt idx="288">
                  <c:v>1.37</c:v>
                </c:pt>
                <c:pt idx="289">
                  <c:v>1.3600000000000003</c:v>
                </c:pt>
                <c:pt idx="290">
                  <c:v>1.35</c:v>
                </c:pt>
                <c:pt idx="291">
                  <c:v>1.37</c:v>
                </c:pt>
                <c:pt idx="292">
                  <c:v>1.37</c:v>
                </c:pt>
                <c:pt idx="293">
                  <c:v>1.3400000000000003</c:v>
                </c:pt>
                <c:pt idx="294">
                  <c:v>1.33</c:v>
                </c:pt>
                <c:pt idx="295">
                  <c:v>1.31</c:v>
                </c:pt>
                <c:pt idx="296">
                  <c:v>1.2800000000000002</c:v>
                </c:pt>
                <c:pt idx="297">
                  <c:v>1.3000000000000003</c:v>
                </c:pt>
                <c:pt idx="298">
                  <c:v>1.3400000000000003</c:v>
                </c:pt>
                <c:pt idx="299">
                  <c:v>1.35</c:v>
                </c:pt>
                <c:pt idx="300">
                  <c:v>1.3400000000000003</c:v>
                </c:pt>
                <c:pt idx="301">
                  <c:v>1.3200000000000003</c:v>
                </c:pt>
                <c:pt idx="302">
                  <c:v>1.31</c:v>
                </c:pt>
                <c:pt idx="303">
                  <c:v>1.3200000000000003</c:v>
                </c:pt>
                <c:pt idx="304">
                  <c:v>1.33</c:v>
                </c:pt>
                <c:pt idx="305">
                  <c:v>1.3400000000000003</c:v>
                </c:pt>
                <c:pt idx="306">
                  <c:v>1.3400000000000003</c:v>
                </c:pt>
                <c:pt idx="307">
                  <c:v>1.3200000000000003</c:v>
                </c:pt>
                <c:pt idx="308">
                  <c:v>1.3000000000000003</c:v>
                </c:pt>
                <c:pt idx="309">
                  <c:v>1.2800000000000002</c:v>
                </c:pt>
                <c:pt idx="310">
                  <c:v>1.2800000000000002</c:v>
                </c:pt>
                <c:pt idx="311">
                  <c:v>1.29</c:v>
                </c:pt>
                <c:pt idx="312">
                  <c:v>1.35</c:v>
                </c:pt>
                <c:pt idx="313">
                  <c:v>1.3600000000000003</c:v>
                </c:pt>
                <c:pt idx="314">
                  <c:v>1.3600000000000003</c:v>
                </c:pt>
                <c:pt idx="315">
                  <c:v>1.3400000000000003</c:v>
                </c:pt>
                <c:pt idx="316">
                  <c:v>1.3200000000000003</c:v>
                </c:pt>
                <c:pt idx="317">
                  <c:v>1.3200000000000003</c:v>
                </c:pt>
                <c:pt idx="318">
                  <c:v>1.3200000000000003</c:v>
                </c:pt>
                <c:pt idx="319">
                  <c:v>1.3200000000000003</c:v>
                </c:pt>
                <c:pt idx="320">
                  <c:v>1.3000000000000003</c:v>
                </c:pt>
                <c:pt idx="321">
                  <c:v>1.29</c:v>
                </c:pt>
                <c:pt idx="322">
                  <c:v>1.29</c:v>
                </c:pt>
                <c:pt idx="323">
                  <c:v>1.29</c:v>
                </c:pt>
                <c:pt idx="324">
                  <c:v>1.27</c:v>
                </c:pt>
                <c:pt idx="325">
                  <c:v>1.3000000000000003</c:v>
                </c:pt>
                <c:pt idx="326">
                  <c:v>1.31</c:v>
                </c:pt>
                <c:pt idx="327">
                  <c:v>1.3000000000000003</c:v>
                </c:pt>
                <c:pt idx="328">
                  <c:v>1.29</c:v>
                </c:pt>
                <c:pt idx="329">
                  <c:v>1.2800000000000002</c:v>
                </c:pt>
                <c:pt idx="330">
                  <c:v>1.25</c:v>
                </c:pt>
                <c:pt idx="331">
                  <c:v>1.23</c:v>
                </c:pt>
                <c:pt idx="332">
                  <c:v>1.25</c:v>
                </c:pt>
                <c:pt idx="333">
                  <c:v>1.2800000000000002</c:v>
                </c:pt>
                <c:pt idx="334">
                  <c:v>1.3200000000000003</c:v>
                </c:pt>
                <c:pt idx="335">
                  <c:v>1.31</c:v>
                </c:pt>
                <c:pt idx="336">
                  <c:v>1.29</c:v>
                </c:pt>
                <c:pt idx="337">
                  <c:v>1.29</c:v>
                </c:pt>
                <c:pt idx="338">
                  <c:v>1.2200000000000002</c:v>
                </c:pt>
                <c:pt idx="339">
                  <c:v>1.21</c:v>
                </c:pt>
                <c:pt idx="340">
                  <c:v>1.23</c:v>
                </c:pt>
                <c:pt idx="341">
                  <c:v>1.25</c:v>
                </c:pt>
                <c:pt idx="342">
                  <c:v>1.2400000000000002</c:v>
                </c:pt>
                <c:pt idx="343">
                  <c:v>1.27</c:v>
                </c:pt>
                <c:pt idx="344">
                  <c:v>1.29</c:v>
                </c:pt>
                <c:pt idx="345">
                  <c:v>1.33</c:v>
                </c:pt>
                <c:pt idx="346">
                  <c:v>1.31</c:v>
                </c:pt>
                <c:pt idx="347">
                  <c:v>1.3000000000000003</c:v>
                </c:pt>
                <c:pt idx="348">
                  <c:v>1.29</c:v>
                </c:pt>
                <c:pt idx="349">
                  <c:v>1.27</c:v>
                </c:pt>
                <c:pt idx="350">
                  <c:v>1.3000000000000003</c:v>
                </c:pt>
                <c:pt idx="351">
                  <c:v>1.27</c:v>
                </c:pt>
                <c:pt idx="352">
                  <c:v>1.2400000000000002</c:v>
                </c:pt>
                <c:pt idx="353">
                  <c:v>1.23</c:v>
                </c:pt>
                <c:pt idx="354">
                  <c:v>1.2400000000000002</c:v>
                </c:pt>
                <c:pt idx="355">
                  <c:v>1.2400000000000002</c:v>
                </c:pt>
                <c:pt idx="356">
                  <c:v>1.2200000000000002</c:v>
                </c:pt>
                <c:pt idx="357">
                  <c:v>1.23</c:v>
                </c:pt>
                <c:pt idx="358">
                  <c:v>1.27</c:v>
                </c:pt>
                <c:pt idx="359">
                  <c:v>1.2600000000000002</c:v>
                </c:pt>
                <c:pt idx="360">
                  <c:v>1.2600000000000002</c:v>
                </c:pt>
                <c:pt idx="361">
                  <c:v>1.25</c:v>
                </c:pt>
                <c:pt idx="362">
                  <c:v>1.25</c:v>
                </c:pt>
                <c:pt idx="363">
                  <c:v>1.2600000000000002</c:v>
                </c:pt>
                <c:pt idx="364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AC-4AE3-98C2-ACEA028A9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4976"/>
        <c:axId val="459438896"/>
      </c:lineChart>
      <c:dateAx>
        <c:axId val="459434976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896"/>
        <c:crosses val="max"/>
        <c:auto val="1"/>
        <c:lblOffset val="100"/>
        <c:baseTimeUnit val="days"/>
        <c:majorUnit val="1"/>
      </c:dateAx>
      <c:valAx>
        <c:axId val="45943889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5960621701413469E-3"/>
              <c:y val="0.402783291435366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4976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9749828042689"/>
          <c:y val="0.76824846754271392"/>
          <c:w val="0.16429388172275206"/>
          <c:h val="0.18661524582917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400" b="0" i="0" u="none" strike="noStrike" baseline="0">
                <a:effectLst/>
              </a:rPr>
              <a:t>29 姫島　</a:t>
            </a:r>
            <a:r>
              <a:rPr lang="en-US" altLang="ja-JP" sz="1400" b="0" i="0" u="none" strike="noStrike" baseline="0">
                <a:effectLst/>
              </a:rPr>
              <a:t>63.0-68.0m</a:t>
            </a:r>
            <a:r>
              <a:rPr lang="ja-JP" altLang="ja-JP" sz="1400" b="0" i="0" u="none" strike="noStrike" baseline="0">
                <a:effectLst/>
              </a:rPr>
              <a:t>（大阪層群）</a:t>
            </a:r>
            <a:r>
              <a:rPr lang="en-US" altLang="ja-JP" sz="1400"/>
              <a:t>(2021)</a:t>
            </a:r>
          </a:p>
        </c:rich>
      </c:tx>
      <c:layout>
        <c:manualLayout>
          <c:xMode val="edge"/>
          <c:yMode val="edge"/>
          <c:x val="0.26750155898671818"/>
          <c:y val="2.4499559610703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9127542021065"/>
          <c:y val="0.17907368361544065"/>
          <c:w val="0.832350206941469"/>
          <c:h val="0.80097430673623737"/>
        </c:manualLayout>
      </c:layout>
      <c:lineChart>
        <c:grouping val="standard"/>
        <c:varyColors val="0"/>
        <c:ser>
          <c:idx val="2"/>
          <c:order val="0"/>
          <c:tx>
            <c:v>日最高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'標高水位（ｏｐｍ）'!$N$5:$N$369</c:f>
              <c:numCache>
                <c:formatCode>0.00</c:formatCode>
                <c:ptCount val="365"/>
                <c:pt idx="0">
                  <c:v>0.42999999999999994</c:v>
                </c:pt>
                <c:pt idx="1">
                  <c:v>0.42999999999999994</c:v>
                </c:pt>
                <c:pt idx="2">
                  <c:v>0.42999999999999994</c:v>
                </c:pt>
                <c:pt idx="3">
                  <c:v>0.41999999999999993</c:v>
                </c:pt>
                <c:pt idx="4">
                  <c:v>0.41999999999999993</c:v>
                </c:pt>
                <c:pt idx="5">
                  <c:v>0.41999999999999993</c:v>
                </c:pt>
                <c:pt idx="6">
                  <c:v>0.41999999999999993</c:v>
                </c:pt>
                <c:pt idx="7">
                  <c:v>0.40999999999999992</c:v>
                </c:pt>
                <c:pt idx="8">
                  <c:v>0.40999999999999992</c:v>
                </c:pt>
                <c:pt idx="9">
                  <c:v>0.40999999999999992</c:v>
                </c:pt>
                <c:pt idx="10">
                  <c:v>0.40999999999999992</c:v>
                </c:pt>
                <c:pt idx="11">
                  <c:v>0.39999999999999991</c:v>
                </c:pt>
                <c:pt idx="12">
                  <c:v>0.39999999999999991</c:v>
                </c:pt>
                <c:pt idx="13">
                  <c:v>0.39999999999999991</c:v>
                </c:pt>
                <c:pt idx="14">
                  <c:v>0.39999999999999991</c:v>
                </c:pt>
                <c:pt idx="15">
                  <c:v>0.39999999999999991</c:v>
                </c:pt>
                <c:pt idx="16">
                  <c:v>0.39999999999999991</c:v>
                </c:pt>
                <c:pt idx="17">
                  <c:v>0.3899999999999999</c:v>
                </c:pt>
                <c:pt idx="18">
                  <c:v>0.3899999999999999</c:v>
                </c:pt>
                <c:pt idx="19">
                  <c:v>0.3899999999999999</c:v>
                </c:pt>
                <c:pt idx="20">
                  <c:v>0.37999999999999989</c:v>
                </c:pt>
                <c:pt idx="21">
                  <c:v>0.37999999999999989</c:v>
                </c:pt>
                <c:pt idx="22">
                  <c:v>0.37999999999999989</c:v>
                </c:pt>
                <c:pt idx="23">
                  <c:v>0.37999999999999989</c:v>
                </c:pt>
                <c:pt idx="24">
                  <c:v>0.37999999999999989</c:v>
                </c:pt>
                <c:pt idx="25">
                  <c:v>0.37999999999999989</c:v>
                </c:pt>
                <c:pt idx="26">
                  <c:v>0.37999999999999989</c:v>
                </c:pt>
                <c:pt idx="27">
                  <c:v>0.37999999999999989</c:v>
                </c:pt>
                <c:pt idx="28">
                  <c:v>0.37999999999999989</c:v>
                </c:pt>
                <c:pt idx="29">
                  <c:v>0.37999999999999989</c:v>
                </c:pt>
                <c:pt idx="30">
                  <c:v>0.36999999999999988</c:v>
                </c:pt>
                <c:pt idx="31">
                  <c:v>0.36999999999999988</c:v>
                </c:pt>
                <c:pt idx="32">
                  <c:v>0.35999999999999988</c:v>
                </c:pt>
                <c:pt idx="33">
                  <c:v>0.35999999999999988</c:v>
                </c:pt>
                <c:pt idx="34">
                  <c:v>0.35999999999999988</c:v>
                </c:pt>
                <c:pt idx="35">
                  <c:v>0.35999999999999988</c:v>
                </c:pt>
                <c:pt idx="36">
                  <c:v>0.35999999999999988</c:v>
                </c:pt>
                <c:pt idx="37">
                  <c:v>0.35999999999999988</c:v>
                </c:pt>
                <c:pt idx="38">
                  <c:v>0.35999999999999988</c:v>
                </c:pt>
                <c:pt idx="39">
                  <c:v>0.35999999999999988</c:v>
                </c:pt>
                <c:pt idx="40">
                  <c:v>0.35999999999999988</c:v>
                </c:pt>
                <c:pt idx="41">
                  <c:v>0.35999999999999988</c:v>
                </c:pt>
                <c:pt idx="42">
                  <c:v>0.35999999999999988</c:v>
                </c:pt>
                <c:pt idx="43">
                  <c:v>0.35999999999999988</c:v>
                </c:pt>
                <c:pt idx="44">
                  <c:v>0.35000000000000009</c:v>
                </c:pt>
                <c:pt idx="45">
                  <c:v>0.35000000000000009</c:v>
                </c:pt>
                <c:pt idx="46">
                  <c:v>0.35000000000000009</c:v>
                </c:pt>
                <c:pt idx="47">
                  <c:v>0.35000000000000009</c:v>
                </c:pt>
                <c:pt idx="48">
                  <c:v>0.35000000000000009</c:v>
                </c:pt>
                <c:pt idx="49">
                  <c:v>0.35000000000000009</c:v>
                </c:pt>
                <c:pt idx="50">
                  <c:v>0.35000000000000009</c:v>
                </c:pt>
                <c:pt idx="51">
                  <c:v>0.35000000000000009</c:v>
                </c:pt>
                <c:pt idx="52">
                  <c:v>0.35000000000000009</c:v>
                </c:pt>
                <c:pt idx="53">
                  <c:v>0.35000000000000009</c:v>
                </c:pt>
                <c:pt idx="54">
                  <c:v>0.35000000000000009</c:v>
                </c:pt>
                <c:pt idx="55">
                  <c:v>0.35000000000000009</c:v>
                </c:pt>
                <c:pt idx="56">
                  <c:v>0.35000000000000009</c:v>
                </c:pt>
                <c:pt idx="57">
                  <c:v>0.35000000000000009</c:v>
                </c:pt>
                <c:pt idx="58">
                  <c:v>0.35000000000000009</c:v>
                </c:pt>
                <c:pt idx="59">
                  <c:v>0.35000000000000009</c:v>
                </c:pt>
                <c:pt idx="60">
                  <c:v>0.35000000000000009</c:v>
                </c:pt>
                <c:pt idx="61">
                  <c:v>0.34000000000000008</c:v>
                </c:pt>
                <c:pt idx="62">
                  <c:v>0.34000000000000008</c:v>
                </c:pt>
                <c:pt idx="63">
                  <c:v>0.34000000000000008</c:v>
                </c:pt>
                <c:pt idx="64">
                  <c:v>0.34000000000000008</c:v>
                </c:pt>
                <c:pt idx="65">
                  <c:v>0.34000000000000008</c:v>
                </c:pt>
                <c:pt idx="66">
                  <c:v>0.34000000000000008</c:v>
                </c:pt>
                <c:pt idx="67">
                  <c:v>0.34000000000000008</c:v>
                </c:pt>
                <c:pt idx="68">
                  <c:v>0.34000000000000008</c:v>
                </c:pt>
                <c:pt idx="69">
                  <c:v>0.34000000000000008</c:v>
                </c:pt>
                <c:pt idx="70">
                  <c:v>0.34000000000000008</c:v>
                </c:pt>
                <c:pt idx="71">
                  <c:v>0.34000000000000008</c:v>
                </c:pt>
                <c:pt idx="72">
                  <c:v>0.34000000000000008</c:v>
                </c:pt>
                <c:pt idx="73">
                  <c:v>0.34000000000000008</c:v>
                </c:pt>
                <c:pt idx="74">
                  <c:v>0.34000000000000008</c:v>
                </c:pt>
                <c:pt idx="75">
                  <c:v>0.34000000000000008</c:v>
                </c:pt>
                <c:pt idx="76">
                  <c:v>0.34000000000000008</c:v>
                </c:pt>
                <c:pt idx="77">
                  <c:v>0.34000000000000008</c:v>
                </c:pt>
                <c:pt idx="81">
                  <c:v>0.35000000000000009</c:v>
                </c:pt>
                <c:pt idx="82">
                  <c:v>0.35000000000000009</c:v>
                </c:pt>
                <c:pt idx="83">
                  <c:v>0.35000000000000009</c:v>
                </c:pt>
                <c:pt idx="84">
                  <c:v>0.35000000000000009</c:v>
                </c:pt>
                <c:pt idx="85">
                  <c:v>0.35000000000000009</c:v>
                </c:pt>
                <c:pt idx="86">
                  <c:v>0.35000000000000009</c:v>
                </c:pt>
                <c:pt idx="87">
                  <c:v>0.35000000000000009</c:v>
                </c:pt>
                <c:pt idx="88">
                  <c:v>0.35000000000000009</c:v>
                </c:pt>
                <c:pt idx="89">
                  <c:v>0.35000000000000009</c:v>
                </c:pt>
                <c:pt idx="90">
                  <c:v>0.35000000000000009</c:v>
                </c:pt>
                <c:pt idx="91">
                  <c:v>0.35000000000000009</c:v>
                </c:pt>
                <c:pt idx="92">
                  <c:v>0.35000000000000009</c:v>
                </c:pt>
                <c:pt idx="93">
                  <c:v>0.35999999999999988</c:v>
                </c:pt>
                <c:pt idx="94">
                  <c:v>0.35999999999999988</c:v>
                </c:pt>
                <c:pt idx="95">
                  <c:v>0.35999999999999988</c:v>
                </c:pt>
                <c:pt idx="96">
                  <c:v>0.35999999999999988</c:v>
                </c:pt>
                <c:pt idx="97">
                  <c:v>0.35999999999999988</c:v>
                </c:pt>
                <c:pt idx="98">
                  <c:v>0.35999999999999988</c:v>
                </c:pt>
                <c:pt idx="99">
                  <c:v>0.35999999999999988</c:v>
                </c:pt>
                <c:pt idx="100">
                  <c:v>0.35999999999999988</c:v>
                </c:pt>
                <c:pt idx="101">
                  <c:v>0.35999999999999988</c:v>
                </c:pt>
                <c:pt idx="102">
                  <c:v>0.35999999999999988</c:v>
                </c:pt>
                <c:pt idx="103">
                  <c:v>0.35999999999999988</c:v>
                </c:pt>
                <c:pt idx="104">
                  <c:v>0.35999999999999988</c:v>
                </c:pt>
                <c:pt idx="105">
                  <c:v>0.35999999999999988</c:v>
                </c:pt>
                <c:pt idx="106">
                  <c:v>0.35999999999999988</c:v>
                </c:pt>
                <c:pt idx="107">
                  <c:v>0.35999999999999988</c:v>
                </c:pt>
                <c:pt idx="108">
                  <c:v>0.35999999999999988</c:v>
                </c:pt>
                <c:pt idx="109">
                  <c:v>0.35999999999999988</c:v>
                </c:pt>
                <c:pt idx="110">
                  <c:v>0.35999999999999988</c:v>
                </c:pt>
                <c:pt idx="111">
                  <c:v>0.35999999999999988</c:v>
                </c:pt>
                <c:pt idx="112">
                  <c:v>0.35999999999999988</c:v>
                </c:pt>
                <c:pt idx="113">
                  <c:v>0.35999999999999988</c:v>
                </c:pt>
                <c:pt idx="114">
                  <c:v>0.36999999999999988</c:v>
                </c:pt>
                <c:pt idx="115">
                  <c:v>0.36999999999999988</c:v>
                </c:pt>
                <c:pt idx="116">
                  <c:v>0.36999999999999988</c:v>
                </c:pt>
                <c:pt idx="117">
                  <c:v>0.36999999999999988</c:v>
                </c:pt>
                <c:pt idx="118">
                  <c:v>0.36999999999999988</c:v>
                </c:pt>
                <c:pt idx="119">
                  <c:v>0.36999999999999988</c:v>
                </c:pt>
                <c:pt idx="120">
                  <c:v>0.36999999999999988</c:v>
                </c:pt>
                <c:pt idx="121">
                  <c:v>0.37999999999999989</c:v>
                </c:pt>
                <c:pt idx="122">
                  <c:v>0.37999999999999989</c:v>
                </c:pt>
                <c:pt idx="123">
                  <c:v>0.37999999999999989</c:v>
                </c:pt>
                <c:pt idx="124">
                  <c:v>0.37999999999999989</c:v>
                </c:pt>
                <c:pt idx="125">
                  <c:v>0.3899999999999999</c:v>
                </c:pt>
                <c:pt idx="126">
                  <c:v>0.3899999999999999</c:v>
                </c:pt>
                <c:pt idx="127">
                  <c:v>0.3899999999999999</c:v>
                </c:pt>
                <c:pt idx="128">
                  <c:v>0.39999999999999991</c:v>
                </c:pt>
                <c:pt idx="129">
                  <c:v>0.39999999999999991</c:v>
                </c:pt>
                <c:pt idx="130">
                  <c:v>0.39999999999999991</c:v>
                </c:pt>
                <c:pt idx="131">
                  <c:v>0.39999999999999991</c:v>
                </c:pt>
                <c:pt idx="132">
                  <c:v>0.39999999999999991</c:v>
                </c:pt>
                <c:pt idx="133">
                  <c:v>0.40999999999999992</c:v>
                </c:pt>
                <c:pt idx="134">
                  <c:v>0.40999999999999992</c:v>
                </c:pt>
                <c:pt idx="135">
                  <c:v>0.40999999999999992</c:v>
                </c:pt>
                <c:pt idx="136">
                  <c:v>0.40999999999999992</c:v>
                </c:pt>
                <c:pt idx="137">
                  <c:v>0.41999999999999993</c:v>
                </c:pt>
                <c:pt idx="138">
                  <c:v>0.41999999999999993</c:v>
                </c:pt>
                <c:pt idx="139">
                  <c:v>0.41999999999999993</c:v>
                </c:pt>
                <c:pt idx="140">
                  <c:v>0.41999999999999993</c:v>
                </c:pt>
                <c:pt idx="141">
                  <c:v>0.42999999999999994</c:v>
                </c:pt>
                <c:pt idx="142">
                  <c:v>0.42999999999999994</c:v>
                </c:pt>
                <c:pt idx="143">
                  <c:v>0.43999999999999995</c:v>
                </c:pt>
                <c:pt idx="144">
                  <c:v>0.43999999999999995</c:v>
                </c:pt>
                <c:pt idx="145">
                  <c:v>0.43999999999999995</c:v>
                </c:pt>
                <c:pt idx="146">
                  <c:v>0.44999999999999996</c:v>
                </c:pt>
                <c:pt idx="147">
                  <c:v>0.44999999999999996</c:v>
                </c:pt>
                <c:pt idx="148">
                  <c:v>0.44999999999999996</c:v>
                </c:pt>
                <c:pt idx="149">
                  <c:v>0.45999999999999996</c:v>
                </c:pt>
                <c:pt idx="150">
                  <c:v>0.45999999999999996</c:v>
                </c:pt>
                <c:pt idx="151">
                  <c:v>0.45999999999999996</c:v>
                </c:pt>
                <c:pt idx="152">
                  <c:v>0.45999999999999996</c:v>
                </c:pt>
                <c:pt idx="153">
                  <c:v>0.47</c:v>
                </c:pt>
                <c:pt idx="154">
                  <c:v>0.47</c:v>
                </c:pt>
                <c:pt idx="155">
                  <c:v>0.47</c:v>
                </c:pt>
                <c:pt idx="156">
                  <c:v>0.47</c:v>
                </c:pt>
                <c:pt idx="157">
                  <c:v>0.48</c:v>
                </c:pt>
                <c:pt idx="158">
                  <c:v>0.48</c:v>
                </c:pt>
                <c:pt idx="159">
                  <c:v>0.48</c:v>
                </c:pt>
                <c:pt idx="160">
                  <c:v>0.48</c:v>
                </c:pt>
                <c:pt idx="161">
                  <c:v>0.48</c:v>
                </c:pt>
                <c:pt idx="162">
                  <c:v>0.48</c:v>
                </c:pt>
                <c:pt idx="163">
                  <c:v>0.48</c:v>
                </c:pt>
                <c:pt idx="164">
                  <c:v>0.48</c:v>
                </c:pt>
                <c:pt idx="165">
                  <c:v>0.48</c:v>
                </c:pt>
                <c:pt idx="166">
                  <c:v>0.49</c:v>
                </c:pt>
                <c:pt idx="167">
                  <c:v>0.49</c:v>
                </c:pt>
                <c:pt idx="168">
                  <c:v>0.49</c:v>
                </c:pt>
                <c:pt idx="169">
                  <c:v>0.49</c:v>
                </c:pt>
                <c:pt idx="170">
                  <c:v>0.5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0.5</c:v>
                </c:pt>
                <c:pt idx="177">
                  <c:v>0.5</c:v>
                </c:pt>
                <c:pt idx="178">
                  <c:v>0.5</c:v>
                </c:pt>
                <c:pt idx="179">
                  <c:v>0.5</c:v>
                </c:pt>
                <c:pt idx="180">
                  <c:v>0.5</c:v>
                </c:pt>
                <c:pt idx="181">
                  <c:v>0.5</c:v>
                </c:pt>
                <c:pt idx="182">
                  <c:v>0.51</c:v>
                </c:pt>
                <c:pt idx="183">
                  <c:v>0.51</c:v>
                </c:pt>
                <c:pt idx="184">
                  <c:v>0.51</c:v>
                </c:pt>
                <c:pt idx="185">
                  <c:v>0.51</c:v>
                </c:pt>
                <c:pt idx="186">
                  <c:v>0.51</c:v>
                </c:pt>
                <c:pt idx="187">
                  <c:v>0.52</c:v>
                </c:pt>
                <c:pt idx="188">
                  <c:v>0.52</c:v>
                </c:pt>
                <c:pt idx="189">
                  <c:v>0.52</c:v>
                </c:pt>
                <c:pt idx="190">
                  <c:v>0.52</c:v>
                </c:pt>
                <c:pt idx="191">
                  <c:v>0.52</c:v>
                </c:pt>
                <c:pt idx="192">
                  <c:v>0.52</c:v>
                </c:pt>
                <c:pt idx="208">
                  <c:v>0.53</c:v>
                </c:pt>
                <c:pt idx="209">
                  <c:v>0.53</c:v>
                </c:pt>
                <c:pt idx="210">
                  <c:v>0.53</c:v>
                </c:pt>
                <c:pt idx="211">
                  <c:v>0.53</c:v>
                </c:pt>
                <c:pt idx="212">
                  <c:v>0.53</c:v>
                </c:pt>
                <c:pt idx="213">
                  <c:v>0.53</c:v>
                </c:pt>
                <c:pt idx="214">
                  <c:v>0.53</c:v>
                </c:pt>
                <c:pt idx="215">
                  <c:v>0.52</c:v>
                </c:pt>
                <c:pt idx="216">
                  <c:v>0.52</c:v>
                </c:pt>
                <c:pt idx="217">
                  <c:v>0.52</c:v>
                </c:pt>
                <c:pt idx="218">
                  <c:v>0.52</c:v>
                </c:pt>
                <c:pt idx="219">
                  <c:v>0.52</c:v>
                </c:pt>
                <c:pt idx="220">
                  <c:v>0.52</c:v>
                </c:pt>
                <c:pt idx="221">
                  <c:v>0.52</c:v>
                </c:pt>
                <c:pt idx="222">
                  <c:v>0.52</c:v>
                </c:pt>
                <c:pt idx="223">
                  <c:v>0.52</c:v>
                </c:pt>
                <c:pt idx="225">
                  <c:v>0.52</c:v>
                </c:pt>
                <c:pt idx="226">
                  <c:v>0.52</c:v>
                </c:pt>
                <c:pt idx="227">
                  <c:v>0.52</c:v>
                </c:pt>
                <c:pt idx="228">
                  <c:v>0.52</c:v>
                </c:pt>
                <c:pt idx="229">
                  <c:v>0.495</c:v>
                </c:pt>
                <c:pt idx="230">
                  <c:v>0.53</c:v>
                </c:pt>
                <c:pt idx="231">
                  <c:v>0.53</c:v>
                </c:pt>
                <c:pt idx="232">
                  <c:v>0.54</c:v>
                </c:pt>
                <c:pt idx="233">
                  <c:v>0.54</c:v>
                </c:pt>
                <c:pt idx="234">
                  <c:v>0.54</c:v>
                </c:pt>
                <c:pt idx="235">
                  <c:v>0.54999999999999993</c:v>
                </c:pt>
                <c:pt idx="236">
                  <c:v>0.54999999999999993</c:v>
                </c:pt>
                <c:pt idx="237">
                  <c:v>0.54999999999999993</c:v>
                </c:pt>
                <c:pt idx="238">
                  <c:v>0.54999999999999993</c:v>
                </c:pt>
                <c:pt idx="239">
                  <c:v>0.54999999999999993</c:v>
                </c:pt>
                <c:pt idx="240">
                  <c:v>0.54999999999999993</c:v>
                </c:pt>
                <c:pt idx="241">
                  <c:v>0.54999999999999993</c:v>
                </c:pt>
                <c:pt idx="242">
                  <c:v>0.54999999999999993</c:v>
                </c:pt>
                <c:pt idx="243">
                  <c:v>0.54999999999999993</c:v>
                </c:pt>
                <c:pt idx="244">
                  <c:v>0.54999999999999993</c:v>
                </c:pt>
                <c:pt idx="245">
                  <c:v>0.55999999999999994</c:v>
                </c:pt>
                <c:pt idx="246">
                  <c:v>0.55999999999999994</c:v>
                </c:pt>
                <c:pt idx="247">
                  <c:v>0.55999999999999994</c:v>
                </c:pt>
                <c:pt idx="248">
                  <c:v>0.55999999999999994</c:v>
                </c:pt>
                <c:pt idx="249">
                  <c:v>0.55999999999999994</c:v>
                </c:pt>
                <c:pt idx="250">
                  <c:v>0.55999999999999994</c:v>
                </c:pt>
                <c:pt idx="251">
                  <c:v>0.55999999999999994</c:v>
                </c:pt>
                <c:pt idx="252">
                  <c:v>0.55999999999999994</c:v>
                </c:pt>
                <c:pt idx="253">
                  <c:v>0.55999999999999994</c:v>
                </c:pt>
                <c:pt idx="254">
                  <c:v>0.55999999999999994</c:v>
                </c:pt>
                <c:pt idx="255">
                  <c:v>0.56999999999999995</c:v>
                </c:pt>
                <c:pt idx="256">
                  <c:v>0.56999999999999995</c:v>
                </c:pt>
                <c:pt idx="257">
                  <c:v>0.56999999999999995</c:v>
                </c:pt>
                <c:pt idx="258">
                  <c:v>0.56999999999999995</c:v>
                </c:pt>
                <c:pt idx="259">
                  <c:v>0.56999999999999995</c:v>
                </c:pt>
                <c:pt idx="260">
                  <c:v>0.56999999999999995</c:v>
                </c:pt>
                <c:pt idx="261">
                  <c:v>0.56999999999999995</c:v>
                </c:pt>
                <c:pt idx="262">
                  <c:v>0.56999999999999995</c:v>
                </c:pt>
                <c:pt idx="263">
                  <c:v>0.57999999999999996</c:v>
                </c:pt>
                <c:pt idx="264">
                  <c:v>0.57999999999999996</c:v>
                </c:pt>
                <c:pt idx="265">
                  <c:v>0.57999999999999996</c:v>
                </c:pt>
                <c:pt idx="266">
                  <c:v>0.57999999999999996</c:v>
                </c:pt>
                <c:pt idx="267">
                  <c:v>0.57999999999999996</c:v>
                </c:pt>
                <c:pt idx="268">
                  <c:v>0.57999999999999996</c:v>
                </c:pt>
                <c:pt idx="269">
                  <c:v>0.57999999999999996</c:v>
                </c:pt>
                <c:pt idx="270">
                  <c:v>0.57999999999999996</c:v>
                </c:pt>
                <c:pt idx="271">
                  <c:v>0.57999999999999996</c:v>
                </c:pt>
                <c:pt idx="272">
                  <c:v>0.57999999999999996</c:v>
                </c:pt>
                <c:pt idx="273">
                  <c:v>0.57999999999999996</c:v>
                </c:pt>
                <c:pt idx="274">
                  <c:v>0.57999999999999996</c:v>
                </c:pt>
                <c:pt idx="275">
                  <c:v>0.57999999999999996</c:v>
                </c:pt>
                <c:pt idx="276">
                  <c:v>0.57999999999999996</c:v>
                </c:pt>
                <c:pt idx="277">
                  <c:v>0.57999999999999996</c:v>
                </c:pt>
                <c:pt idx="278">
                  <c:v>0.57999999999999996</c:v>
                </c:pt>
                <c:pt idx="279">
                  <c:v>0.57999999999999996</c:v>
                </c:pt>
                <c:pt idx="280">
                  <c:v>0.57999999999999996</c:v>
                </c:pt>
                <c:pt idx="281">
                  <c:v>0.57999999999999996</c:v>
                </c:pt>
                <c:pt idx="282">
                  <c:v>0.57999999999999996</c:v>
                </c:pt>
                <c:pt idx="283">
                  <c:v>0.57999999999999996</c:v>
                </c:pt>
                <c:pt idx="284">
                  <c:v>0.57999999999999996</c:v>
                </c:pt>
                <c:pt idx="285">
                  <c:v>0.57999999999999996</c:v>
                </c:pt>
                <c:pt idx="286">
                  <c:v>0.57999999999999996</c:v>
                </c:pt>
                <c:pt idx="287">
                  <c:v>0.57999999999999996</c:v>
                </c:pt>
                <c:pt idx="288">
                  <c:v>0.57999999999999996</c:v>
                </c:pt>
                <c:pt idx="289">
                  <c:v>0.57999999999999996</c:v>
                </c:pt>
                <c:pt idx="290">
                  <c:v>0.57999999999999996</c:v>
                </c:pt>
                <c:pt idx="291">
                  <c:v>0.56999999999999995</c:v>
                </c:pt>
                <c:pt idx="292">
                  <c:v>0.56999999999999995</c:v>
                </c:pt>
                <c:pt idx="293">
                  <c:v>0.56999999999999995</c:v>
                </c:pt>
                <c:pt idx="294">
                  <c:v>0.56999999999999995</c:v>
                </c:pt>
                <c:pt idx="295">
                  <c:v>0.56999999999999995</c:v>
                </c:pt>
                <c:pt idx="296">
                  <c:v>0.56999999999999995</c:v>
                </c:pt>
                <c:pt idx="297">
                  <c:v>0.56999999999999995</c:v>
                </c:pt>
                <c:pt idx="298">
                  <c:v>0.56999999999999995</c:v>
                </c:pt>
                <c:pt idx="299">
                  <c:v>0.56999999999999995</c:v>
                </c:pt>
                <c:pt idx="300">
                  <c:v>0.56999999999999995</c:v>
                </c:pt>
                <c:pt idx="301">
                  <c:v>0.55999999999999994</c:v>
                </c:pt>
                <c:pt idx="302">
                  <c:v>0.55999999999999994</c:v>
                </c:pt>
                <c:pt idx="303">
                  <c:v>0.55999999999999994</c:v>
                </c:pt>
                <c:pt idx="304">
                  <c:v>0.55999999999999994</c:v>
                </c:pt>
                <c:pt idx="305">
                  <c:v>0.52</c:v>
                </c:pt>
                <c:pt idx="306">
                  <c:v>0.52</c:v>
                </c:pt>
                <c:pt idx="307">
                  <c:v>0.52</c:v>
                </c:pt>
                <c:pt idx="308">
                  <c:v>0.52</c:v>
                </c:pt>
                <c:pt idx="309">
                  <c:v>0.52</c:v>
                </c:pt>
                <c:pt idx="310">
                  <c:v>0.52</c:v>
                </c:pt>
                <c:pt idx="311">
                  <c:v>0.52</c:v>
                </c:pt>
                <c:pt idx="312">
                  <c:v>0.52</c:v>
                </c:pt>
                <c:pt idx="313">
                  <c:v>0.52</c:v>
                </c:pt>
                <c:pt idx="314">
                  <c:v>0.52</c:v>
                </c:pt>
                <c:pt idx="315">
                  <c:v>0.52</c:v>
                </c:pt>
                <c:pt idx="316">
                  <c:v>0.52</c:v>
                </c:pt>
                <c:pt idx="317">
                  <c:v>0.52</c:v>
                </c:pt>
                <c:pt idx="318">
                  <c:v>0.52</c:v>
                </c:pt>
                <c:pt idx="319">
                  <c:v>0.52</c:v>
                </c:pt>
                <c:pt idx="320">
                  <c:v>0.52</c:v>
                </c:pt>
                <c:pt idx="321">
                  <c:v>0.52</c:v>
                </c:pt>
                <c:pt idx="322">
                  <c:v>0.51</c:v>
                </c:pt>
                <c:pt idx="323">
                  <c:v>0.51</c:v>
                </c:pt>
                <c:pt idx="324">
                  <c:v>0.51</c:v>
                </c:pt>
                <c:pt idx="325">
                  <c:v>0.51</c:v>
                </c:pt>
                <c:pt idx="326">
                  <c:v>0.51</c:v>
                </c:pt>
                <c:pt idx="327">
                  <c:v>0.51</c:v>
                </c:pt>
                <c:pt idx="328">
                  <c:v>0.51</c:v>
                </c:pt>
                <c:pt idx="329">
                  <c:v>0.51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0.49</c:v>
                </c:pt>
                <c:pt idx="338">
                  <c:v>0.49</c:v>
                </c:pt>
                <c:pt idx="339">
                  <c:v>0.5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0.49</c:v>
                </c:pt>
                <c:pt idx="344">
                  <c:v>0.49</c:v>
                </c:pt>
                <c:pt idx="345">
                  <c:v>0.49</c:v>
                </c:pt>
                <c:pt idx="346">
                  <c:v>0.49</c:v>
                </c:pt>
                <c:pt idx="347">
                  <c:v>0.49</c:v>
                </c:pt>
                <c:pt idx="348">
                  <c:v>0.49</c:v>
                </c:pt>
                <c:pt idx="349">
                  <c:v>0.49</c:v>
                </c:pt>
                <c:pt idx="350">
                  <c:v>0.49</c:v>
                </c:pt>
                <c:pt idx="351">
                  <c:v>0.49</c:v>
                </c:pt>
                <c:pt idx="352">
                  <c:v>0.49</c:v>
                </c:pt>
                <c:pt idx="353">
                  <c:v>0.49</c:v>
                </c:pt>
                <c:pt idx="354">
                  <c:v>0.49</c:v>
                </c:pt>
                <c:pt idx="355">
                  <c:v>0.49</c:v>
                </c:pt>
                <c:pt idx="356">
                  <c:v>0.49</c:v>
                </c:pt>
                <c:pt idx="357">
                  <c:v>0.49</c:v>
                </c:pt>
                <c:pt idx="358">
                  <c:v>0.49</c:v>
                </c:pt>
                <c:pt idx="359">
                  <c:v>0.49</c:v>
                </c:pt>
                <c:pt idx="360">
                  <c:v>0.49</c:v>
                </c:pt>
                <c:pt idx="361">
                  <c:v>0.49</c:v>
                </c:pt>
                <c:pt idx="362">
                  <c:v>0.49</c:v>
                </c:pt>
                <c:pt idx="363">
                  <c:v>0.49</c:v>
                </c:pt>
                <c:pt idx="36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4C3B-96F2-EAE5924F225D}"/>
            </c:ext>
          </c:extLst>
        </c:ser>
        <c:ser>
          <c:idx val="0"/>
          <c:order val="1"/>
          <c:tx>
            <c:v>日平均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'標高水位（ｏｐｍ）'!$O$5:$O$369</c:f>
              <c:numCache>
                <c:formatCode>0.00</c:formatCode>
                <c:ptCount val="365"/>
                <c:pt idx="0">
                  <c:v>0.42999999999999994</c:v>
                </c:pt>
                <c:pt idx="1">
                  <c:v>0.42999999999999994</c:v>
                </c:pt>
                <c:pt idx="2">
                  <c:v>0.41999999999999993</c:v>
                </c:pt>
                <c:pt idx="3">
                  <c:v>0.41999999999999993</c:v>
                </c:pt>
                <c:pt idx="4">
                  <c:v>0.41999999999999993</c:v>
                </c:pt>
                <c:pt idx="5">
                  <c:v>0.41999999999999993</c:v>
                </c:pt>
                <c:pt idx="6">
                  <c:v>0.40999999999999992</c:v>
                </c:pt>
                <c:pt idx="7">
                  <c:v>0.40999999999999992</c:v>
                </c:pt>
                <c:pt idx="8">
                  <c:v>0.40999999999999992</c:v>
                </c:pt>
                <c:pt idx="9">
                  <c:v>0.40999999999999992</c:v>
                </c:pt>
                <c:pt idx="10">
                  <c:v>0.39999999999999991</c:v>
                </c:pt>
                <c:pt idx="11">
                  <c:v>0.39999999999999991</c:v>
                </c:pt>
                <c:pt idx="12">
                  <c:v>0.39999999999999991</c:v>
                </c:pt>
                <c:pt idx="13">
                  <c:v>0.39999999999999991</c:v>
                </c:pt>
                <c:pt idx="14">
                  <c:v>0.39999999999999991</c:v>
                </c:pt>
                <c:pt idx="15">
                  <c:v>0.39999999999999991</c:v>
                </c:pt>
                <c:pt idx="16">
                  <c:v>0.3899999999999999</c:v>
                </c:pt>
                <c:pt idx="17">
                  <c:v>0.3899999999999999</c:v>
                </c:pt>
                <c:pt idx="18">
                  <c:v>0.3899999999999999</c:v>
                </c:pt>
                <c:pt idx="19">
                  <c:v>0.37999999999999989</c:v>
                </c:pt>
                <c:pt idx="20">
                  <c:v>0.37999999999999989</c:v>
                </c:pt>
                <c:pt idx="21">
                  <c:v>0.37999999999999989</c:v>
                </c:pt>
                <c:pt idx="22">
                  <c:v>0.37999999999999989</c:v>
                </c:pt>
                <c:pt idx="23">
                  <c:v>0.37999999999999989</c:v>
                </c:pt>
                <c:pt idx="24">
                  <c:v>0.37999999999999989</c:v>
                </c:pt>
                <c:pt idx="25">
                  <c:v>0.37999999999999989</c:v>
                </c:pt>
                <c:pt idx="26">
                  <c:v>0.37999999999999989</c:v>
                </c:pt>
                <c:pt idx="27">
                  <c:v>0.37999999999999989</c:v>
                </c:pt>
                <c:pt idx="28">
                  <c:v>0.37999999999999989</c:v>
                </c:pt>
                <c:pt idx="29">
                  <c:v>0.36999999999999988</c:v>
                </c:pt>
                <c:pt idx="30">
                  <c:v>0.36999999999999988</c:v>
                </c:pt>
                <c:pt idx="31">
                  <c:v>0.35999999999999988</c:v>
                </c:pt>
                <c:pt idx="32">
                  <c:v>0.35999999999999988</c:v>
                </c:pt>
                <c:pt idx="33">
                  <c:v>0.35999999999999988</c:v>
                </c:pt>
                <c:pt idx="34">
                  <c:v>0.35999999999999988</c:v>
                </c:pt>
                <c:pt idx="35">
                  <c:v>0.35999999999999988</c:v>
                </c:pt>
                <c:pt idx="36">
                  <c:v>0.35999999999999988</c:v>
                </c:pt>
                <c:pt idx="37">
                  <c:v>0.35999999999999988</c:v>
                </c:pt>
                <c:pt idx="38">
                  <c:v>0.35999999999999988</c:v>
                </c:pt>
                <c:pt idx="39">
                  <c:v>0.35999999999999988</c:v>
                </c:pt>
                <c:pt idx="40">
                  <c:v>0.35999999999999988</c:v>
                </c:pt>
                <c:pt idx="41">
                  <c:v>0.35999999999999988</c:v>
                </c:pt>
                <c:pt idx="42">
                  <c:v>0.35999999999999988</c:v>
                </c:pt>
                <c:pt idx="43">
                  <c:v>0.35000000000000009</c:v>
                </c:pt>
                <c:pt idx="44">
                  <c:v>0.35000000000000009</c:v>
                </c:pt>
                <c:pt idx="45">
                  <c:v>0.35000000000000009</c:v>
                </c:pt>
                <c:pt idx="46">
                  <c:v>0.35000000000000009</c:v>
                </c:pt>
                <c:pt idx="47">
                  <c:v>0.35000000000000009</c:v>
                </c:pt>
                <c:pt idx="48">
                  <c:v>0.35000000000000009</c:v>
                </c:pt>
                <c:pt idx="49">
                  <c:v>0.35000000000000009</c:v>
                </c:pt>
                <c:pt idx="50">
                  <c:v>0.35000000000000009</c:v>
                </c:pt>
                <c:pt idx="51">
                  <c:v>0.35000000000000009</c:v>
                </c:pt>
                <c:pt idx="52">
                  <c:v>0.35000000000000009</c:v>
                </c:pt>
                <c:pt idx="53">
                  <c:v>0.35000000000000009</c:v>
                </c:pt>
                <c:pt idx="54">
                  <c:v>0.35000000000000009</c:v>
                </c:pt>
                <c:pt idx="55">
                  <c:v>0.35000000000000009</c:v>
                </c:pt>
                <c:pt idx="56">
                  <c:v>0.35000000000000009</c:v>
                </c:pt>
                <c:pt idx="57">
                  <c:v>0.35000000000000009</c:v>
                </c:pt>
                <c:pt idx="58">
                  <c:v>0.35000000000000009</c:v>
                </c:pt>
                <c:pt idx="59">
                  <c:v>0.35000000000000009</c:v>
                </c:pt>
                <c:pt idx="60">
                  <c:v>0.34000000000000008</c:v>
                </c:pt>
                <c:pt idx="61">
                  <c:v>0.34000000000000008</c:v>
                </c:pt>
                <c:pt idx="62">
                  <c:v>0.34000000000000008</c:v>
                </c:pt>
                <c:pt idx="63">
                  <c:v>0.34000000000000008</c:v>
                </c:pt>
                <c:pt idx="64">
                  <c:v>0.34000000000000008</c:v>
                </c:pt>
                <c:pt idx="65">
                  <c:v>0.34000000000000008</c:v>
                </c:pt>
                <c:pt idx="66">
                  <c:v>0.34000000000000008</c:v>
                </c:pt>
                <c:pt idx="67">
                  <c:v>0.34000000000000008</c:v>
                </c:pt>
                <c:pt idx="68">
                  <c:v>0.34000000000000008</c:v>
                </c:pt>
                <c:pt idx="69">
                  <c:v>0.34000000000000008</c:v>
                </c:pt>
                <c:pt idx="70">
                  <c:v>0.34000000000000008</c:v>
                </c:pt>
                <c:pt idx="71">
                  <c:v>0.34000000000000008</c:v>
                </c:pt>
                <c:pt idx="72">
                  <c:v>0.34000000000000008</c:v>
                </c:pt>
                <c:pt idx="73">
                  <c:v>0.34000000000000008</c:v>
                </c:pt>
                <c:pt idx="74">
                  <c:v>0.34000000000000008</c:v>
                </c:pt>
                <c:pt idx="75">
                  <c:v>0.34000000000000008</c:v>
                </c:pt>
                <c:pt idx="76">
                  <c:v>0.34000000000000008</c:v>
                </c:pt>
                <c:pt idx="77">
                  <c:v>0.34000000000000008</c:v>
                </c:pt>
                <c:pt idx="81">
                  <c:v>0.35000000000000009</c:v>
                </c:pt>
                <c:pt idx="82">
                  <c:v>0.35000000000000009</c:v>
                </c:pt>
                <c:pt idx="83">
                  <c:v>0.35000000000000009</c:v>
                </c:pt>
                <c:pt idx="84">
                  <c:v>0.35000000000000009</c:v>
                </c:pt>
                <c:pt idx="85">
                  <c:v>0.35000000000000009</c:v>
                </c:pt>
                <c:pt idx="86">
                  <c:v>0.35000000000000009</c:v>
                </c:pt>
                <c:pt idx="87">
                  <c:v>0.35000000000000009</c:v>
                </c:pt>
                <c:pt idx="88">
                  <c:v>0.35000000000000009</c:v>
                </c:pt>
                <c:pt idx="89">
                  <c:v>0.35000000000000009</c:v>
                </c:pt>
                <c:pt idx="90">
                  <c:v>0.35000000000000009</c:v>
                </c:pt>
                <c:pt idx="91">
                  <c:v>0.35000000000000009</c:v>
                </c:pt>
                <c:pt idx="92">
                  <c:v>0.35000000000000009</c:v>
                </c:pt>
                <c:pt idx="93">
                  <c:v>0.35000000000000009</c:v>
                </c:pt>
                <c:pt idx="94">
                  <c:v>0.35999999999999988</c:v>
                </c:pt>
                <c:pt idx="95">
                  <c:v>0.35999999999999988</c:v>
                </c:pt>
                <c:pt idx="96">
                  <c:v>0.35999999999999988</c:v>
                </c:pt>
                <c:pt idx="97">
                  <c:v>0.35999999999999988</c:v>
                </c:pt>
                <c:pt idx="98">
                  <c:v>0.35999999999999988</c:v>
                </c:pt>
                <c:pt idx="99">
                  <c:v>0.35999999999999988</c:v>
                </c:pt>
                <c:pt idx="100">
                  <c:v>0.35999999999999988</c:v>
                </c:pt>
                <c:pt idx="101">
                  <c:v>0.35999999999999988</c:v>
                </c:pt>
                <c:pt idx="102">
                  <c:v>0.35999999999999988</c:v>
                </c:pt>
                <c:pt idx="103">
                  <c:v>0.35999999999999988</c:v>
                </c:pt>
                <c:pt idx="104">
                  <c:v>0.35999999999999988</c:v>
                </c:pt>
                <c:pt idx="105">
                  <c:v>0.35999999999999988</c:v>
                </c:pt>
                <c:pt idx="106">
                  <c:v>0.35999999999999988</c:v>
                </c:pt>
                <c:pt idx="107">
                  <c:v>0.35999999999999988</c:v>
                </c:pt>
                <c:pt idx="108">
                  <c:v>0.35999999999999988</c:v>
                </c:pt>
                <c:pt idx="109">
                  <c:v>0.35999999999999988</c:v>
                </c:pt>
                <c:pt idx="110">
                  <c:v>0.35999999999999988</c:v>
                </c:pt>
                <c:pt idx="111">
                  <c:v>0.35999999999999988</c:v>
                </c:pt>
                <c:pt idx="112">
                  <c:v>0.35999999999999988</c:v>
                </c:pt>
                <c:pt idx="113">
                  <c:v>0.35999999999999988</c:v>
                </c:pt>
                <c:pt idx="114">
                  <c:v>0.35999999999999988</c:v>
                </c:pt>
                <c:pt idx="115">
                  <c:v>0.36999999999999988</c:v>
                </c:pt>
                <c:pt idx="116">
                  <c:v>0.36999999999999988</c:v>
                </c:pt>
                <c:pt idx="117">
                  <c:v>0.36999999999999988</c:v>
                </c:pt>
                <c:pt idx="118">
                  <c:v>0.36999999999999988</c:v>
                </c:pt>
                <c:pt idx="119">
                  <c:v>0.36999999999999988</c:v>
                </c:pt>
                <c:pt idx="120">
                  <c:v>0.36999999999999988</c:v>
                </c:pt>
                <c:pt idx="121">
                  <c:v>0.36999999999999988</c:v>
                </c:pt>
                <c:pt idx="122">
                  <c:v>0.37999999999999989</c:v>
                </c:pt>
                <c:pt idx="123">
                  <c:v>0.37999999999999989</c:v>
                </c:pt>
                <c:pt idx="124">
                  <c:v>0.37999999999999989</c:v>
                </c:pt>
                <c:pt idx="125">
                  <c:v>0.37999999999999989</c:v>
                </c:pt>
                <c:pt idx="126">
                  <c:v>0.3899999999999999</c:v>
                </c:pt>
                <c:pt idx="127">
                  <c:v>0.3899999999999999</c:v>
                </c:pt>
                <c:pt idx="128">
                  <c:v>0.3899999999999999</c:v>
                </c:pt>
                <c:pt idx="129">
                  <c:v>0.3899999999999999</c:v>
                </c:pt>
                <c:pt idx="130">
                  <c:v>0.39999999999999991</c:v>
                </c:pt>
                <c:pt idx="131">
                  <c:v>0.39999999999999991</c:v>
                </c:pt>
                <c:pt idx="132">
                  <c:v>0.39999999999999991</c:v>
                </c:pt>
                <c:pt idx="133">
                  <c:v>0.39999999999999991</c:v>
                </c:pt>
                <c:pt idx="134">
                  <c:v>0.40999999999999992</c:v>
                </c:pt>
                <c:pt idx="135">
                  <c:v>0.40999999999999992</c:v>
                </c:pt>
                <c:pt idx="136">
                  <c:v>0.40999999999999992</c:v>
                </c:pt>
                <c:pt idx="137">
                  <c:v>0.40999999999999992</c:v>
                </c:pt>
                <c:pt idx="138">
                  <c:v>0.41999999999999993</c:v>
                </c:pt>
                <c:pt idx="139">
                  <c:v>0.41999999999999993</c:v>
                </c:pt>
                <c:pt idx="140">
                  <c:v>0.41999999999999993</c:v>
                </c:pt>
                <c:pt idx="141">
                  <c:v>0.41999999999999993</c:v>
                </c:pt>
                <c:pt idx="142">
                  <c:v>0.42999999999999994</c:v>
                </c:pt>
                <c:pt idx="143">
                  <c:v>0.42999999999999994</c:v>
                </c:pt>
                <c:pt idx="144">
                  <c:v>0.43999999999999995</c:v>
                </c:pt>
                <c:pt idx="145">
                  <c:v>0.43999999999999995</c:v>
                </c:pt>
                <c:pt idx="146">
                  <c:v>0.43999999999999995</c:v>
                </c:pt>
                <c:pt idx="147">
                  <c:v>0.44999999999999996</c:v>
                </c:pt>
                <c:pt idx="148">
                  <c:v>0.44999999999999996</c:v>
                </c:pt>
                <c:pt idx="149">
                  <c:v>0.44999999999999996</c:v>
                </c:pt>
                <c:pt idx="150">
                  <c:v>0.45999999999999996</c:v>
                </c:pt>
                <c:pt idx="151">
                  <c:v>0.45999999999999996</c:v>
                </c:pt>
                <c:pt idx="152">
                  <c:v>0.45999999999999996</c:v>
                </c:pt>
                <c:pt idx="153">
                  <c:v>0.45999999999999996</c:v>
                </c:pt>
                <c:pt idx="154">
                  <c:v>0.47</c:v>
                </c:pt>
                <c:pt idx="155">
                  <c:v>0.47</c:v>
                </c:pt>
                <c:pt idx="156">
                  <c:v>0.47</c:v>
                </c:pt>
                <c:pt idx="157">
                  <c:v>0.47</c:v>
                </c:pt>
                <c:pt idx="158">
                  <c:v>0.48</c:v>
                </c:pt>
                <c:pt idx="159">
                  <c:v>0.48</c:v>
                </c:pt>
                <c:pt idx="160">
                  <c:v>0.48</c:v>
                </c:pt>
                <c:pt idx="161">
                  <c:v>0.48</c:v>
                </c:pt>
                <c:pt idx="162">
                  <c:v>0.48</c:v>
                </c:pt>
                <c:pt idx="163">
                  <c:v>0.48</c:v>
                </c:pt>
                <c:pt idx="164">
                  <c:v>0.48</c:v>
                </c:pt>
                <c:pt idx="165">
                  <c:v>0.48</c:v>
                </c:pt>
                <c:pt idx="166">
                  <c:v>0.48</c:v>
                </c:pt>
                <c:pt idx="167">
                  <c:v>0.49</c:v>
                </c:pt>
                <c:pt idx="168">
                  <c:v>0.49</c:v>
                </c:pt>
                <c:pt idx="169">
                  <c:v>0.49</c:v>
                </c:pt>
                <c:pt idx="170">
                  <c:v>0.49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0.5</c:v>
                </c:pt>
                <c:pt idx="177">
                  <c:v>0.5</c:v>
                </c:pt>
                <c:pt idx="178">
                  <c:v>0.5</c:v>
                </c:pt>
                <c:pt idx="179">
                  <c:v>0.5</c:v>
                </c:pt>
                <c:pt idx="180">
                  <c:v>0.5</c:v>
                </c:pt>
                <c:pt idx="181">
                  <c:v>0.5</c:v>
                </c:pt>
                <c:pt idx="182">
                  <c:v>0.5</c:v>
                </c:pt>
                <c:pt idx="183">
                  <c:v>0.51</c:v>
                </c:pt>
                <c:pt idx="184">
                  <c:v>0.51</c:v>
                </c:pt>
                <c:pt idx="185">
                  <c:v>0.51</c:v>
                </c:pt>
                <c:pt idx="186">
                  <c:v>0.51</c:v>
                </c:pt>
                <c:pt idx="187">
                  <c:v>0.51</c:v>
                </c:pt>
                <c:pt idx="188">
                  <c:v>0.52</c:v>
                </c:pt>
                <c:pt idx="189">
                  <c:v>0.52</c:v>
                </c:pt>
                <c:pt idx="190">
                  <c:v>0.52</c:v>
                </c:pt>
                <c:pt idx="191">
                  <c:v>0.52</c:v>
                </c:pt>
                <c:pt idx="192">
                  <c:v>0.52</c:v>
                </c:pt>
                <c:pt idx="208">
                  <c:v>0.53</c:v>
                </c:pt>
                <c:pt idx="209">
                  <c:v>0.53</c:v>
                </c:pt>
                <c:pt idx="210">
                  <c:v>0.53</c:v>
                </c:pt>
                <c:pt idx="211">
                  <c:v>0.53</c:v>
                </c:pt>
                <c:pt idx="212">
                  <c:v>0.53</c:v>
                </c:pt>
                <c:pt idx="213">
                  <c:v>0.53</c:v>
                </c:pt>
                <c:pt idx="214">
                  <c:v>0.52</c:v>
                </c:pt>
                <c:pt idx="215">
                  <c:v>0.52</c:v>
                </c:pt>
                <c:pt idx="216">
                  <c:v>0.52</c:v>
                </c:pt>
                <c:pt idx="217">
                  <c:v>0.52</c:v>
                </c:pt>
                <c:pt idx="218">
                  <c:v>0.52</c:v>
                </c:pt>
                <c:pt idx="219">
                  <c:v>0.52</c:v>
                </c:pt>
                <c:pt idx="220">
                  <c:v>0.52</c:v>
                </c:pt>
                <c:pt idx="221">
                  <c:v>0.52</c:v>
                </c:pt>
                <c:pt idx="222">
                  <c:v>0.52</c:v>
                </c:pt>
                <c:pt idx="223">
                  <c:v>0.52</c:v>
                </c:pt>
                <c:pt idx="225">
                  <c:v>0.52</c:v>
                </c:pt>
                <c:pt idx="226">
                  <c:v>0.52</c:v>
                </c:pt>
                <c:pt idx="227">
                  <c:v>0.52</c:v>
                </c:pt>
                <c:pt idx="228">
                  <c:v>0.52</c:v>
                </c:pt>
                <c:pt idx="229">
                  <c:v>0.51</c:v>
                </c:pt>
                <c:pt idx="230">
                  <c:v>0.53</c:v>
                </c:pt>
                <c:pt idx="231">
                  <c:v>0.53</c:v>
                </c:pt>
                <c:pt idx="232">
                  <c:v>0.53</c:v>
                </c:pt>
                <c:pt idx="233">
                  <c:v>0.54</c:v>
                </c:pt>
                <c:pt idx="234">
                  <c:v>0.54</c:v>
                </c:pt>
                <c:pt idx="235">
                  <c:v>0.54</c:v>
                </c:pt>
                <c:pt idx="236">
                  <c:v>0.54999999999999993</c:v>
                </c:pt>
                <c:pt idx="237">
                  <c:v>0.54999999999999993</c:v>
                </c:pt>
                <c:pt idx="238">
                  <c:v>0.54999999999999993</c:v>
                </c:pt>
                <c:pt idx="239">
                  <c:v>0.54999999999999993</c:v>
                </c:pt>
                <c:pt idx="240">
                  <c:v>0.54999999999999993</c:v>
                </c:pt>
                <c:pt idx="241">
                  <c:v>0.54999999999999993</c:v>
                </c:pt>
                <c:pt idx="242">
                  <c:v>0.54999999999999993</c:v>
                </c:pt>
                <c:pt idx="243">
                  <c:v>0.54999999999999993</c:v>
                </c:pt>
                <c:pt idx="244">
                  <c:v>0.54999999999999993</c:v>
                </c:pt>
                <c:pt idx="245">
                  <c:v>0.54999999999999993</c:v>
                </c:pt>
                <c:pt idx="246">
                  <c:v>0.55999999999999994</c:v>
                </c:pt>
                <c:pt idx="247">
                  <c:v>0.55999999999999994</c:v>
                </c:pt>
                <c:pt idx="248">
                  <c:v>0.55999999999999994</c:v>
                </c:pt>
                <c:pt idx="249">
                  <c:v>0.55999999999999994</c:v>
                </c:pt>
                <c:pt idx="250">
                  <c:v>0.55999999999999994</c:v>
                </c:pt>
                <c:pt idx="251">
                  <c:v>0.55999999999999994</c:v>
                </c:pt>
                <c:pt idx="252">
                  <c:v>0.55999999999999994</c:v>
                </c:pt>
                <c:pt idx="253">
                  <c:v>0.55999999999999994</c:v>
                </c:pt>
                <c:pt idx="254">
                  <c:v>0.55999999999999994</c:v>
                </c:pt>
                <c:pt idx="255">
                  <c:v>0.56999999999999995</c:v>
                </c:pt>
                <c:pt idx="256">
                  <c:v>0.56999999999999995</c:v>
                </c:pt>
                <c:pt idx="257">
                  <c:v>0.56999999999999995</c:v>
                </c:pt>
                <c:pt idx="258">
                  <c:v>0.56999999999999995</c:v>
                </c:pt>
                <c:pt idx="259">
                  <c:v>0.56999999999999995</c:v>
                </c:pt>
                <c:pt idx="260">
                  <c:v>0.56999999999999995</c:v>
                </c:pt>
                <c:pt idx="261">
                  <c:v>0.56999999999999995</c:v>
                </c:pt>
                <c:pt idx="262">
                  <c:v>0.56999999999999995</c:v>
                </c:pt>
                <c:pt idx="263">
                  <c:v>0.57999999999999996</c:v>
                </c:pt>
                <c:pt idx="264">
                  <c:v>0.57999999999999996</c:v>
                </c:pt>
                <c:pt idx="265">
                  <c:v>0.57999999999999996</c:v>
                </c:pt>
                <c:pt idx="266">
                  <c:v>0.57999999999999996</c:v>
                </c:pt>
                <c:pt idx="267">
                  <c:v>0.57999999999999996</c:v>
                </c:pt>
                <c:pt idx="268">
                  <c:v>0.57999999999999996</c:v>
                </c:pt>
                <c:pt idx="269">
                  <c:v>0.57999999999999996</c:v>
                </c:pt>
                <c:pt idx="270">
                  <c:v>0.57999999999999996</c:v>
                </c:pt>
                <c:pt idx="271">
                  <c:v>0.57999999999999996</c:v>
                </c:pt>
                <c:pt idx="272">
                  <c:v>0.57999999999999996</c:v>
                </c:pt>
                <c:pt idx="273">
                  <c:v>0.57999999999999996</c:v>
                </c:pt>
                <c:pt idx="274">
                  <c:v>0.57999999999999996</c:v>
                </c:pt>
                <c:pt idx="275">
                  <c:v>0.57999999999999996</c:v>
                </c:pt>
                <c:pt idx="276">
                  <c:v>0.57999999999999996</c:v>
                </c:pt>
                <c:pt idx="277">
                  <c:v>0.57999999999999996</c:v>
                </c:pt>
                <c:pt idx="278">
                  <c:v>0.57999999999999996</c:v>
                </c:pt>
                <c:pt idx="279">
                  <c:v>0.57999999999999996</c:v>
                </c:pt>
                <c:pt idx="280">
                  <c:v>0.57999999999999996</c:v>
                </c:pt>
                <c:pt idx="281">
                  <c:v>0.57999999999999996</c:v>
                </c:pt>
                <c:pt idx="282">
                  <c:v>0.57999999999999996</c:v>
                </c:pt>
                <c:pt idx="283">
                  <c:v>0.57999999999999996</c:v>
                </c:pt>
                <c:pt idx="284">
                  <c:v>0.57999999999999996</c:v>
                </c:pt>
                <c:pt idx="285">
                  <c:v>0.57999999999999996</c:v>
                </c:pt>
                <c:pt idx="286">
                  <c:v>0.57999999999999996</c:v>
                </c:pt>
                <c:pt idx="287">
                  <c:v>0.57999999999999996</c:v>
                </c:pt>
                <c:pt idx="288">
                  <c:v>0.57999999999999996</c:v>
                </c:pt>
                <c:pt idx="289">
                  <c:v>0.57999999999999996</c:v>
                </c:pt>
                <c:pt idx="290">
                  <c:v>0.56999999999999995</c:v>
                </c:pt>
                <c:pt idx="291">
                  <c:v>0.56999999999999995</c:v>
                </c:pt>
                <c:pt idx="292">
                  <c:v>0.56999999999999995</c:v>
                </c:pt>
                <c:pt idx="293">
                  <c:v>0.56999999999999995</c:v>
                </c:pt>
                <c:pt idx="294">
                  <c:v>0.56999999999999995</c:v>
                </c:pt>
                <c:pt idx="295">
                  <c:v>0.56999999999999995</c:v>
                </c:pt>
                <c:pt idx="296">
                  <c:v>0.56999999999999995</c:v>
                </c:pt>
                <c:pt idx="297">
                  <c:v>0.56999999999999995</c:v>
                </c:pt>
                <c:pt idx="298">
                  <c:v>0.56999999999999995</c:v>
                </c:pt>
                <c:pt idx="299">
                  <c:v>0.56999999999999995</c:v>
                </c:pt>
                <c:pt idx="300">
                  <c:v>0.55999999999999994</c:v>
                </c:pt>
                <c:pt idx="301">
                  <c:v>0.55999999999999994</c:v>
                </c:pt>
                <c:pt idx="302">
                  <c:v>0.55999999999999994</c:v>
                </c:pt>
                <c:pt idx="303">
                  <c:v>0.55999999999999994</c:v>
                </c:pt>
                <c:pt idx="304">
                  <c:v>0.54</c:v>
                </c:pt>
                <c:pt idx="305">
                  <c:v>0.52</c:v>
                </c:pt>
                <c:pt idx="306">
                  <c:v>0.52</c:v>
                </c:pt>
                <c:pt idx="307">
                  <c:v>0.52</c:v>
                </c:pt>
                <c:pt idx="308">
                  <c:v>0.52</c:v>
                </c:pt>
                <c:pt idx="309">
                  <c:v>0.52</c:v>
                </c:pt>
                <c:pt idx="310">
                  <c:v>0.52</c:v>
                </c:pt>
                <c:pt idx="311">
                  <c:v>0.52</c:v>
                </c:pt>
                <c:pt idx="312">
                  <c:v>0.52</c:v>
                </c:pt>
                <c:pt idx="313">
                  <c:v>0.52</c:v>
                </c:pt>
                <c:pt idx="314">
                  <c:v>0.52</c:v>
                </c:pt>
                <c:pt idx="315">
                  <c:v>0.52</c:v>
                </c:pt>
                <c:pt idx="316">
                  <c:v>0.52</c:v>
                </c:pt>
                <c:pt idx="317">
                  <c:v>0.52</c:v>
                </c:pt>
                <c:pt idx="318">
                  <c:v>0.52</c:v>
                </c:pt>
                <c:pt idx="319">
                  <c:v>0.52</c:v>
                </c:pt>
                <c:pt idx="320">
                  <c:v>0.52</c:v>
                </c:pt>
                <c:pt idx="321">
                  <c:v>0.51</c:v>
                </c:pt>
                <c:pt idx="322">
                  <c:v>0.51</c:v>
                </c:pt>
                <c:pt idx="323">
                  <c:v>0.51</c:v>
                </c:pt>
                <c:pt idx="324">
                  <c:v>0.51</c:v>
                </c:pt>
                <c:pt idx="325">
                  <c:v>0.51</c:v>
                </c:pt>
                <c:pt idx="326">
                  <c:v>0.51</c:v>
                </c:pt>
                <c:pt idx="327">
                  <c:v>0.51</c:v>
                </c:pt>
                <c:pt idx="328">
                  <c:v>0.51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0.49</c:v>
                </c:pt>
                <c:pt idx="337">
                  <c:v>0.49</c:v>
                </c:pt>
                <c:pt idx="338">
                  <c:v>0.49</c:v>
                </c:pt>
                <c:pt idx="339">
                  <c:v>0.49</c:v>
                </c:pt>
                <c:pt idx="340">
                  <c:v>0.5</c:v>
                </c:pt>
                <c:pt idx="341">
                  <c:v>0.5</c:v>
                </c:pt>
                <c:pt idx="342">
                  <c:v>0.49</c:v>
                </c:pt>
                <c:pt idx="343">
                  <c:v>0.49</c:v>
                </c:pt>
                <c:pt idx="344">
                  <c:v>0.49</c:v>
                </c:pt>
                <c:pt idx="345">
                  <c:v>0.49</c:v>
                </c:pt>
                <c:pt idx="346">
                  <c:v>0.49</c:v>
                </c:pt>
                <c:pt idx="347">
                  <c:v>0.49</c:v>
                </c:pt>
                <c:pt idx="348">
                  <c:v>0.49</c:v>
                </c:pt>
                <c:pt idx="349">
                  <c:v>0.49</c:v>
                </c:pt>
                <c:pt idx="350">
                  <c:v>0.49</c:v>
                </c:pt>
                <c:pt idx="351">
                  <c:v>0.49</c:v>
                </c:pt>
                <c:pt idx="352">
                  <c:v>0.49</c:v>
                </c:pt>
                <c:pt idx="353">
                  <c:v>0.49</c:v>
                </c:pt>
                <c:pt idx="354">
                  <c:v>0.49</c:v>
                </c:pt>
                <c:pt idx="355">
                  <c:v>0.49</c:v>
                </c:pt>
                <c:pt idx="356">
                  <c:v>0.49</c:v>
                </c:pt>
                <c:pt idx="357">
                  <c:v>0.49</c:v>
                </c:pt>
                <c:pt idx="358">
                  <c:v>0.49</c:v>
                </c:pt>
                <c:pt idx="359">
                  <c:v>0.49</c:v>
                </c:pt>
                <c:pt idx="360">
                  <c:v>0.49</c:v>
                </c:pt>
                <c:pt idx="361">
                  <c:v>0.49</c:v>
                </c:pt>
                <c:pt idx="362">
                  <c:v>0.49</c:v>
                </c:pt>
                <c:pt idx="363">
                  <c:v>0.49</c:v>
                </c:pt>
                <c:pt idx="36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8-4C3B-96F2-EAE5924F225D}"/>
            </c:ext>
          </c:extLst>
        </c:ser>
        <c:ser>
          <c:idx val="1"/>
          <c:order val="2"/>
          <c:tx>
            <c:v>日最低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'標高水位（ｏｐｍ）'!$A$5:$A$369</c:f>
              <c:numCache>
                <c:formatCode>m/d/yyyy</c:formatCode>
                <c:ptCount val="365"/>
                <c:pt idx="0">
                  <c:v>44197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43891</c:v>
                </c:pt>
                <c:pt idx="60">
                  <c:v>43892</c:v>
                </c:pt>
                <c:pt idx="61">
                  <c:v>43893</c:v>
                </c:pt>
                <c:pt idx="62">
                  <c:v>43894</c:v>
                </c:pt>
                <c:pt idx="63">
                  <c:v>43895</c:v>
                </c:pt>
                <c:pt idx="64">
                  <c:v>43896</c:v>
                </c:pt>
                <c:pt idx="65">
                  <c:v>43897</c:v>
                </c:pt>
                <c:pt idx="66">
                  <c:v>43898</c:v>
                </c:pt>
                <c:pt idx="67">
                  <c:v>43899</c:v>
                </c:pt>
                <c:pt idx="68">
                  <c:v>43900</c:v>
                </c:pt>
                <c:pt idx="69">
                  <c:v>43901</c:v>
                </c:pt>
                <c:pt idx="70">
                  <c:v>43902</c:v>
                </c:pt>
                <c:pt idx="71">
                  <c:v>43903</c:v>
                </c:pt>
                <c:pt idx="72">
                  <c:v>43904</c:v>
                </c:pt>
                <c:pt idx="73">
                  <c:v>43905</c:v>
                </c:pt>
                <c:pt idx="74">
                  <c:v>43906</c:v>
                </c:pt>
                <c:pt idx="75">
                  <c:v>43907</c:v>
                </c:pt>
                <c:pt idx="76">
                  <c:v>43908</c:v>
                </c:pt>
                <c:pt idx="77">
                  <c:v>43909</c:v>
                </c:pt>
                <c:pt idx="78">
                  <c:v>43910</c:v>
                </c:pt>
                <c:pt idx="79">
                  <c:v>43911</c:v>
                </c:pt>
                <c:pt idx="80">
                  <c:v>43912</c:v>
                </c:pt>
                <c:pt idx="81">
                  <c:v>43913</c:v>
                </c:pt>
                <c:pt idx="82">
                  <c:v>43914</c:v>
                </c:pt>
                <c:pt idx="83">
                  <c:v>43915</c:v>
                </c:pt>
                <c:pt idx="84">
                  <c:v>43916</c:v>
                </c:pt>
                <c:pt idx="85">
                  <c:v>43917</c:v>
                </c:pt>
                <c:pt idx="86">
                  <c:v>43918</c:v>
                </c:pt>
                <c:pt idx="87">
                  <c:v>43919</c:v>
                </c:pt>
                <c:pt idx="88">
                  <c:v>43920</c:v>
                </c:pt>
                <c:pt idx="89">
                  <c:v>43921</c:v>
                </c:pt>
                <c:pt idx="90">
                  <c:v>43922</c:v>
                </c:pt>
                <c:pt idx="91">
                  <c:v>43923</c:v>
                </c:pt>
                <c:pt idx="92">
                  <c:v>43924</c:v>
                </c:pt>
                <c:pt idx="93">
                  <c:v>43925</c:v>
                </c:pt>
                <c:pt idx="94">
                  <c:v>43926</c:v>
                </c:pt>
                <c:pt idx="95">
                  <c:v>43927</c:v>
                </c:pt>
                <c:pt idx="96">
                  <c:v>43928</c:v>
                </c:pt>
                <c:pt idx="97">
                  <c:v>43929</c:v>
                </c:pt>
                <c:pt idx="98">
                  <c:v>43930</c:v>
                </c:pt>
                <c:pt idx="99">
                  <c:v>43931</c:v>
                </c:pt>
                <c:pt idx="100">
                  <c:v>43932</c:v>
                </c:pt>
                <c:pt idx="101">
                  <c:v>43933</c:v>
                </c:pt>
                <c:pt idx="102">
                  <c:v>43934</c:v>
                </c:pt>
                <c:pt idx="103">
                  <c:v>43935</c:v>
                </c:pt>
                <c:pt idx="104">
                  <c:v>43936</c:v>
                </c:pt>
                <c:pt idx="105">
                  <c:v>43937</c:v>
                </c:pt>
                <c:pt idx="106">
                  <c:v>43938</c:v>
                </c:pt>
                <c:pt idx="107">
                  <c:v>43939</c:v>
                </c:pt>
                <c:pt idx="108">
                  <c:v>43940</c:v>
                </c:pt>
                <c:pt idx="109">
                  <c:v>43941</c:v>
                </c:pt>
                <c:pt idx="110">
                  <c:v>43942</c:v>
                </c:pt>
                <c:pt idx="111">
                  <c:v>43943</c:v>
                </c:pt>
                <c:pt idx="112">
                  <c:v>43944</c:v>
                </c:pt>
                <c:pt idx="113">
                  <c:v>43945</c:v>
                </c:pt>
                <c:pt idx="114">
                  <c:v>43946</c:v>
                </c:pt>
                <c:pt idx="115">
                  <c:v>43947</c:v>
                </c:pt>
                <c:pt idx="116">
                  <c:v>43948</c:v>
                </c:pt>
                <c:pt idx="117">
                  <c:v>43949</c:v>
                </c:pt>
                <c:pt idx="118">
                  <c:v>43950</c:v>
                </c:pt>
                <c:pt idx="119">
                  <c:v>43951</c:v>
                </c:pt>
                <c:pt idx="120">
                  <c:v>43952</c:v>
                </c:pt>
                <c:pt idx="121">
                  <c:v>43953</c:v>
                </c:pt>
                <c:pt idx="122">
                  <c:v>43954</c:v>
                </c:pt>
                <c:pt idx="123">
                  <c:v>43955</c:v>
                </c:pt>
                <c:pt idx="124">
                  <c:v>43956</c:v>
                </c:pt>
                <c:pt idx="125">
                  <c:v>43957</c:v>
                </c:pt>
                <c:pt idx="126">
                  <c:v>43958</c:v>
                </c:pt>
                <c:pt idx="127">
                  <c:v>43959</c:v>
                </c:pt>
                <c:pt idx="128">
                  <c:v>43960</c:v>
                </c:pt>
                <c:pt idx="129">
                  <c:v>43961</c:v>
                </c:pt>
                <c:pt idx="130">
                  <c:v>43962</c:v>
                </c:pt>
                <c:pt idx="131">
                  <c:v>43963</c:v>
                </c:pt>
                <c:pt idx="132">
                  <c:v>43964</c:v>
                </c:pt>
                <c:pt idx="133">
                  <c:v>43965</c:v>
                </c:pt>
                <c:pt idx="134">
                  <c:v>43966</c:v>
                </c:pt>
                <c:pt idx="135">
                  <c:v>43967</c:v>
                </c:pt>
                <c:pt idx="136">
                  <c:v>43968</c:v>
                </c:pt>
                <c:pt idx="137">
                  <c:v>43969</c:v>
                </c:pt>
                <c:pt idx="138">
                  <c:v>43970</c:v>
                </c:pt>
                <c:pt idx="139">
                  <c:v>43971</c:v>
                </c:pt>
                <c:pt idx="140">
                  <c:v>43972</c:v>
                </c:pt>
                <c:pt idx="141">
                  <c:v>43973</c:v>
                </c:pt>
                <c:pt idx="142">
                  <c:v>43974</c:v>
                </c:pt>
                <c:pt idx="143">
                  <c:v>43975</c:v>
                </c:pt>
                <c:pt idx="144">
                  <c:v>43976</c:v>
                </c:pt>
                <c:pt idx="145">
                  <c:v>43977</c:v>
                </c:pt>
                <c:pt idx="146">
                  <c:v>43978</c:v>
                </c:pt>
                <c:pt idx="147">
                  <c:v>43979</c:v>
                </c:pt>
                <c:pt idx="148">
                  <c:v>43980</c:v>
                </c:pt>
                <c:pt idx="149">
                  <c:v>43981</c:v>
                </c:pt>
                <c:pt idx="150">
                  <c:v>43982</c:v>
                </c:pt>
                <c:pt idx="151">
                  <c:v>43983</c:v>
                </c:pt>
                <c:pt idx="152">
                  <c:v>43984</c:v>
                </c:pt>
                <c:pt idx="153">
                  <c:v>43985</c:v>
                </c:pt>
                <c:pt idx="154">
                  <c:v>43986</c:v>
                </c:pt>
                <c:pt idx="155">
                  <c:v>43987</c:v>
                </c:pt>
                <c:pt idx="156">
                  <c:v>43988</c:v>
                </c:pt>
                <c:pt idx="157">
                  <c:v>43989</c:v>
                </c:pt>
                <c:pt idx="158">
                  <c:v>43990</c:v>
                </c:pt>
                <c:pt idx="159">
                  <c:v>43991</c:v>
                </c:pt>
                <c:pt idx="160">
                  <c:v>43992</c:v>
                </c:pt>
                <c:pt idx="161">
                  <c:v>43993</c:v>
                </c:pt>
                <c:pt idx="162">
                  <c:v>43994</c:v>
                </c:pt>
                <c:pt idx="163">
                  <c:v>43995</c:v>
                </c:pt>
                <c:pt idx="164">
                  <c:v>43996</c:v>
                </c:pt>
                <c:pt idx="165">
                  <c:v>43997</c:v>
                </c:pt>
                <c:pt idx="166">
                  <c:v>43998</c:v>
                </c:pt>
                <c:pt idx="167">
                  <c:v>43999</c:v>
                </c:pt>
                <c:pt idx="168">
                  <c:v>44000</c:v>
                </c:pt>
                <c:pt idx="169">
                  <c:v>44001</c:v>
                </c:pt>
                <c:pt idx="170">
                  <c:v>44002</c:v>
                </c:pt>
                <c:pt idx="171">
                  <c:v>44003</c:v>
                </c:pt>
                <c:pt idx="172">
                  <c:v>44004</c:v>
                </c:pt>
                <c:pt idx="173">
                  <c:v>44005</c:v>
                </c:pt>
                <c:pt idx="174">
                  <c:v>44006</c:v>
                </c:pt>
                <c:pt idx="175">
                  <c:v>44007</c:v>
                </c:pt>
                <c:pt idx="176">
                  <c:v>44008</c:v>
                </c:pt>
                <c:pt idx="177">
                  <c:v>44009</c:v>
                </c:pt>
                <c:pt idx="178">
                  <c:v>44010</c:v>
                </c:pt>
                <c:pt idx="179">
                  <c:v>44011</c:v>
                </c:pt>
                <c:pt idx="180">
                  <c:v>44012</c:v>
                </c:pt>
                <c:pt idx="181">
                  <c:v>44013</c:v>
                </c:pt>
                <c:pt idx="182">
                  <c:v>44014</c:v>
                </c:pt>
                <c:pt idx="183">
                  <c:v>44015</c:v>
                </c:pt>
                <c:pt idx="184">
                  <c:v>44016</c:v>
                </c:pt>
                <c:pt idx="185">
                  <c:v>44017</c:v>
                </c:pt>
                <c:pt idx="186">
                  <c:v>44018</c:v>
                </c:pt>
                <c:pt idx="187">
                  <c:v>44019</c:v>
                </c:pt>
                <c:pt idx="188">
                  <c:v>44020</c:v>
                </c:pt>
                <c:pt idx="189">
                  <c:v>44021</c:v>
                </c:pt>
                <c:pt idx="190">
                  <c:v>44022</c:v>
                </c:pt>
                <c:pt idx="191">
                  <c:v>44023</c:v>
                </c:pt>
                <c:pt idx="192">
                  <c:v>44024</c:v>
                </c:pt>
                <c:pt idx="193">
                  <c:v>44025</c:v>
                </c:pt>
                <c:pt idx="194">
                  <c:v>44026</c:v>
                </c:pt>
                <c:pt idx="195">
                  <c:v>44027</c:v>
                </c:pt>
                <c:pt idx="196">
                  <c:v>44028</c:v>
                </c:pt>
                <c:pt idx="197">
                  <c:v>44029</c:v>
                </c:pt>
                <c:pt idx="198">
                  <c:v>44030</c:v>
                </c:pt>
                <c:pt idx="199">
                  <c:v>44031</c:v>
                </c:pt>
                <c:pt idx="200">
                  <c:v>44032</c:v>
                </c:pt>
                <c:pt idx="201">
                  <c:v>44033</c:v>
                </c:pt>
                <c:pt idx="202">
                  <c:v>44034</c:v>
                </c:pt>
                <c:pt idx="203">
                  <c:v>44035</c:v>
                </c:pt>
                <c:pt idx="204">
                  <c:v>44036</c:v>
                </c:pt>
                <c:pt idx="205">
                  <c:v>44037</c:v>
                </c:pt>
                <c:pt idx="206">
                  <c:v>44038</c:v>
                </c:pt>
                <c:pt idx="207">
                  <c:v>44039</c:v>
                </c:pt>
                <c:pt idx="208">
                  <c:v>44040</c:v>
                </c:pt>
                <c:pt idx="209">
                  <c:v>44041</c:v>
                </c:pt>
                <c:pt idx="210">
                  <c:v>44042</c:v>
                </c:pt>
                <c:pt idx="211">
                  <c:v>44043</c:v>
                </c:pt>
                <c:pt idx="212">
                  <c:v>44044</c:v>
                </c:pt>
                <c:pt idx="213">
                  <c:v>44045</c:v>
                </c:pt>
                <c:pt idx="214">
                  <c:v>44046</c:v>
                </c:pt>
                <c:pt idx="215">
                  <c:v>44047</c:v>
                </c:pt>
                <c:pt idx="216">
                  <c:v>44048</c:v>
                </c:pt>
                <c:pt idx="217">
                  <c:v>44049</c:v>
                </c:pt>
                <c:pt idx="218">
                  <c:v>44050</c:v>
                </c:pt>
                <c:pt idx="219">
                  <c:v>44051</c:v>
                </c:pt>
                <c:pt idx="220">
                  <c:v>44052</c:v>
                </c:pt>
                <c:pt idx="221">
                  <c:v>44053</c:v>
                </c:pt>
                <c:pt idx="222">
                  <c:v>44054</c:v>
                </c:pt>
                <c:pt idx="223">
                  <c:v>44055</c:v>
                </c:pt>
                <c:pt idx="224">
                  <c:v>44056</c:v>
                </c:pt>
                <c:pt idx="225">
                  <c:v>44057</c:v>
                </c:pt>
                <c:pt idx="226">
                  <c:v>44058</c:v>
                </c:pt>
                <c:pt idx="227">
                  <c:v>44059</c:v>
                </c:pt>
                <c:pt idx="228">
                  <c:v>44060</c:v>
                </c:pt>
                <c:pt idx="229">
                  <c:v>44061</c:v>
                </c:pt>
                <c:pt idx="230">
                  <c:v>44062</c:v>
                </c:pt>
                <c:pt idx="231">
                  <c:v>44063</c:v>
                </c:pt>
                <c:pt idx="232">
                  <c:v>44064</c:v>
                </c:pt>
                <c:pt idx="233">
                  <c:v>44065</c:v>
                </c:pt>
                <c:pt idx="234">
                  <c:v>44066</c:v>
                </c:pt>
                <c:pt idx="235">
                  <c:v>44067</c:v>
                </c:pt>
                <c:pt idx="236">
                  <c:v>44068</c:v>
                </c:pt>
                <c:pt idx="237">
                  <c:v>44069</c:v>
                </c:pt>
                <c:pt idx="238">
                  <c:v>44070</c:v>
                </c:pt>
                <c:pt idx="239">
                  <c:v>44071</c:v>
                </c:pt>
                <c:pt idx="240">
                  <c:v>44072</c:v>
                </c:pt>
                <c:pt idx="241">
                  <c:v>44073</c:v>
                </c:pt>
                <c:pt idx="242">
                  <c:v>44074</c:v>
                </c:pt>
                <c:pt idx="243">
                  <c:v>44075</c:v>
                </c:pt>
                <c:pt idx="244">
                  <c:v>44076</c:v>
                </c:pt>
                <c:pt idx="245">
                  <c:v>44077</c:v>
                </c:pt>
                <c:pt idx="246">
                  <c:v>44078</c:v>
                </c:pt>
                <c:pt idx="247">
                  <c:v>44079</c:v>
                </c:pt>
                <c:pt idx="248">
                  <c:v>44080</c:v>
                </c:pt>
                <c:pt idx="249">
                  <c:v>44081</c:v>
                </c:pt>
                <c:pt idx="250">
                  <c:v>44082</c:v>
                </c:pt>
                <c:pt idx="251">
                  <c:v>44083</c:v>
                </c:pt>
                <c:pt idx="252">
                  <c:v>44084</c:v>
                </c:pt>
                <c:pt idx="253">
                  <c:v>44085</c:v>
                </c:pt>
                <c:pt idx="254">
                  <c:v>44086</c:v>
                </c:pt>
                <c:pt idx="255">
                  <c:v>44087</c:v>
                </c:pt>
                <c:pt idx="256">
                  <c:v>44088</c:v>
                </c:pt>
                <c:pt idx="257">
                  <c:v>44089</c:v>
                </c:pt>
                <c:pt idx="258">
                  <c:v>44090</c:v>
                </c:pt>
                <c:pt idx="259">
                  <c:v>44091</c:v>
                </c:pt>
                <c:pt idx="260">
                  <c:v>44092</c:v>
                </c:pt>
                <c:pt idx="261">
                  <c:v>44093</c:v>
                </c:pt>
                <c:pt idx="262">
                  <c:v>44094</c:v>
                </c:pt>
                <c:pt idx="263">
                  <c:v>44095</c:v>
                </c:pt>
                <c:pt idx="264">
                  <c:v>44096</c:v>
                </c:pt>
                <c:pt idx="265">
                  <c:v>44097</c:v>
                </c:pt>
                <c:pt idx="266">
                  <c:v>44098</c:v>
                </c:pt>
                <c:pt idx="267">
                  <c:v>44099</c:v>
                </c:pt>
                <c:pt idx="268">
                  <c:v>44100</c:v>
                </c:pt>
                <c:pt idx="269">
                  <c:v>44101</c:v>
                </c:pt>
                <c:pt idx="270">
                  <c:v>44102</c:v>
                </c:pt>
                <c:pt idx="271">
                  <c:v>44103</c:v>
                </c:pt>
                <c:pt idx="272">
                  <c:v>44104</c:v>
                </c:pt>
                <c:pt idx="273">
                  <c:v>44105</c:v>
                </c:pt>
                <c:pt idx="274">
                  <c:v>44106</c:v>
                </c:pt>
                <c:pt idx="275">
                  <c:v>44107</c:v>
                </c:pt>
                <c:pt idx="276">
                  <c:v>44108</c:v>
                </c:pt>
                <c:pt idx="277">
                  <c:v>44109</c:v>
                </c:pt>
                <c:pt idx="278">
                  <c:v>44110</c:v>
                </c:pt>
                <c:pt idx="279">
                  <c:v>44111</c:v>
                </c:pt>
                <c:pt idx="280">
                  <c:v>44112</c:v>
                </c:pt>
                <c:pt idx="281">
                  <c:v>44113</c:v>
                </c:pt>
                <c:pt idx="282">
                  <c:v>44114</c:v>
                </c:pt>
                <c:pt idx="283">
                  <c:v>44115</c:v>
                </c:pt>
                <c:pt idx="284">
                  <c:v>44116</c:v>
                </c:pt>
                <c:pt idx="285">
                  <c:v>44117</c:v>
                </c:pt>
                <c:pt idx="286">
                  <c:v>44118</c:v>
                </c:pt>
                <c:pt idx="287">
                  <c:v>44119</c:v>
                </c:pt>
                <c:pt idx="288">
                  <c:v>44120</c:v>
                </c:pt>
                <c:pt idx="289">
                  <c:v>44121</c:v>
                </c:pt>
                <c:pt idx="290">
                  <c:v>44122</c:v>
                </c:pt>
                <c:pt idx="291">
                  <c:v>44123</c:v>
                </c:pt>
                <c:pt idx="292">
                  <c:v>44124</c:v>
                </c:pt>
                <c:pt idx="293">
                  <c:v>44125</c:v>
                </c:pt>
                <c:pt idx="294">
                  <c:v>44126</c:v>
                </c:pt>
                <c:pt idx="295">
                  <c:v>44127</c:v>
                </c:pt>
                <c:pt idx="296">
                  <c:v>44128</c:v>
                </c:pt>
                <c:pt idx="297">
                  <c:v>44129</c:v>
                </c:pt>
                <c:pt idx="298">
                  <c:v>44130</c:v>
                </c:pt>
                <c:pt idx="299">
                  <c:v>44131</c:v>
                </c:pt>
                <c:pt idx="300">
                  <c:v>44132</c:v>
                </c:pt>
                <c:pt idx="301">
                  <c:v>44133</c:v>
                </c:pt>
                <c:pt idx="302">
                  <c:v>44134</c:v>
                </c:pt>
                <c:pt idx="303">
                  <c:v>44135</c:v>
                </c:pt>
                <c:pt idx="304">
                  <c:v>44136</c:v>
                </c:pt>
                <c:pt idx="305">
                  <c:v>44137</c:v>
                </c:pt>
                <c:pt idx="306">
                  <c:v>44138</c:v>
                </c:pt>
                <c:pt idx="307">
                  <c:v>44139</c:v>
                </c:pt>
                <c:pt idx="308">
                  <c:v>44140</c:v>
                </c:pt>
                <c:pt idx="309">
                  <c:v>44141</c:v>
                </c:pt>
                <c:pt idx="310">
                  <c:v>44142</c:v>
                </c:pt>
                <c:pt idx="311">
                  <c:v>44143</c:v>
                </c:pt>
                <c:pt idx="312">
                  <c:v>44144</c:v>
                </c:pt>
                <c:pt idx="313">
                  <c:v>44145</c:v>
                </c:pt>
                <c:pt idx="314">
                  <c:v>44146</c:v>
                </c:pt>
                <c:pt idx="315">
                  <c:v>44147</c:v>
                </c:pt>
                <c:pt idx="316">
                  <c:v>44148</c:v>
                </c:pt>
                <c:pt idx="317">
                  <c:v>44149</c:v>
                </c:pt>
                <c:pt idx="318">
                  <c:v>44150</c:v>
                </c:pt>
                <c:pt idx="319">
                  <c:v>44151</c:v>
                </c:pt>
                <c:pt idx="320">
                  <c:v>44152</c:v>
                </c:pt>
                <c:pt idx="321">
                  <c:v>44153</c:v>
                </c:pt>
                <c:pt idx="322">
                  <c:v>44154</c:v>
                </c:pt>
                <c:pt idx="323">
                  <c:v>44155</c:v>
                </c:pt>
                <c:pt idx="324">
                  <c:v>44156</c:v>
                </c:pt>
                <c:pt idx="325">
                  <c:v>44157</c:v>
                </c:pt>
                <c:pt idx="326">
                  <c:v>44158</c:v>
                </c:pt>
                <c:pt idx="327">
                  <c:v>44159</c:v>
                </c:pt>
                <c:pt idx="328">
                  <c:v>44160</c:v>
                </c:pt>
                <c:pt idx="329">
                  <c:v>44161</c:v>
                </c:pt>
                <c:pt idx="330">
                  <c:v>44162</c:v>
                </c:pt>
                <c:pt idx="331">
                  <c:v>44163</c:v>
                </c:pt>
                <c:pt idx="332">
                  <c:v>44164</c:v>
                </c:pt>
                <c:pt idx="333">
                  <c:v>44165</c:v>
                </c:pt>
                <c:pt idx="334">
                  <c:v>44166</c:v>
                </c:pt>
                <c:pt idx="335">
                  <c:v>44167</c:v>
                </c:pt>
                <c:pt idx="336">
                  <c:v>44168</c:v>
                </c:pt>
                <c:pt idx="337">
                  <c:v>44169</c:v>
                </c:pt>
                <c:pt idx="338">
                  <c:v>44170</c:v>
                </c:pt>
                <c:pt idx="339">
                  <c:v>44171</c:v>
                </c:pt>
                <c:pt idx="340">
                  <c:v>44172</c:v>
                </c:pt>
                <c:pt idx="341">
                  <c:v>44173</c:v>
                </c:pt>
                <c:pt idx="342">
                  <c:v>44174</c:v>
                </c:pt>
                <c:pt idx="343">
                  <c:v>44175</c:v>
                </c:pt>
                <c:pt idx="344">
                  <c:v>44176</c:v>
                </c:pt>
                <c:pt idx="345">
                  <c:v>44177</c:v>
                </c:pt>
                <c:pt idx="346">
                  <c:v>44178</c:v>
                </c:pt>
                <c:pt idx="347">
                  <c:v>44179</c:v>
                </c:pt>
                <c:pt idx="348">
                  <c:v>44180</c:v>
                </c:pt>
                <c:pt idx="349">
                  <c:v>44181</c:v>
                </c:pt>
                <c:pt idx="350">
                  <c:v>44182</c:v>
                </c:pt>
                <c:pt idx="351">
                  <c:v>44183</c:v>
                </c:pt>
                <c:pt idx="352">
                  <c:v>44184</c:v>
                </c:pt>
                <c:pt idx="353">
                  <c:v>44185</c:v>
                </c:pt>
                <c:pt idx="354">
                  <c:v>44186</c:v>
                </c:pt>
                <c:pt idx="355">
                  <c:v>44187</c:v>
                </c:pt>
                <c:pt idx="356">
                  <c:v>44188</c:v>
                </c:pt>
                <c:pt idx="357">
                  <c:v>44189</c:v>
                </c:pt>
                <c:pt idx="358">
                  <c:v>44190</c:v>
                </c:pt>
                <c:pt idx="359">
                  <c:v>44191</c:v>
                </c:pt>
                <c:pt idx="360">
                  <c:v>44192</c:v>
                </c:pt>
                <c:pt idx="361">
                  <c:v>44193</c:v>
                </c:pt>
                <c:pt idx="362">
                  <c:v>44194</c:v>
                </c:pt>
                <c:pt idx="363">
                  <c:v>44195</c:v>
                </c:pt>
                <c:pt idx="364">
                  <c:v>44196</c:v>
                </c:pt>
              </c:numCache>
            </c:numRef>
          </c:cat>
          <c:val>
            <c:numRef>
              <c:f>'標高水位（ｏｐｍ）'!$M$5:$M$369</c:f>
              <c:numCache>
                <c:formatCode>0.00</c:formatCode>
                <c:ptCount val="365"/>
                <c:pt idx="0">
                  <c:v>0.42999999999999994</c:v>
                </c:pt>
                <c:pt idx="1">
                  <c:v>0.42999999999999994</c:v>
                </c:pt>
                <c:pt idx="2">
                  <c:v>0.41999999999999993</c:v>
                </c:pt>
                <c:pt idx="3">
                  <c:v>0.41999999999999993</c:v>
                </c:pt>
                <c:pt idx="4">
                  <c:v>0.41999999999999993</c:v>
                </c:pt>
                <c:pt idx="5">
                  <c:v>0.41999999999999993</c:v>
                </c:pt>
                <c:pt idx="6">
                  <c:v>0.40999999999999992</c:v>
                </c:pt>
                <c:pt idx="7">
                  <c:v>0.40999999999999992</c:v>
                </c:pt>
                <c:pt idx="8">
                  <c:v>0.40999999999999992</c:v>
                </c:pt>
                <c:pt idx="9">
                  <c:v>0.40999999999999992</c:v>
                </c:pt>
                <c:pt idx="10">
                  <c:v>0.39999999999999991</c:v>
                </c:pt>
                <c:pt idx="11">
                  <c:v>0.39999999999999991</c:v>
                </c:pt>
                <c:pt idx="12">
                  <c:v>0.39999999999999991</c:v>
                </c:pt>
                <c:pt idx="13">
                  <c:v>0.39999999999999991</c:v>
                </c:pt>
                <c:pt idx="14">
                  <c:v>0.39999999999999991</c:v>
                </c:pt>
                <c:pt idx="15">
                  <c:v>0.39999999999999991</c:v>
                </c:pt>
                <c:pt idx="16">
                  <c:v>0.3899999999999999</c:v>
                </c:pt>
                <c:pt idx="17">
                  <c:v>0.3899999999999999</c:v>
                </c:pt>
                <c:pt idx="18">
                  <c:v>0.3899999999999999</c:v>
                </c:pt>
                <c:pt idx="19">
                  <c:v>0.37999999999999989</c:v>
                </c:pt>
                <c:pt idx="20">
                  <c:v>0.37999999999999989</c:v>
                </c:pt>
                <c:pt idx="21">
                  <c:v>0.37999999999999989</c:v>
                </c:pt>
                <c:pt idx="22">
                  <c:v>0.37999999999999989</c:v>
                </c:pt>
                <c:pt idx="23">
                  <c:v>0.37999999999999989</c:v>
                </c:pt>
                <c:pt idx="24">
                  <c:v>0.37999999999999989</c:v>
                </c:pt>
                <c:pt idx="25">
                  <c:v>0.37999999999999989</c:v>
                </c:pt>
                <c:pt idx="26">
                  <c:v>0.37999999999999989</c:v>
                </c:pt>
                <c:pt idx="27">
                  <c:v>0.37999999999999989</c:v>
                </c:pt>
                <c:pt idx="28">
                  <c:v>0.37999999999999989</c:v>
                </c:pt>
                <c:pt idx="29">
                  <c:v>0.36999999999999988</c:v>
                </c:pt>
                <c:pt idx="30">
                  <c:v>0.36999999999999988</c:v>
                </c:pt>
                <c:pt idx="31">
                  <c:v>0.35999999999999988</c:v>
                </c:pt>
                <c:pt idx="32">
                  <c:v>0.35999999999999988</c:v>
                </c:pt>
                <c:pt idx="33">
                  <c:v>0.35999999999999988</c:v>
                </c:pt>
                <c:pt idx="34">
                  <c:v>0.35999999999999988</c:v>
                </c:pt>
                <c:pt idx="35">
                  <c:v>0.35999999999999988</c:v>
                </c:pt>
                <c:pt idx="36">
                  <c:v>0.35999999999999988</c:v>
                </c:pt>
                <c:pt idx="37">
                  <c:v>0.35999999999999988</c:v>
                </c:pt>
                <c:pt idx="38">
                  <c:v>0.35999999999999988</c:v>
                </c:pt>
                <c:pt idx="39">
                  <c:v>0.35999999999999988</c:v>
                </c:pt>
                <c:pt idx="40">
                  <c:v>0.35999999999999988</c:v>
                </c:pt>
                <c:pt idx="41">
                  <c:v>0.35999999999999988</c:v>
                </c:pt>
                <c:pt idx="42">
                  <c:v>0.35999999999999988</c:v>
                </c:pt>
                <c:pt idx="43">
                  <c:v>0.35000000000000009</c:v>
                </c:pt>
                <c:pt idx="44">
                  <c:v>0.35000000000000009</c:v>
                </c:pt>
                <c:pt idx="45">
                  <c:v>0.35000000000000009</c:v>
                </c:pt>
                <c:pt idx="46">
                  <c:v>0.35000000000000009</c:v>
                </c:pt>
                <c:pt idx="47">
                  <c:v>0.35000000000000009</c:v>
                </c:pt>
                <c:pt idx="48">
                  <c:v>0.35000000000000009</c:v>
                </c:pt>
                <c:pt idx="49">
                  <c:v>0.35000000000000009</c:v>
                </c:pt>
                <c:pt idx="50">
                  <c:v>0.35000000000000009</c:v>
                </c:pt>
                <c:pt idx="51">
                  <c:v>0.35000000000000009</c:v>
                </c:pt>
                <c:pt idx="52">
                  <c:v>0.35000000000000009</c:v>
                </c:pt>
                <c:pt idx="53">
                  <c:v>0.35000000000000009</c:v>
                </c:pt>
                <c:pt idx="54">
                  <c:v>0.35000000000000009</c:v>
                </c:pt>
                <c:pt idx="55">
                  <c:v>0.35000000000000009</c:v>
                </c:pt>
                <c:pt idx="56">
                  <c:v>0.35000000000000009</c:v>
                </c:pt>
                <c:pt idx="57">
                  <c:v>0.35000000000000009</c:v>
                </c:pt>
                <c:pt idx="58">
                  <c:v>0.35000000000000009</c:v>
                </c:pt>
                <c:pt idx="59">
                  <c:v>0.35000000000000009</c:v>
                </c:pt>
                <c:pt idx="60">
                  <c:v>0.34000000000000008</c:v>
                </c:pt>
                <c:pt idx="61">
                  <c:v>0.34000000000000008</c:v>
                </c:pt>
                <c:pt idx="62">
                  <c:v>0.34000000000000008</c:v>
                </c:pt>
                <c:pt idx="63">
                  <c:v>0.34000000000000008</c:v>
                </c:pt>
                <c:pt idx="64">
                  <c:v>0.34000000000000008</c:v>
                </c:pt>
                <c:pt idx="65">
                  <c:v>0.34000000000000008</c:v>
                </c:pt>
                <c:pt idx="66">
                  <c:v>0.34000000000000008</c:v>
                </c:pt>
                <c:pt idx="67">
                  <c:v>0.34000000000000008</c:v>
                </c:pt>
                <c:pt idx="68">
                  <c:v>0.34000000000000008</c:v>
                </c:pt>
                <c:pt idx="69">
                  <c:v>0.34000000000000008</c:v>
                </c:pt>
                <c:pt idx="70">
                  <c:v>0.34000000000000008</c:v>
                </c:pt>
                <c:pt idx="71">
                  <c:v>0.34000000000000008</c:v>
                </c:pt>
                <c:pt idx="72">
                  <c:v>0.34000000000000008</c:v>
                </c:pt>
                <c:pt idx="73">
                  <c:v>0.34000000000000008</c:v>
                </c:pt>
                <c:pt idx="74">
                  <c:v>0.34000000000000008</c:v>
                </c:pt>
                <c:pt idx="75">
                  <c:v>0.34000000000000008</c:v>
                </c:pt>
                <c:pt idx="76">
                  <c:v>0.34000000000000008</c:v>
                </c:pt>
                <c:pt idx="77">
                  <c:v>0.34000000000000008</c:v>
                </c:pt>
                <c:pt idx="81">
                  <c:v>0.35000000000000009</c:v>
                </c:pt>
                <c:pt idx="82">
                  <c:v>0.35000000000000009</c:v>
                </c:pt>
                <c:pt idx="83">
                  <c:v>0.35000000000000009</c:v>
                </c:pt>
                <c:pt idx="84">
                  <c:v>0.35000000000000009</c:v>
                </c:pt>
                <c:pt idx="85">
                  <c:v>0.35000000000000009</c:v>
                </c:pt>
                <c:pt idx="86">
                  <c:v>0.35000000000000009</c:v>
                </c:pt>
                <c:pt idx="87">
                  <c:v>0.35000000000000009</c:v>
                </c:pt>
                <c:pt idx="88">
                  <c:v>0.35000000000000009</c:v>
                </c:pt>
                <c:pt idx="89">
                  <c:v>0.35000000000000009</c:v>
                </c:pt>
                <c:pt idx="90">
                  <c:v>0.35000000000000009</c:v>
                </c:pt>
                <c:pt idx="91">
                  <c:v>0.35000000000000009</c:v>
                </c:pt>
                <c:pt idx="92">
                  <c:v>0.35000000000000009</c:v>
                </c:pt>
                <c:pt idx="93">
                  <c:v>0.35000000000000009</c:v>
                </c:pt>
                <c:pt idx="94">
                  <c:v>0.35999999999999988</c:v>
                </c:pt>
                <c:pt idx="95">
                  <c:v>0.35999999999999988</c:v>
                </c:pt>
                <c:pt idx="96">
                  <c:v>0.35999999999999988</c:v>
                </c:pt>
                <c:pt idx="97">
                  <c:v>0.35999999999999988</c:v>
                </c:pt>
                <c:pt idx="98">
                  <c:v>0.35999999999999988</c:v>
                </c:pt>
                <c:pt idx="99">
                  <c:v>0.35999999999999988</c:v>
                </c:pt>
                <c:pt idx="100">
                  <c:v>0.35999999999999988</c:v>
                </c:pt>
                <c:pt idx="101">
                  <c:v>0.35999999999999988</c:v>
                </c:pt>
                <c:pt idx="102">
                  <c:v>0.35999999999999988</c:v>
                </c:pt>
                <c:pt idx="103">
                  <c:v>0.35999999999999988</c:v>
                </c:pt>
                <c:pt idx="104">
                  <c:v>0.35999999999999988</c:v>
                </c:pt>
                <c:pt idx="105">
                  <c:v>0.35999999999999988</c:v>
                </c:pt>
                <c:pt idx="106">
                  <c:v>0.35999999999999988</c:v>
                </c:pt>
                <c:pt idx="107">
                  <c:v>0.35999999999999988</c:v>
                </c:pt>
                <c:pt idx="108">
                  <c:v>0.35999999999999988</c:v>
                </c:pt>
                <c:pt idx="109">
                  <c:v>0.35999999999999988</c:v>
                </c:pt>
                <c:pt idx="110">
                  <c:v>0.35999999999999988</c:v>
                </c:pt>
                <c:pt idx="111">
                  <c:v>0.35999999999999988</c:v>
                </c:pt>
                <c:pt idx="112">
                  <c:v>0.35999999999999988</c:v>
                </c:pt>
                <c:pt idx="113">
                  <c:v>0.35999999999999988</c:v>
                </c:pt>
                <c:pt idx="114">
                  <c:v>0.35999999999999988</c:v>
                </c:pt>
                <c:pt idx="115">
                  <c:v>0.36999999999999988</c:v>
                </c:pt>
                <c:pt idx="116">
                  <c:v>0.36999999999999988</c:v>
                </c:pt>
                <c:pt idx="117">
                  <c:v>0.36999999999999988</c:v>
                </c:pt>
                <c:pt idx="118">
                  <c:v>0.36999999999999988</c:v>
                </c:pt>
                <c:pt idx="119">
                  <c:v>0.36999999999999988</c:v>
                </c:pt>
                <c:pt idx="120">
                  <c:v>0.36999999999999988</c:v>
                </c:pt>
                <c:pt idx="121">
                  <c:v>0.36999999999999988</c:v>
                </c:pt>
                <c:pt idx="122">
                  <c:v>0.37999999999999989</c:v>
                </c:pt>
                <c:pt idx="123">
                  <c:v>0.37999999999999989</c:v>
                </c:pt>
                <c:pt idx="124">
                  <c:v>0.37999999999999989</c:v>
                </c:pt>
                <c:pt idx="125">
                  <c:v>0.37999999999999989</c:v>
                </c:pt>
                <c:pt idx="126">
                  <c:v>0.3899999999999999</c:v>
                </c:pt>
                <c:pt idx="127">
                  <c:v>0.3899999999999999</c:v>
                </c:pt>
                <c:pt idx="128">
                  <c:v>0.3899999999999999</c:v>
                </c:pt>
                <c:pt idx="129">
                  <c:v>0.3899999999999999</c:v>
                </c:pt>
                <c:pt idx="130">
                  <c:v>0.39999999999999991</c:v>
                </c:pt>
                <c:pt idx="131">
                  <c:v>0.39999999999999991</c:v>
                </c:pt>
                <c:pt idx="132">
                  <c:v>0.39999999999999991</c:v>
                </c:pt>
                <c:pt idx="133">
                  <c:v>0.39999999999999991</c:v>
                </c:pt>
                <c:pt idx="134">
                  <c:v>0.40999999999999992</c:v>
                </c:pt>
                <c:pt idx="135">
                  <c:v>0.40999999999999992</c:v>
                </c:pt>
                <c:pt idx="136">
                  <c:v>0.40999999999999992</c:v>
                </c:pt>
                <c:pt idx="137">
                  <c:v>0.40999999999999992</c:v>
                </c:pt>
                <c:pt idx="138">
                  <c:v>0.41999999999999993</c:v>
                </c:pt>
                <c:pt idx="139">
                  <c:v>0.41999999999999993</c:v>
                </c:pt>
                <c:pt idx="140">
                  <c:v>0.41999999999999993</c:v>
                </c:pt>
                <c:pt idx="141">
                  <c:v>0.41999999999999993</c:v>
                </c:pt>
                <c:pt idx="142">
                  <c:v>0.42999999999999994</c:v>
                </c:pt>
                <c:pt idx="143">
                  <c:v>0.42999999999999994</c:v>
                </c:pt>
                <c:pt idx="144">
                  <c:v>0.43999999999999995</c:v>
                </c:pt>
                <c:pt idx="145">
                  <c:v>0.43999999999999995</c:v>
                </c:pt>
                <c:pt idx="146">
                  <c:v>0.43999999999999995</c:v>
                </c:pt>
                <c:pt idx="147">
                  <c:v>0.44999999999999996</c:v>
                </c:pt>
                <c:pt idx="148">
                  <c:v>0.44999999999999996</c:v>
                </c:pt>
                <c:pt idx="149">
                  <c:v>0.44999999999999996</c:v>
                </c:pt>
                <c:pt idx="150">
                  <c:v>0.45999999999999996</c:v>
                </c:pt>
                <c:pt idx="151">
                  <c:v>0.45999999999999996</c:v>
                </c:pt>
                <c:pt idx="152">
                  <c:v>0.45999999999999996</c:v>
                </c:pt>
                <c:pt idx="153">
                  <c:v>0.45999999999999996</c:v>
                </c:pt>
                <c:pt idx="154">
                  <c:v>0.47</c:v>
                </c:pt>
                <c:pt idx="155">
                  <c:v>0.47</c:v>
                </c:pt>
                <c:pt idx="156">
                  <c:v>0.47</c:v>
                </c:pt>
                <c:pt idx="157">
                  <c:v>0.47</c:v>
                </c:pt>
                <c:pt idx="158">
                  <c:v>0.48</c:v>
                </c:pt>
                <c:pt idx="159">
                  <c:v>0.48</c:v>
                </c:pt>
                <c:pt idx="160">
                  <c:v>0.48</c:v>
                </c:pt>
                <c:pt idx="161">
                  <c:v>0.48</c:v>
                </c:pt>
                <c:pt idx="162">
                  <c:v>0.48</c:v>
                </c:pt>
                <c:pt idx="163">
                  <c:v>0.48</c:v>
                </c:pt>
                <c:pt idx="164">
                  <c:v>0.48</c:v>
                </c:pt>
                <c:pt idx="165">
                  <c:v>0.48</c:v>
                </c:pt>
                <c:pt idx="166">
                  <c:v>0.48</c:v>
                </c:pt>
                <c:pt idx="167">
                  <c:v>0.49</c:v>
                </c:pt>
                <c:pt idx="168">
                  <c:v>0.49</c:v>
                </c:pt>
                <c:pt idx="169">
                  <c:v>0.49</c:v>
                </c:pt>
                <c:pt idx="170">
                  <c:v>0.49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0.5</c:v>
                </c:pt>
                <c:pt idx="177">
                  <c:v>0.5</c:v>
                </c:pt>
                <c:pt idx="178">
                  <c:v>0.5</c:v>
                </c:pt>
                <c:pt idx="179">
                  <c:v>0.5</c:v>
                </c:pt>
                <c:pt idx="180">
                  <c:v>0.5</c:v>
                </c:pt>
                <c:pt idx="181">
                  <c:v>0.5</c:v>
                </c:pt>
                <c:pt idx="182">
                  <c:v>0.5</c:v>
                </c:pt>
                <c:pt idx="183">
                  <c:v>0.51</c:v>
                </c:pt>
                <c:pt idx="184">
                  <c:v>0.51</c:v>
                </c:pt>
                <c:pt idx="185">
                  <c:v>0.51</c:v>
                </c:pt>
                <c:pt idx="186">
                  <c:v>0.51</c:v>
                </c:pt>
                <c:pt idx="187">
                  <c:v>0.51</c:v>
                </c:pt>
                <c:pt idx="188">
                  <c:v>0.52</c:v>
                </c:pt>
                <c:pt idx="189">
                  <c:v>0.52</c:v>
                </c:pt>
                <c:pt idx="190">
                  <c:v>0.52</c:v>
                </c:pt>
                <c:pt idx="191">
                  <c:v>0.52</c:v>
                </c:pt>
                <c:pt idx="192">
                  <c:v>0.52</c:v>
                </c:pt>
                <c:pt idx="208">
                  <c:v>0.53</c:v>
                </c:pt>
                <c:pt idx="209">
                  <c:v>0.53</c:v>
                </c:pt>
                <c:pt idx="210">
                  <c:v>0.53</c:v>
                </c:pt>
                <c:pt idx="211">
                  <c:v>0.53</c:v>
                </c:pt>
                <c:pt idx="212">
                  <c:v>0.53</c:v>
                </c:pt>
                <c:pt idx="213">
                  <c:v>0.53</c:v>
                </c:pt>
                <c:pt idx="214">
                  <c:v>0.52</c:v>
                </c:pt>
                <c:pt idx="215">
                  <c:v>0.52</c:v>
                </c:pt>
                <c:pt idx="216">
                  <c:v>0.52</c:v>
                </c:pt>
                <c:pt idx="217">
                  <c:v>0.52</c:v>
                </c:pt>
                <c:pt idx="218">
                  <c:v>0.52</c:v>
                </c:pt>
                <c:pt idx="219">
                  <c:v>0.52</c:v>
                </c:pt>
                <c:pt idx="220">
                  <c:v>0.52</c:v>
                </c:pt>
                <c:pt idx="221">
                  <c:v>0.52</c:v>
                </c:pt>
                <c:pt idx="222">
                  <c:v>0.52</c:v>
                </c:pt>
                <c:pt idx="223">
                  <c:v>0.52</c:v>
                </c:pt>
                <c:pt idx="225">
                  <c:v>0.52</c:v>
                </c:pt>
                <c:pt idx="226">
                  <c:v>0.52</c:v>
                </c:pt>
                <c:pt idx="227">
                  <c:v>0.52</c:v>
                </c:pt>
                <c:pt idx="228">
                  <c:v>0.52</c:v>
                </c:pt>
                <c:pt idx="229">
                  <c:v>0.52</c:v>
                </c:pt>
                <c:pt idx="230">
                  <c:v>0.53</c:v>
                </c:pt>
                <c:pt idx="231">
                  <c:v>0.53</c:v>
                </c:pt>
                <c:pt idx="232">
                  <c:v>0.53</c:v>
                </c:pt>
                <c:pt idx="233">
                  <c:v>0.54</c:v>
                </c:pt>
                <c:pt idx="234">
                  <c:v>0.54</c:v>
                </c:pt>
                <c:pt idx="235">
                  <c:v>0.54</c:v>
                </c:pt>
                <c:pt idx="236">
                  <c:v>0.54999999999999993</c:v>
                </c:pt>
                <c:pt idx="237">
                  <c:v>0.54999999999999993</c:v>
                </c:pt>
                <c:pt idx="238">
                  <c:v>0.54999999999999993</c:v>
                </c:pt>
                <c:pt idx="239">
                  <c:v>0.54999999999999993</c:v>
                </c:pt>
                <c:pt idx="240">
                  <c:v>0.54999999999999993</c:v>
                </c:pt>
                <c:pt idx="241">
                  <c:v>0.54999999999999993</c:v>
                </c:pt>
                <c:pt idx="242">
                  <c:v>0.54999999999999993</c:v>
                </c:pt>
                <c:pt idx="243">
                  <c:v>0.54999999999999993</c:v>
                </c:pt>
                <c:pt idx="244">
                  <c:v>0.54999999999999993</c:v>
                </c:pt>
                <c:pt idx="245">
                  <c:v>0.54999999999999993</c:v>
                </c:pt>
                <c:pt idx="246">
                  <c:v>0.55999999999999994</c:v>
                </c:pt>
                <c:pt idx="247">
                  <c:v>0.55999999999999994</c:v>
                </c:pt>
                <c:pt idx="248">
                  <c:v>0.55999999999999994</c:v>
                </c:pt>
                <c:pt idx="249">
                  <c:v>0.55999999999999994</c:v>
                </c:pt>
                <c:pt idx="250">
                  <c:v>0.55999999999999994</c:v>
                </c:pt>
                <c:pt idx="251">
                  <c:v>0.55999999999999994</c:v>
                </c:pt>
                <c:pt idx="252">
                  <c:v>0.55999999999999994</c:v>
                </c:pt>
                <c:pt idx="253">
                  <c:v>0.55999999999999994</c:v>
                </c:pt>
                <c:pt idx="254">
                  <c:v>0.55999999999999994</c:v>
                </c:pt>
                <c:pt idx="255">
                  <c:v>0.56999999999999995</c:v>
                </c:pt>
                <c:pt idx="256">
                  <c:v>0.56999999999999995</c:v>
                </c:pt>
                <c:pt idx="257">
                  <c:v>0.56999999999999995</c:v>
                </c:pt>
                <c:pt idx="258">
                  <c:v>0.56999999999999995</c:v>
                </c:pt>
                <c:pt idx="259">
                  <c:v>0.56999999999999995</c:v>
                </c:pt>
                <c:pt idx="260">
                  <c:v>0.56999999999999995</c:v>
                </c:pt>
                <c:pt idx="261">
                  <c:v>0.56999999999999995</c:v>
                </c:pt>
                <c:pt idx="262">
                  <c:v>0.56999999999999995</c:v>
                </c:pt>
                <c:pt idx="263">
                  <c:v>0.57999999999999996</c:v>
                </c:pt>
                <c:pt idx="264">
                  <c:v>0.57999999999999996</c:v>
                </c:pt>
                <c:pt idx="265">
                  <c:v>0.57999999999999996</c:v>
                </c:pt>
                <c:pt idx="266">
                  <c:v>0.57999999999999996</c:v>
                </c:pt>
                <c:pt idx="267">
                  <c:v>0.57999999999999996</c:v>
                </c:pt>
                <c:pt idx="268">
                  <c:v>0.57999999999999996</c:v>
                </c:pt>
                <c:pt idx="269">
                  <c:v>0.57999999999999996</c:v>
                </c:pt>
                <c:pt idx="270">
                  <c:v>0.57999999999999996</c:v>
                </c:pt>
                <c:pt idx="271">
                  <c:v>0.57999999999999996</c:v>
                </c:pt>
                <c:pt idx="272">
                  <c:v>0.57999999999999996</c:v>
                </c:pt>
                <c:pt idx="273">
                  <c:v>0.57999999999999996</c:v>
                </c:pt>
                <c:pt idx="274">
                  <c:v>0.57999999999999996</c:v>
                </c:pt>
                <c:pt idx="275">
                  <c:v>0.57999999999999996</c:v>
                </c:pt>
                <c:pt idx="276">
                  <c:v>0.57999999999999996</c:v>
                </c:pt>
                <c:pt idx="277">
                  <c:v>0.57999999999999996</c:v>
                </c:pt>
                <c:pt idx="278">
                  <c:v>0.57999999999999996</c:v>
                </c:pt>
                <c:pt idx="279">
                  <c:v>0.57999999999999996</c:v>
                </c:pt>
                <c:pt idx="280">
                  <c:v>0.57999999999999996</c:v>
                </c:pt>
                <c:pt idx="281">
                  <c:v>0.57999999999999996</c:v>
                </c:pt>
                <c:pt idx="282">
                  <c:v>0.57999999999999996</c:v>
                </c:pt>
                <c:pt idx="283">
                  <c:v>0.57999999999999996</c:v>
                </c:pt>
                <c:pt idx="284">
                  <c:v>0.57999999999999996</c:v>
                </c:pt>
                <c:pt idx="285">
                  <c:v>0.57999999999999996</c:v>
                </c:pt>
                <c:pt idx="286">
                  <c:v>0.57999999999999996</c:v>
                </c:pt>
                <c:pt idx="287">
                  <c:v>0.57999999999999996</c:v>
                </c:pt>
                <c:pt idx="288">
                  <c:v>0.57999999999999996</c:v>
                </c:pt>
                <c:pt idx="289">
                  <c:v>0.57999999999999996</c:v>
                </c:pt>
                <c:pt idx="290">
                  <c:v>0.56999999999999995</c:v>
                </c:pt>
                <c:pt idx="291">
                  <c:v>0.56999999999999995</c:v>
                </c:pt>
                <c:pt idx="292">
                  <c:v>0.56999999999999995</c:v>
                </c:pt>
                <c:pt idx="293">
                  <c:v>0.56999999999999995</c:v>
                </c:pt>
                <c:pt idx="294">
                  <c:v>0.56999999999999995</c:v>
                </c:pt>
                <c:pt idx="295">
                  <c:v>0.56999999999999995</c:v>
                </c:pt>
                <c:pt idx="296">
                  <c:v>0.56999999999999995</c:v>
                </c:pt>
                <c:pt idx="297">
                  <c:v>0.56999999999999995</c:v>
                </c:pt>
                <c:pt idx="298">
                  <c:v>0.56999999999999995</c:v>
                </c:pt>
                <c:pt idx="299">
                  <c:v>0.56999999999999995</c:v>
                </c:pt>
                <c:pt idx="300">
                  <c:v>0.55999999999999994</c:v>
                </c:pt>
                <c:pt idx="301">
                  <c:v>0.55999999999999994</c:v>
                </c:pt>
                <c:pt idx="302">
                  <c:v>0.55999999999999994</c:v>
                </c:pt>
                <c:pt idx="303">
                  <c:v>0.55999999999999994</c:v>
                </c:pt>
                <c:pt idx="304">
                  <c:v>0.52</c:v>
                </c:pt>
                <c:pt idx="305">
                  <c:v>0.52</c:v>
                </c:pt>
                <c:pt idx="306">
                  <c:v>0.52</c:v>
                </c:pt>
                <c:pt idx="307">
                  <c:v>0.52</c:v>
                </c:pt>
                <c:pt idx="308">
                  <c:v>0.52</c:v>
                </c:pt>
                <c:pt idx="309">
                  <c:v>0.52</c:v>
                </c:pt>
                <c:pt idx="310">
                  <c:v>0.52</c:v>
                </c:pt>
                <c:pt idx="311">
                  <c:v>0.52</c:v>
                </c:pt>
                <c:pt idx="312">
                  <c:v>0.52</c:v>
                </c:pt>
                <c:pt idx="313">
                  <c:v>0.52</c:v>
                </c:pt>
                <c:pt idx="314">
                  <c:v>0.52</c:v>
                </c:pt>
                <c:pt idx="315">
                  <c:v>0.52</c:v>
                </c:pt>
                <c:pt idx="316">
                  <c:v>0.52</c:v>
                </c:pt>
                <c:pt idx="317">
                  <c:v>0.52</c:v>
                </c:pt>
                <c:pt idx="318">
                  <c:v>0.52</c:v>
                </c:pt>
                <c:pt idx="319">
                  <c:v>0.52</c:v>
                </c:pt>
                <c:pt idx="320">
                  <c:v>0.52</c:v>
                </c:pt>
                <c:pt idx="321">
                  <c:v>0.51</c:v>
                </c:pt>
                <c:pt idx="322">
                  <c:v>0.51</c:v>
                </c:pt>
                <c:pt idx="323">
                  <c:v>0.51</c:v>
                </c:pt>
                <c:pt idx="324">
                  <c:v>0.51</c:v>
                </c:pt>
                <c:pt idx="325">
                  <c:v>0.51</c:v>
                </c:pt>
                <c:pt idx="326">
                  <c:v>0.51</c:v>
                </c:pt>
                <c:pt idx="327">
                  <c:v>0.51</c:v>
                </c:pt>
                <c:pt idx="328">
                  <c:v>0.51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0.49</c:v>
                </c:pt>
                <c:pt idx="337">
                  <c:v>0.49</c:v>
                </c:pt>
                <c:pt idx="338">
                  <c:v>0.49</c:v>
                </c:pt>
                <c:pt idx="339">
                  <c:v>0.49</c:v>
                </c:pt>
                <c:pt idx="340">
                  <c:v>0.5</c:v>
                </c:pt>
                <c:pt idx="341">
                  <c:v>0.5</c:v>
                </c:pt>
                <c:pt idx="342">
                  <c:v>0.49</c:v>
                </c:pt>
                <c:pt idx="343">
                  <c:v>0.49</c:v>
                </c:pt>
                <c:pt idx="344">
                  <c:v>0.49</c:v>
                </c:pt>
                <c:pt idx="345">
                  <c:v>0.49</c:v>
                </c:pt>
                <c:pt idx="346">
                  <c:v>0.49</c:v>
                </c:pt>
                <c:pt idx="347">
                  <c:v>0.49</c:v>
                </c:pt>
                <c:pt idx="348">
                  <c:v>0.49</c:v>
                </c:pt>
                <c:pt idx="349">
                  <c:v>0.49</c:v>
                </c:pt>
                <c:pt idx="350">
                  <c:v>0.49</c:v>
                </c:pt>
                <c:pt idx="351">
                  <c:v>0.49</c:v>
                </c:pt>
                <c:pt idx="352">
                  <c:v>0.49</c:v>
                </c:pt>
                <c:pt idx="353">
                  <c:v>0.49</c:v>
                </c:pt>
                <c:pt idx="354">
                  <c:v>0.49</c:v>
                </c:pt>
                <c:pt idx="355">
                  <c:v>0.49</c:v>
                </c:pt>
                <c:pt idx="356">
                  <c:v>0.49</c:v>
                </c:pt>
                <c:pt idx="357">
                  <c:v>0.49</c:v>
                </c:pt>
                <c:pt idx="358">
                  <c:v>0.49</c:v>
                </c:pt>
                <c:pt idx="359">
                  <c:v>0.49</c:v>
                </c:pt>
                <c:pt idx="360">
                  <c:v>0.49</c:v>
                </c:pt>
                <c:pt idx="361">
                  <c:v>0.49</c:v>
                </c:pt>
                <c:pt idx="362">
                  <c:v>0.49</c:v>
                </c:pt>
                <c:pt idx="363">
                  <c:v>0.49</c:v>
                </c:pt>
                <c:pt idx="36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8-4C3B-96F2-EAE5924F2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39680"/>
        <c:axId val="459440072"/>
      </c:lineChart>
      <c:dateAx>
        <c:axId val="459439680"/>
        <c:scaling>
          <c:orientation val="minMax"/>
          <c:max val="44196"/>
          <c:min val="43831"/>
        </c:scaling>
        <c:delete val="0"/>
        <c:axPos val="t"/>
        <c:numFmt formatCode="m/d;@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40072"/>
        <c:crosses val="max"/>
        <c:auto val="1"/>
        <c:lblOffset val="100"/>
        <c:baseTimeUnit val="days"/>
        <c:majorUnit val="1"/>
        <c:majorTimeUnit val="months"/>
      </c:dateAx>
      <c:valAx>
        <c:axId val="45944007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4.6912515287017452E-3"/>
              <c:y val="0.410175650549837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9680"/>
        <c:crossesAt val="40909"/>
        <c:crossBetween val="between"/>
        <c:majorUnit val="0.5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80462556330509"/>
          <c:y val="0.74761340117340713"/>
          <c:w val="0.15955724193333565"/>
          <c:h val="0.186129715050384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25</xdr:row>
      <xdr:rowOff>1</xdr:rowOff>
    </xdr:to>
    <xdr:graphicFrame macro="">
      <xdr:nvGraphicFramePr>
        <xdr:cNvPr id="21" name="グラフ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142875</xdr:colOff>
      <xdr:row>51</xdr:row>
      <xdr:rowOff>9525</xdr:rowOff>
    </xdr:to>
    <xdr:graphicFrame macro="">
      <xdr:nvGraphicFramePr>
        <xdr:cNvPr id="22" name="グラフ 1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9</xdr:col>
      <xdr:colOff>161925</xdr:colOff>
      <xdr:row>78</xdr:row>
      <xdr:rowOff>28575</xdr:rowOff>
    </xdr:to>
    <xdr:graphicFrame macro="">
      <xdr:nvGraphicFramePr>
        <xdr:cNvPr id="23" name="グラフ 1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9</xdr:col>
      <xdr:colOff>180975</xdr:colOff>
      <xdr:row>105</xdr:row>
      <xdr:rowOff>45555</xdr:rowOff>
    </xdr:to>
    <xdr:graphicFrame macro="">
      <xdr:nvGraphicFramePr>
        <xdr:cNvPr id="24" name="グラフ 1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9</xdr:col>
      <xdr:colOff>200025</xdr:colOff>
      <xdr:row>132</xdr:row>
      <xdr:rowOff>66675</xdr:rowOff>
    </xdr:to>
    <xdr:graphicFrame macro="">
      <xdr:nvGraphicFramePr>
        <xdr:cNvPr id="25" name="グラフ 1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9</xdr:col>
      <xdr:colOff>200025</xdr:colOff>
      <xdr:row>159</xdr:row>
      <xdr:rowOff>66676</xdr:rowOff>
    </xdr:to>
    <xdr:graphicFrame macro="">
      <xdr:nvGraphicFramePr>
        <xdr:cNvPr id="26" name="グラフ 1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161</xdr:row>
      <xdr:rowOff>0</xdr:rowOff>
    </xdr:from>
    <xdr:to>
      <xdr:col>9</xdr:col>
      <xdr:colOff>190501</xdr:colOff>
      <xdr:row>186</xdr:row>
      <xdr:rowOff>57151</xdr:rowOff>
    </xdr:to>
    <xdr:graphicFrame macro="">
      <xdr:nvGraphicFramePr>
        <xdr:cNvPr id="27" name="グラフ 1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142875</xdr:colOff>
      <xdr:row>25</xdr:row>
      <xdr:rowOff>9526</xdr:rowOff>
    </xdr:to>
    <xdr:graphicFrame macro="">
      <xdr:nvGraphicFramePr>
        <xdr:cNvPr id="31" name="グラフ 1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19</xdr:col>
      <xdr:colOff>154056</xdr:colOff>
      <xdr:row>51</xdr:row>
      <xdr:rowOff>19051</xdr:rowOff>
    </xdr:to>
    <xdr:graphicFrame macro="">
      <xdr:nvGraphicFramePr>
        <xdr:cNvPr id="32" name="グラフ 1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19</xdr:col>
      <xdr:colOff>173106</xdr:colOff>
      <xdr:row>78</xdr:row>
      <xdr:rowOff>38101</xdr:rowOff>
    </xdr:to>
    <xdr:graphicFrame macro="">
      <xdr:nvGraphicFramePr>
        <xdr:cNvPr id="33" name="グラフ 1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19</xdr:col>
      <xdr:colOff>190499</xdr:colOff>
      <xdr:row>105</xdr:row>
      <xdr:rowOff>57151</xdr:rowOff>
    </xdr:to>
    <xdr:graphicFrame macro="">
      <xdr:nvGraphicFramePr>
        <xdr:cNvPr id="34" name="グラフ 1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19</xdr:col>
      <xdr:colOff>209549</xdr:colOff>
      <xdr:row>132</xdr:row>
      <xdr:rowOff>76200</xdr:rowOff>
    </xdr:to>
    <xdr:graphicFrame macro="">
      <xdr:nvGraphicFramePr>
        <xdr:cNvPr id="35" name="グラフ 18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134</xdr:row>
      <xdr:rowOff>0</xdr:rowOff>
    </xdr:from>
    <xdr:to>
      <xdr:col>19</xdr:col>
      <xdr:colOff>200023</xdr:colOff>
      <xdr:row>159</xdr:row>
      <xdr:rowOff>57802</xdr:rowOff>
    </xdr:to>
    <xdr:graphicFrame macro="">
      <xdr:nvGraphicFramePr>
        <xdr:cNvPr id="36" name="グラフ 1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188</xdr:row>
      <xdr:rowOff>0</xdr:rowOff>
    </xdr:from>
    <xdr:to>
      <xdr:col>9</xdr:col>
      <xdr:colOff>200024</xdr:colOff>
      <xdr:row>213</xdr:row>
      <xdr:rowOff>66674</xdr:rowOff>
    </xdr:to>
    <xdr:graphicFrame macro="">
      <xdr:nvGraphicFramePr>
        <xdr:cNvPr id="40" name="グラフ 17">
          <a:extLst>
            <a:ext uri="{FF2B5EF4-FFF2-40B4-BE49-F238E27FC236}">
              <a16:creationId xmlns:a16="http://schemas.microsoft.com/office/drawing/2014/main" id="{AC2A75FC-A357-414C-9693-5C33BC0D7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161</xdr:row>
      <xdr:rowOff>0</xdr:rowOff>
    </xdr:from>
    <xdr:to>
      <xdr:col>19</xdr:col>
      <xdr:colOff>190500</xdr:colOff>
      <xdr:row>186</xdr:row>
      <xdr:rowOff>57151</xdr:rowOff>
    </xdr:to>
    <xdr:graphicFrame macro="">
      <xdr:nvGraphicFramePr>
        <xdr:cNvPr id="41" name="グラフ 16">
          <a:extLst>
            <a:ext uri="{FF2B5EF4-FFF2-40B4-BE49-F238E27FC236}">
              <a16:creationId xmlns:a16="http://schemas.microsoft.com/office/drawing/2014/main" id="{3D3ACED8-F790-4AF2-846E-A1BDCC984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9"/>
  <sheetViews>
    <sheetView zoomScale="85" zoomScaleNormal="85" zoomScaleSheetLayoutView="2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5" sqref="C95:AU369"/>
    </sheetView>
  </sheetViews>
  <sheetFormatPr defaultColWidth="9" defaultRowHeight="10.8" x14ac:dyDescent="0.2"/>
  <cols>
    <col min="1" max="1" width="15.88671875" style="1" bestFit="1" customWidth="1"/>
    <col min="2" max="2" width="7.6640625" style="1" customWidth="1"/>
    <col min="3" max="47" width="5.77734375" style="1" customWidth="1"/>
    <col min="48" max="16384" width="9" style="1"/>
  </cols>
  <sheetData>
    <row r="1" spans="1:47" ht="11.25" customHeight="1" x14ac:dyDescent="0.2">
      <c r="C1" s="119" t="s">
        <v>44</v>
      </c>
      <c r="D1" s="117"/>
      <c r="E1" s="118"/>
      <c r="F1" s="116" t="s">
        <v>45</v>
      </c>
      <c r="G1" s="117"/>
      <c r="H1" s="118"/>
      <c r="I1" s="116" t="s">
        <v>46</v>
      </c>
      <c r="J1" s="117"/>
      <c r="K1" s="118"/>
      <c r="L1" s="116" t="s">
        <v>47</v>
      </c>
      <c r="M1" s="117"/>
      <c r="N1" s="118"/>
      <c r="O1" s="116" t="s">
        <v>48</v>
      </c>
      <c r="P1" s="117"/>
      <c r="Q1" s="118"/>
      <c r="R1" s="116" t="s">
        <v>49</v>
      </c>
      <c r="S1" s="117"/>
      <c r="T1" s="118"/>
      <c r="U1" s="116" t="s">
        <v>50</v>
      </c>
      <c r="V1" s="117"/>
      <c r="W1" s="118"/>
      <c r="X1" s="116" t="s">
        <v>51</v>
      </c>
      <c r="Y1" s="117"/>
      <c r="Z1" s="118"/>
      <c r="AA1" s="116" t="s">
        <v>52</v>
      </c>
      <c r="AB1" s="117"/>
      <c r="AC1" s="118"/>
      <c r="AD1" s="116" t="s">
        <v>53</v>
      </c>
      <c r="AE1" s="117"/>
      <c r="AF1" s="118"/>
      <c r="AG1" s="110" t="s">
        <v>54</v>
      </c>
      <c r="AH1" s="111"/>
      <c r="AI1" s="112"/>
      <c r="AJ1" s="113" t="s">
        <v>55</v>
      </c>
      <c r="AK1" s="114"/>
      <c r="AL1" s="115"/>
      <c r="AM1" s="113" t="s">
        <v>56</v>
      </c>
      <c r="AN1" s="114"/>
      <c r="AO1" s="115"/>
      <c r="AP1" s="113" t="s">
        <v>57</v>
      </c>
      <c r="AQ1" s="114"/>
      <c r="AR1" s="115"/>
      <c r="AS1" s="113" t="s">
        <v>58</v>
      </c>
      <c r="AT1" s="114"/>
      <c r="AU1" s="115"/>
    </row>
    <row r="2" spans="1:47" ht="11.25" customHeight="1" x14ac:dyDescent="0.2">
      <c r="B2" s="15"/>
      <c r="C2" s="16"/>
      <c r="D2" s="8"/>
      <c r="E2" s="40"/>
      <c r="F2" s="16"/>
      <c r="G2" s="8"/>
      <c r="H2" s="40"/>
      <c r="I2" s="44"/>
      <c r="J2" s="9"/>
      <c r="K2" s="45"/>
      <c r="L2" s="16"/>
      <c r="M2" s="8"/>
      <c r="N2" s="40"/>
      <c r="O2" s="16"/>
      <c r="P2" s="8"/>
      <c r="Q2" s="40"/>
      <c r="R2" s="16"/>
      <c r="S2" s="8"/>
      <c r="T2" s="40"/>
      <c r="U2" s="16"/>
      <c r="V2" s="8"/>
      <c r="W2" s="40"/>
      <c r="X2" s="16"/>
      <c r="Y2" s="8"/>
      <c r="Z2" s="40"/>
      <c r="AA2" s="16"/>
      <c r="AB2" s="8"/>
      <c r="AC2" s="40"/>
      <c r="AD2" s="16"/>
      <c r="AE2" s="8"/>
      <c r="AF2" s="40"/>
      <c r="AG2" s="44"/>
      <c r="AH2" s="9"/>
      <c r="AI2" s="45"/>
      <c r="AL2" s="58"/>
      <c r="AO2" s="58"/>
      <c r="AR2" s="58"/>
      <c r="AU2" s="58"/>
    </row>
    <row r="3" spans="1:47" x14ac:dyDescent="0.2">
      <c r="A3" s="1" t="s">
        <v>60</v>
      </c>
      <c r="B3" s="17" t="s">
        <v>29</v>
      </c>
      <c r="C3" s="1">
        <v>3.56</v>
      </c>
      <c r="E3" s="58"/>
      <c r="F3" s="1">
        <v>3.66</v>
      </c>
      <c r="H3" s="58"/>
      <c r="I3" s="5">
        <v>1.36</v>
      </c>
      <c r="J3" s="5"/>
      <c r="K3" s="58"/>
      <c r="L3" s="1">
        <v>1.48</v>
      </c>
      <c r="N3" s="58"/>
      <c r="O3" s="1">
        <v>4.3499999999999996</v>
      </c>
      <c r="Q3" s="58"/>
      <c r="R3" s="1">
        <v>4.03</v>
      </c>
      <c r="T3" s="58"/>
      <c r="U3" s="1">
        <v>4.01</v>
      </c>
      <c r="W3" s="58"/>
      <c r="X3" s="1">
        <v>2.4500000000000002</v>
      </c>
      <c r="Z3" s="58"/>
      <c r="AA3" s="1">
        <v>2.4900000000000002</v>
      </c>
      <c r="AC3" s="58"/>
      <c r="AD3" s="1">
        <v>2.4900000000000002</v>
      </c>
      <c r="AF3" s="58"/>
      <c r="AG3" s="1">
        <v>2.5</v>
      </c>
      <c r="AI3" s="58"/>
      <c r="AJ3" s="1">
        <v>5.92</v>
      </c>
      <c r="AL3" s="58"/>
      <c r="AM3" s="1">
        <v>6.02</v>
      </c>
      <c r="AO3" s="58"/>
      <c r="AP3" s="1">
        <v>4.8499999999999996</v>
      </c>
      <c r="AR3" s="58"/>
      <c r="AS3" s="1">
        <v>25.13</v>
      </c>
      <c r="AU3" s="58"/>
    </row>
    <row r="4" spans="1:47" x14ac:dyDescent="0.2">
      <c r="C4" s="1" t="s">
        <v>13</v>
      </c>
      <c r="D4" s="1" t="s">
        <v>14</v>
      </c>
      <c r="E4" s="58" t="s">
        <v>15</v>
      </c>
      <c r="F4" s="1" t="s">
        <v>13</v>
      </c>
      <c r="G4" s="1" t="s">
        <v>14</v>
      </c>
      <c r="H4" s="58" t="s">
        <v>15</v>
      </c>
      <c r="I4" s="1" t="s">
        <v>13</v>
      </c>
      <c r="J4" s="1" t="s">
        <v>14</v>
      </c>
      <c r="K4" s="58" t="s">
        <v>15</v>
      </c>
      <c r="L4" s="1" t="s">
        <v>13</v>
      </c>
      <c r="M4" s="1" t="s">
        <v>14</v>
      </c>
      <c r="N4" s="58" t="s">
        <v>15</v>
      </c>
      <c r="O4" s="1" t="s">
        <v>13</v>
      </c>
      <c r="P4" s="1" t="s">
        <v>14</v>
      </c>
      <c r="Q4" s="58" t="s">
        <v>15</v>
      </c>
      <c r="R4" s="1" t="s">
        <v>13</v>
      </c>
      <c r="S4" s="1" t="s">
        <v>14</v>
      </c>
      <c r="T4" s="58" t="s">
        <v>15</v>
      </c>
      <c r="U4" s="1" t="s">
        <v>13</v>
      </c>
      <c r="V4" s="1" t="s">
        <v>14</v>
      </c>
      <c r="W4" s="58" t="s">
        <v>15</v>
      </c>
      <c r="X4" s="1" t="s">
        <v>13</v>
      </c>
      <c r="Y4" s="1" t="s">
        <v>14</v>
      </c>
      <c r="Z4" s="58" t="s">
        <v>15</v>
      </c>
      <c r="AA4" s="1" t="s">
        <v>13</v>
      </c>
      <c r="AB4" s="1" t="s">
        <v>14</v>
      </c>
      <c r="AC4" s="58" t="s">
        <v>15</v>
      </c>
      <c r="AD4" s="1" t="s">
        <v>13</v>
      </c>
      <c r="AE4" s="1" t="s">
        <v>14</v>
      </c>
      <c r="AF4" s="58" t="s">
        <v>15</v>
      </c>
      <c r="AG4" s="1" t="s">
        <v>13</v>
      </c>
      <c r="AH4" s="1" t="s">
        <v>14</v>
      </c>
      <c r="AI4" s="58" t="s">
        <v>15</v>
      </c>
      <c r="AJ4" s="1" t="s">
        <v>13</v>
      </c>
      <c r="AK4" s="1" t="s">
        <v>14</v>
      </c>
      <c r="AL4" s="58" t="s">
        <v>15</v>
      </c>
      <c r="AM4" s="1" t="s">
        <v>13</v>
      </c>
      <c r="AN4" s="1" t="s">
        <v>14</v>
      </c>
      <c r="AO4" s="58" t="s">
        <v>15</v>
      </c>
      <c r="AP4" s="1" t="s">
        <v>13</v>
      </c>
      <c r="AQ4" s="1" t="s">
        <v>14</v>
      </c>
      <c r="AR4" s="58" t="s">
        <v>15</v>
      </c>
      <c r="AS4" s="1" t="s">
        <v>13</v>
      </c>
      <c r="AT4" s="1" t="s">
        <v>14</v>
      </c>
      <c r="AU4" s="58" t="s">
        <v>15</v>
      </c>
    </row>
    <row r="5" spans="1:47" s="14" customFormat="1" ht="11.25" customHeight="1" x14ac:dyDescent="0.2">
      <c r="A5" s="120" t="s">
        <v>17</v>
      </c>
      <c r="B5" s="82">
        <v>1</v>
      </c>
      <c r="C5" s="83">
        <v>3.39</v>
      </c>
      <c r="D5" s="83">
        <v>2.69</v>
      </c>
      <c r="E5" s="84">
        <v>3.04</v>
      </c>
      <c r="F5" s="83">
        <v>2.46</v>
      </c>
      <c r="G5" s="83">
        <v>2.36</v>
      </c>
      <c r="H5" s="84">
        <v>2.41</v>
      </c>
      <c r="I5" s="83">
        <v>0.47</v>
      </c>
      <c r="J5" s="83">
        <v>0.42</v>
      </c>
      <c r="K5" s="84">
        <v>0.45</v>
      </c>
      <c r="L5" s="83">
        <v>1.05</v>
      </c>
      <c r="M5" s="83">
        <v>1.05</v>
      </c>
      <c r="N5" s="84">
        <v>1.05</v>
      </c>
      <c r="O5" s="83">
        <v>4.17</v>
      </c>
      <c r="P5" s="83">
        <v>4.17</v>
      </c>
      <c r="Q5" s="84">
        <v>4.17</v>
      </c>
      <c r="R5" s="83">
        <v>3.87</v>
      </c>
      <c r="S5" s="83">
        <v>3.75</v>
      </c>
      <c r="T5" s="84">
        <v>3.81</v>
      </c>
      <c r="U5" s="83">
        <v>4.22</v>
      </c>
      <c r="V5" s="83">
        <v>4.1500000000000004</v>
      </c>
      <c r="W5" s="84">
        <v>4.1900000000000004</v>
      </c>
      <c r="X5" s="83">
        <v>3.59</v>
      </c>
      <c r="Y5" s="83">
        <v>3.57</v>
      </c>
      <c r="Z5" s="84">
        <v>3.58</v>
      </c>
      <c r="AA5" s="83">
        <v>2.1800000000000002</v>
      </c>
      <c r="AB5" s="83">
        <v>1.89</v>
      </c>
      <c r="AC5" s="84">
        <v>2.04</v>
      </c>
      <c r="AD5" s="83">
        <v>5.08</v>
      </c>
      <c r="AE5" s="83">
        <v>4.79</v>
      </c>
      <c r="AF5" s="84">
        <v>4.9400000000000004</v>
      </c>
      <c r="AG5" s="83">
        <v>3.46</v>
      </c>
      <c r="AH5" s="83">
        <v>3.13</v>
      </c>
      <c r="AI5" s="84">
        <v>3.3</v>
      </c>
      <c r="AJ5" s="83">
        <v>3.95</v>
      </c>
      <c r="AK5" s="83">
        <v>3.91</v>
      </c>
      <c r="AL5" s="84">
        <v>3.93</v>
      </c>
      <c r="AM5" s="83">
        <v>7.88</v>
      </c>
      <c r="AN5" s="83">
        <v>7.81</v>
      </c>
      <c r="AO5" s="84">
        <v>7.85</v>
      </c>
      <c r="AP5" s="83">
        <v>4.87</v>
      </c>
      <c r="AQ5" s="83">
        <v>4.87</v>
      </c>
      <c r="AR5" s="84">
        <v>4.87</v>
      </c>
      <c r="AS5" s="83">
        <v>27.05</v>
      </c>
      <c r="AT5" s="83">
        <v>27.02</v>
      </c>
      <c r="AU5" s="84">
        <v>27.04</v>
      </c>
    </row>
    <row r="6" spans="1:47" s="14" customFormat="1" ht="11.25" customHeight="1" x14ac:dyDescent="0.2">
      <c r="A6" s="121"/>
      <c r="B6" s="82">
        <v>2</v>
      </c>
      <c r="C6" s="85">
        <v>3.46</v>
      </c>
      <c r="D6" s="85">
        <v>2.72</v>
      </c>
      <c r="E6" s="86">
        <v>3.09</v>
      </c>
      <c r="F6" s="85">
        <v>2.48</v>
      </c>
      <c r="G6" s="85">
        <v>2.37</v>
      </c>
      <c r="H6" s="86">
        <v>2.4300000000000002</v>
      </c>
      <c r="I6" s="85">
        <v>0.5</v>
      </c>
      <c r="J6" s="85">
        <v>0.44</v>
      </c>
      <c r="K6" s="86">
        <v>0.47</v>
      </c>
      <c r="L6" s="85">
        <v>1.05</v>
      </c>
      <c r="M6" s="85">
        <v>1.05</v>
      </c>
      <c r="N6" s="86">
        <v>1.05</v>
      </c>
      <c r="O6" s="85">
        <v>4.17</v>
      </c>
      <c r="P6" s="85">
        <v>4.17</v>
      </c>
      <c r="Q6" s="86">
        <v>4.17</v>
      </c>
      <c r="R6" s="85">
        <v>3.87</v>
      </c>
      <c r="S6" s="85">
        <v>3.75</v>
      </c>
      <c r="T6" s="86">
        <v>3.81</v>
      </c>
      <c r="U6" s="85">
        <v>4.21</v>
      </c>
      <c r="V6" s="85">
        <v>4.1399999999999997</v>
      </c>
      <c r="W6" s="86">
        <v>4.18</v>
      </c>
      <c r="X6" s="85">
        <v>3.59</v>
      </c>
      <c r="Y6" s="85">
        <v>3.58</v>
      </c>
      <c r="Z6" s="86">
        <v>3.59</v>
      </c>
      <c r="AA6" s="85">
        <v>2.19</v>
      </c>
      <c r="AB6" s="85">
        <v>1.89</v>
      </c>
      <c r="AC6" s="86">
        <v>2.04</v>
      </c>
      <c r="AD6" s="85">
        <v>5.09</v>
      </c>
      <c r="AE6" s="85">
        <v>4.79</v>
      </c>
      <c r="AF6" s="86">
        <v>4.9400000000000004</v>
      </c>
      <c r="AG6" s="85">
        <v>3.46</v>
      </c>
      <c r="AH6" s="85">
        <v>3.12</v>
      </c>
      <c r="AI6" s="86">
        <v>3.29</v>
      </c>
      <c r="AJ6" s="85">
        <v>3.95</v>
      </c>
      <c r="AK6" s="85">
        <v>3.9</v>
      </c>
      <c r="AL6" s="86">
        <v>3.93</v>
      </c>
      <c r="AM6" s="85">
        <v>7.81</v>
      </c>
      <c r="AN6" s="85">
        <v>7.74</v>
      </c>
      <c r="AO6" s="86">
        <v>7.78</v>
      </c>
      <c r="AP6" s="85">
        <v>4.87</v>
      </c>
      <c r="AQ6" s="85">
        <v>4.87</v>
      </c>
      <c r="AR6" s="86">
        <v>4.87</v>
      </c>
      <c r="AS6" s="85">
        <v>27.05</v>
      </c>
      <c r="AT6" s="85">
        <v>27.03</v>
      </c>
      <c r="AU6" s="86">
        <v>27.04</v>
      </c>
    </row>
    <row r="7" spans="1:47" s="14" customFormat="1" ht="11.25" customHeight="1" x14ac:dyDescent="0.2">
      <c r="A7" s="121"/>
      <c r="B7" s="82">
        <v>3</v>
      </c>
      <c r="C7" s="85">
        <v>3.43</v>
      </c>
      <c r="D7" s="85">
        <v>2.72</v>
      </c>
      <c r="E7" s="86">
        <v>3.08</v>
      </c>
      <c r="F7" s="85">
        <v>2.4900000000000002</v>
      </c>
      <c r="G7" s="85">
        <v>2.39</v>
      </c>
      <c r="H7" s="86">
        <v>2.44</v>
      </c>
      <c r="I7" s="85">
        <v>0.51</v>
      </c>
      <c r="J7" s="85">
        <v>0.45</v>
      </c>
      <c r="K7" s="86">
        <v>0.48</v>
      </c>
      <c r="L7" s="85">
        <v>1.06</v>
      </c>
      <c r="M7" s="85">
        <v>1.05</v>
      </c>
      <c r="N7" s="86">
        <v>1.06</v>
      </c>
      <c r="O7" s="85">
        <v>4.17</v>
      </c>
      <c r="P7" s="85">
        <v>4.17</v>
      </c>
      <c r="Q7" s="86">
        <v>4.17</v>
      </c>
      <c r="R7" s="85">
        <v>3.85</v>
      </c>
      <c r="S7" s="85">
        <v>3.74</v>
      </c>
      <c r="T7" s="86">
        <v>3.8</v>
      </c>
      <c r="U7" s="85">
        <v>4.2</v>
      </c>
      <c r="V7" s="85">
        <v>4.1500000000000004</v>
      </c>
      <c r="W7" s="86">
        <v>4.18</v>
      </c>
      <c r="X7" s="85">
        <v>3.6</v>
      </c>
      <c r="Y7" s="85">
        <v>3.58</v>
      </c>
      <c r="Z7" s="86">
        <v>3.59</v>
      </c>
      <c r="AA7" s="85">
        <v>2.1800000000000002</v>
      </c>
      <c r="AB7" s="85">
        <v>1.91</v>
      </c>
      <c r="AC7" s="86">
        <v>2.0499999999999998</v>
      </c>
      <c r="AD7" s="85">
        <v>5.08</v>
      </c>
      <c r="AE7" s="85">
        <v>4.8099999999999996</v>
      </c>
      <c r="AF7" s="86">
        <v>4.95</v>
      </c>
      <c r="AG7" s="85">
        <v>3.44</v>
      </c>
      <c r="AH7" s="85">
        <v>3.14</v>
      </c>
      <c r="AI7" s="86">
        <v>3.29</v>
      </c>
      <c r="AJ7" s="85">
        <v>3.96</v>
      </c>
      <c r="AK7" s="85">
        <v>3.91</v>
      </c>
      <c r="AL7" s="86">
        <v>3.94</v>
      </c>
      <c r="AM7" s="85">
        <v>7.74</v>
      </c>
      <c r="AN7" s="85">
        <v>7.68</v>
      </c>
      <c r="AO7" s="86">
        <v>7.71</v>
      </c>
      <c r="AP7" s="85">
        <v>4.87</v>
      </c>
      <c r="AQ7" s="85">
        <v>4.87</v>
      </c>
      <c r="AR7" s="86">
        <v>4.87</v>
      </c>
      <c r="AS7" s="85">
        <v>27.08</v>
      </c>
      <c r="AT7" s="85">
        <v>27.02</v>
      </c>
      <c r="AU7" s="86">
        <v>27.05</v>
      </c>
    </row>
    <row r="8" spans="1:47" s="14" customFormat="1" ht="11.25" customHeight="1" x14ac:dyDescent="0.2">
      <c r="A8" s="121"/>
      <c r="B8" s="82">
        <v>4</v>
      </c>
      <c r="C8" s="85">
        <v>3.29</v>
      </c>
      <c r="D8" s="85">
        <v>2.78</v>
      </c>
      <c r="E8" s="86">
        <v>3.04</v>
      </c>
      <c r="F8" s="85">
        <v>2.4900000000000002</v>
      </c>
      <c r="G8" s="85">
        <v>2.4</v>
      </c>
      <c r="H8" s="86">
        <v>2.4500000000000002</v>
      </c>
      <c r="I8" s="85">
        <v>0.53</v>
      </c>
      <c r="J8" s="85">
        <v>0.47</v>
      </c>
      <c r="K8" s="86">
        <v>0.5</v>
      </c>
      <c r="L8" s="85">
        <v>1.06</v>
      </c>
      <c r="M8" s="85">
        <v>1.06</v>
      </c>
      <c r="N8" s="86">
        <v>1.06</v>
      </c>
      <c r="O8" s="85">
        <v>4.17</v>
      </c>
      <c r="P8" s="85">
        <v>4.17</v>
      </c>
      <c r="Q8" s="86">
        <v>4.17</v>
      </c>
      <c r="R8" s="85">
        <v>3.85</v>
      </c>
      <c r="S8" s="85">
        <v>3.74</v>
      </c>
      <c r="T8" s="86">
        <v>3.8</v>
      </c>
      <c r="U8" s="85">
        <v>4.21</v>
      </c>
      <c r="V8" s="85">
        <v>4.16</v>
      </c>
      <c r="W8" s="86">
        <v>4.1900000000000004</v>
      </c>
      <c r="X8" s="85">
        <v>3.63</v>
      </c>
      <c r="Y8" s="85">
        <v>3.6</v>
      </c>
      <c r="Z8" s="86">
        <v>3.62</v>
      </c>
      <c r="AA8" s="85">
        <v>2.17</v>
      </c>
      <c r="AB8" s="85">
        <v>1.92</v>
      </c>
      <c r="AC8" s="86">
        <v>2.0499999999999998</v>
      </c>
      <c r="AD8" s="85">
        <v>5.07</v>
      </c>
      <c r="AE8" s="85">
        <v>4.83</v>
      </c>
      <c r="AF8" s="86">
        <v>4.95</v>
      </c>
      <c r="AG8" s="85">
        <v>3.41</v>
      </c>
      <c r="AH8" s="85">
        <v>3.14</v>
      </c>
      <c r="AI8" s="86">
        <v>3.28</v>
      </c>
      <c r="AJ8" s="85">
        <v>4.03</v>
      </c>
      <c r="AK8" s="85">
        <v>3.93</v>
      </c>
      <c r="AL8" s="86">
        <v>3.98</v>
      </c>
      <c r="AM8" s="85">
        <v>7.69</v>
      </c>
      <c r="AN8" s="85">
        <v>7.62</v>
      </c>
      <c r="AO8" s="86">
        <v>7.66</v>
      </c>
      <c r="AP8" s="85">
        <v>4.87</v>
      </c>
      <c r="AQ8" s="85">
        <v>4.87</v>
      </c>
      <c r="AR8" s="86">
        <v>4.87</v>
      </c>
      <c r="AS8" s="85">
        <v>27.12</v>
      </c>
      <c r="AT8" s="85">
        <v>27.04</v>
      </c>
      <c r="AU8" s="86">
        <v>27.08</v>
      </c>
    </row>
    <row r="9" spans="1:47" s="14" customFormat="1" ht="11.25" customHeight="1" x14ac:dyDescent="0.2">
      <c r="A9" s="121"/>
      <c r="B9" s="82">
        <v>5</v>
      </c>
      <c r="C9" s="85">
        <v>3.25</v>
      </c>
      <c r="D9" s="85">
        <v>2.75</v>
      </c>
      <c r="E9" s="86">
        <v>3</v>
      </c>
      <c r="F9" s="85">
        <v>2.4700000000000002</v>
      </c>
      <c r="G9" s="85">
        <v>2.39</v>
      </c>
      <c r="H9" s="86">
        <v>2.4300000000000002</v>
      </c>
      <c r="I9" s="85">
        <v>0.5</v>
      </c>
      <c r="J9" s="85">
        <v>0.44</v>
      </c>
      <c r="K9" s="86">
        <v>0.47</v>
      </c>
      <c r="L9" s="85">
        <v>1.06</v>
      </c>
      <c r="M9" s="85">
        <v>1.06</v>
      </c>
      <c r="N9" s="86">
        <v>1.06</v>
      </c>
      <c r="O9" s="85">
        <v>4.17</v>
      </c>
      <c r="P9" s="85">
        <v>4.17</v>
      </c>
      <c r="Q9" s="86">
        <v>4.17</v>
      </c>
      <c r="R9" s="85">
        <v>3.84</v>
      </c>
      <c r="S9" s="85">
        <v>3.75</v>
      </c>
      <c r="T9" s="86">
        <v>3.8</v>
      </c>
      <c r="U9" s="85">
        <v>4.2</v>
      </c>
      <c r="V9" s="85">
        <v>4.1500000000000004</v>
      </c>
      <c r="W9" s="86">
        <v>4.18</v>
      </c>
      <c r="X9" s="85">
        <v>3.63</v>
      </c>
      <c r="Y9" s="85">
        <v>3.61</v>
      </c>
      <c r="Z9" s="86">
        <v>3.62</v>
      </c>
      <c r="AA9" s="85">
        <v>2.14</v>
      </c>
      <c r="AB9" s="85">
        <v>1.92</v>
      </c>
      <c r="AC9" s="86">
        <v>2.0299999999999998</v>
      </c>
      <c r="AD9" s="85">
        <v>5.0199999999999996</v>
      </c>
      <c r="AE9" s="85">
        <v>4.8099999999999996</v>
      </c>
      <c r="AF9" s="86">
        <v>4.92</v>
      </c>
      <c r="AG9" s="85">
        <v>3.36</v>
      </c>
      <c r="AH9" s="85">
        <v>3.13</v>
      </c>
      <c r="AI9" s="86">
        <v>3.25</v>
      </c>
      <c r="AJ9" s="85">
        <v>4.05</v>
      </c>
      <c r="AK9" s="85">
        <v>3.9</v>
      </c>
      <c r="AL9" s="86">
        <v>3.98</v>
      </c>
      <c r="AM9" s="85">
        <v>7.63</v>
      </c>
      <c r="AN9" s="85">
        <v>7.56</v>
      </c>
      <c r="AO9" s="86">
        <v>7.6</v>
      </c>
      <c r="AP9" s="85">
        <v>4.87</v>
      </c>
      <c r="AQ9" s="85">
        <v>4.87</v>
      </c>
      <c r="AR9" s="86">
        <v>4.87</v>
      </c>
      <c r="AS9" s="85">
        <v>27.1</v>
      </c>
      <c r="AT9" s="85">
        <v>27.05</v>
      </c>
      <c r="AU9" s="86">
        <v>27.08</v>
      </c>
    </row>
    <row r="10" spans="1:47" s="14" customFormat="1" ht="11.25" customHeight="1" x14ac:dyDescent="0.2">
      <c r="A10" s="121"/>
      <c r="B10" s="82">
        <v>6</v>
      </c>
      <c r="C10" s="85">
        <v>3.25</v>
      </c>
      <c r="D10" s="85">
        <v>2.78</v>
      </c>
      <c r="E10" s="86">
        <v>3.02</v>
      </c>
      <c r="F10" s="85">
        <v>2.44</v>
      </c>
      <c r="G10" s="85">
        <v>2.38</v>
      </c>
      <c r="H10" s="86">
        <v>2.41</v>
      </c>
      <c r="I10" s="85">
        <v>0.46</v>
      </c>
      <c r="J10" s="85">
        <v>0.41</v>
      </c>
      <c r="K10" s="86">
        <v>0.44</v>
      </c>
      <c r="L10" s="85">
        <v>1.06</v>
      </c>
      <c r="M10" s="85">
        <v>1.06</v>
      </c>
      <c r="N10" s="86">
        <v>1.06</v>
      </c>
      <c r="O10" s="85">
        <v>4.17</v>
      </c>
      <c r="P10" s="85">
        <v>4.17</v>
      </c>
      <c r="Q10" s="86">
        <v>4.17</v>
      </c>
      <c r="R10" s="85">
        <v>3.84</v>
      </c>
      <c r="S10" s="85">
        <v>3.75</v>
      </c>
      <c r="T10" s="86">
        <v>3.8</v>
      </c>
      <c r="U10" s="85">
        <v>4.1900000000000004</v>
      </c>
      <c r="V10" s="85">
        <v>4.1500000000000004</v>
      </c>
      <c r="W10" s="86">
        <v>4.17</v>
      </c>
      <c r="X10" s="85">
        <v>3.61</v>
      </c>
      <c r="Y10" s="85">
        <v>3.6</v>
      </c>
      <c r="Z10" s="86">
        <v>3.61</v>
      </c>
      <c r="AA10" s="85">
        <v>2.0699999999999998</v>
      </c>
      <c r="AB10" s="85">
        <v>1.9</v>
      </c>
      <c r="AC10" s="86">
        <v>1.99</v>
      </c>
      <c r="AD10" s="85">
        <v>4.97</v>
      </c>
      <c r="AE10" s="85">
        <v>4.78</v>
      </c>
      <c r="AF10" s="86">
        <v>4.88</v>
      </c>
      <c r="AG10" s="85">
        <v>3.29</v>
      </c>
      <c r="AH10" s="85">
        <v>3.1</v>
      </c>
      <c r="AI10" s="86">
        <v>3.2</v>
      </c>
      <c r="AJ10" s="85">
        <v>4.1500000000000004</v>
      </c>
      <c r="AK10" s="85">
        <v>4</v>
      </c>
      <c r="AL10" s="86">
        <v>4.08</v>
      </c>
      <c r="AM10" s="85">
        <v>7.58</v>
      </c>
      <c r="AN10" s="85">
        <v>7.55</v>
      </c>
      <c r="AO10" s="86">
        <v>7.57</v>
      </c>
      <c r="AP10" s="85">
        <v>4.87</v>
      </c>
      <c r="AQ10" s="85">
        <v>4.87</v>
      </c>
      <c r="AR10" s="86">
        <v>4.87</v>
      </c>
      <c r="AS10" s="85">
        <v>27.12</v>
      </c>
      <c r="AT10" s="85">
        <v>27.04</v>
      </c>
      <c r="AU10" s="86">
        <v>27.08</v>
      </c>
    </row>
    <row r="11" spans="1:47" s="14" customFormat="1" ht="11.25" customHeight="1" x14ac:dyDescent="0.2">
      <c r="A11" s="121"/>
      <c r="B11" s="82">
        <v>7</v>
      </c>
      <c r="C11" s="85">
        <v>3.17</v>
      </c>
      <c r="D11" s="85">
        <v>2.63</v>
      </c>
      <c r="E11" s="86">
        <v>2.9</v>
      </c>
      <c r="F11" s="85">
        <v>2.4300000000000002</v>
      </c>
      <c r="G11" s="85">
        <v>2.35</v>
      </c>
      <c r="H11" s="86">
        <v>2.39</v>
      </c>
      <c r="I11" s="85">
        <v>0.44</v>
      </c>
      <c r="J11" s="85">
        <v>0.37</v>
      </c>
      <c r="K11" s="86">
        <v>0.41</v>
      </c>
      <c r="L11" s="85">
        <v>1.07</v>
      </c>
      <c r="M11" s="85">
        <v>1.06</v>
      </c>
      <c r="N11" s="86">
        <v>1.07</v>
      </c>
      <c r="O11" s="85">
        <v>4.17</v>
      </c>
      <c r="P11" s="85">
        <v>4.1399999999999997</v>
      </c>
      <c r="Q11" s="86">
        <v>4.16</v>
      </c>
      <c r="R11" s="85">
        <v>3.83</v>
      </c>
      <c r="S11" s="85">
        <v>3.71</v>
      </c>
      <c r="T11" s="86">
        <v>3.77</v>
      </c>
      <c r="U11" s="85">
        <v>4.18</v>
      </c>
      <c r="V11" s="85">
        <v>4.13</v>
      </c>
      <c r="W11" s="86">
        <v>4.16</v>
      </c>
      <c r="X11" s="85">
        <v>3.61</v>
      </c>
      <c r="Y11" s="85">
        <v>3.58</v>
      </c>
      <c r="Z11" s="86">
        <v>3.6</v>
      </c>
      <c r="AA11" s="85">
        <v>2.0699999999999998</v>
      </c>
      <c r="AB11" s="85">
        <v>1.86</v>
      </c>
      <c r="AC11" s="86">
        <v>1.97</v>
      </c>
      <c r="AD11" s="85">
        <v>4.96</v>
      </c>
      <c r="AE11" s="85">
        <v>4.71</v>
      </c>
      <c r="AF11" s="86">
        <v>4.84</v>
      </c>
      <c r="AG11" s="85">
        <v>3.23</v>
      </c>
      <c r="AH11" s="85">
        <v>2.89</v>
      </c>
      <c r="AI11" s="86">
        <v>3.06</v>
      </c>
      <c r="AJ11" s="85">
        <v>4.26</v>
      </c>
      <c r="AK11" s="85">
        <v>4.1100000000000003</v>
      </c>
      <c r="AL11" s="86">
        <v>4.1900000000000004</v>
      </c>
      <c r="AM11" s="85">
        <v>7.61</v>
      </c>
      <c r="AN11" s="85">
        <v>7.58</v>
      </c>
      <c r="AO11" s="86">
        <v>7.6</v>
      </c>
      <c r="AP11" s="85">
        <v>4.87</v>
      </c>
      <c r="AQ11" s="85">
        <v>4.87</v>
      </c>
      <c r="AR11" s="86">
        <v>4.87</v>
      </c>
      <c r="AS11" s="85">
        <v>27.1</v>
      </c>
      <c r="AT11" s="85">
        <v>27.04</v>
      </c>
      <c r="AU11" s="86">
        <v>27.07</v>
      </c>
    </row>
    <row r="12" spans="1:47" s="14" customFormat="1" ht="11.25" customHeight="1" x14ac:dyDescent="0.2">
      <c r="A12" s="121"/>
      <c r="B12" s="82">
        <v>8</v>
      </c>
      <c r="C12" s="85">
        <v>3.16</v>
      </c>
      <c r="D12" s="85">
        <v>2.74</v>
      </c>
      <c r="E12" s="86">
        <v>2.95</v>
      </c>
      <c r="F12" s="85">
        <v>2.44</v>
      </c>
      <c r="G12" s="85">
        <v>2.37</v>
      </c>
      <c r="H12" s="86">
        <v>2.41</v>
      </c>
      <c r="I12" s="85">
        <v>0.45</v>
      </c>
      <c r="J12" s="85">
        <v>0.41</v>
      </c>
      <c r="K12" s="86">
        <v>0.43</v>
      </c>
      <c r="L12" s="85">
        <v>1.07</v>
      </c>
      <c r="M12" s="85">
        <v>1.07</v>
      </c>
      <c r="N12" s="86">
        <v>1.07</v>
      </c>
      <c r="O12" s="85">
        <v>4.1399999999999997</v>
      </c>
      <c r="P12" s="85">
        <v>4.1399999999999997</v>
      </c>
      <c r="Q12" s="86">
        <v>4.1399999999999997</v>
      </c>
      <c r="R12" s="85">
        <v>3.84</v>
      </c>
      <c r="S12" s="85">
        <v>3.75</v>
      </c>
      <c r="T12" s="86">
        <v>3.8</v>
      </c>
      <c r="U12" s="85">
        <v>4.2</v>
      </c>
      <c r="V12" s="85">
        <v>4.1500000000000004</v>
      </c>
      <c r="W12" s="86">
        <v>4.18</v>
      </c>
      <c r="X12" s="85">
        <v>3.59</v>
      </c>
      <c r="Y12" s="85">
        <v>3.57</v>
      </c>
      <c r="Z12" s="86">
        <v>3.58</v>
      </c>
      <c r="AA12" s="85">
        <v>2.09</v>
      </c>
      <c r="AB12" s="85">
        <v>1.9</v>
      </c>
      <c r="AC12" s="86">
        <v>2</v>
      </c>
      <c r="AD12" s="85">
        <v>4.9800000000000004</v>
      </c>
      <c r="AE12" s="85">
        <v>4.78</v>
      </c>
      <c r="AF12" s="86">
        <v>4.88</v>
      </c>
      <c r="AG12" s="85">
        <v>3.17</v>
      </c>
      <c r="AH12" s="85">
        <v>2.96</v>
      </c>
      <c r="AI12" s="86">
        <v>3.07</v>
      </c>
      <c r="AJ12" s="85">
        <v>4.32</v>
      </c>
      <c r="AK12" s="85">
        <v>4.2300000000000004</v>
      </c>
      <c r="AL12" s="86">
        <v>4.28</v>
      </c>
      <c r="AM12" s="85">
        <v>7.65</v>
      </c>
      <c r="AN12" s="85">
        <v>7.61</v>
      </c>
      <c r="AO12" s="86">
        <v>7.63</v>
      </c>
      <c r="AP12" s="85">
        <v>4.87</v>
      </c>
      <c r="AQ12" s="85">
        <v>4.87</v>
      </c>
      <c r="AR12" s="86">
        <v>4.87</v>
      </c>
      <c r="AS12" s="85">
        <v>27.12</v>
      </c>
      <c r="AT12" s="85">
        <v>27.05</v>
      </c>
      <c r="AU12" s="86">
        <v>27.09</v>
      </c>
    </row>
    <row r="13" spans="1:47" s="14" customFormat="1" ht="11.25" customHeight="1" x14ac:dyDescent="0.2">
      <c r="A13" s="121"/>
      <c r="B13" s="82">
        <v>9</v>
      </c>
      <c r="C13" s="85">
        <v>3.32</v>
      </c>
      <c r="D13" s="85">
        <v>2.74</v>
      </c>
      <c r="E13" s="86">
        <v>3.03</v>
      </c>
      <c r="F13" s="85">
        <v>2.46</v>
      </c>
      <c r="G13" s="85">
        <v>2.37</v>
      </c>
      <c r="H13" s="86">
        <v>2.42</v>
      </c>
      <c r="I13" s="85">
        <v>0.46</v>
      </c>
      <c r="J13" s="85">
        <v>0.41</v>
      </c>
      <c r="K13" s="86">
        <v>0.44</v>
      </c>
      <c r="L13" s="85">
        <v>1.07</v>
      </c>
      <c r="M13" s="85">
        <v>1.07</v>
      </c>
      <c r="N13" s="86">
        <v>1.07</v>
      </c>
      <c r="O13" s="85">
        <v>4.1399999999999997</v>
      </c>
      <c r="P13" s="85">
        <v>4.1399999999999997</v>
      </c>
      <c r="Q13" s="86">
        <v>4.1399999999999997</v>
      </c>
      <c r="R13" s="85">
        <v>3.86</v>
      </c>
      <c r="S13" s="85">
        <v>3.76</v>
      </c>
      <c r="T13" s="86">
        <v>3.81</v>
      </c>
      <c r="U13" s="85">
        <v>4.21</v>
      </c>
      <c r="V13" s="85">
        <v>4.17</v>
      </c>
      <c r="W13" s="86">
        <v>4.1900000000000004</v>
      </c>
      <c r="X13" s="85">
        <v>3.57</v>
      </c>
      <c r="Y13" s="85">
        <v>3.56</v>
      </c>
      <c r="Z13" s="86">
        <v>3.57</v>
      </c>
      <c r="AA13" s="85">
        <v>2.11</v>
      </c>
      <c r="AB13" s="85">
        <v>1.89</v>
      </c>
      <c r="AC13" s="86">
        <v>2</v>
      </c>
      <c r="AD13" s="85">
        <v>5.04</v>
      </c>
      <c r="AE13" s="85">
        <v>4.78</v>
      </c>
      <c r="AF13" s="86">
        <v>4.91</v>
      </c>
      <c r="AG13" s="85">
        <v>3.21</v>
      </c>
      <c r="AH13" s="85">
        <v>2.95</v>
      </c>
      <c r="AI13" s="86">
        <v>3.08</v>
      </c>
      <c r="AJ13" s="85">
        <v>4.34</v>
      </c>
      <c r="AK13" s="85">
        <v>4.26</v>
      </c>
      <c r="AL13" s="86">
        <v>4.3</v>
      </c>
      <c r="AM13" s="85">
        <v>7.66</v>
      </c>
      <c r="AN13" s="85">
        <v>7.65</v>
      </c>
      <c r="AO13" s="86">
        <v>7.66</v>
      </c>
      <c r="AP13" s="85">
        <v>4.87</v>
      </c>
      <c r="AQ13" s="85">
        <v>4.87</v>
      </c>
      <c r="AR13" s="86">
        <v>4.87</v>
      </c>
      <c r="AS13" s="85">
        <v>27.1</v>
      </c>
      <c r="AT13" s="85">
        <v>27.06</v>
      </c>
      <c r="AU13" s="86">
        <v>27.08</v>
      </c>
    </row>
    <row r="14" spans="1:47" s="14" customFormat="1" ht="11.25" customHeight="1" x14ac:dyDescent="0.2">
      <c r="A14" s="121"/>
      <c r="B14" s="87">
        <v>10</v>
      </c>
      <c r="C14" s="88">
        <v>3.37</v>
      </c>
      <c r="D14" s="88">
        <v>2.74</v>
      </c>
      <c r="E14" s="89">
        <v>3.06</v>
      </c>
      <c r="F14" s="88">
        <v>2.48</v>
      </c>
      <c r="G14" s="88">
        <v>2.39</v>
      </c>
      <c r="H14" s="89">
        <v>2.44</v>
      </c>
      <c r="I14" s="88">
        <v>0.5</v>
      </c>
      <c r="J14" s="88">
        <v>0.44</v>
      </c>
      <c r="K14" s="89">
        <v>0.47</v>
      </c>
      <c r="L14" s="88">
        <v>1.07</v>
      </c>
      <c r="M14" s="88">
        <v>1.07</v>
      </c>
      <c r="N14" s="86">
        <v>1.07</v>
      </c>
      <c r="O14" s="88">
        <v>4.1500000000000004</v>
      </c>
      <c r="P14" s="88">
        <v>4.1399999999999997</v>
      </c>
      <c r="Q14" s="86">
        <v>4.1500000000000004</v>
      </c>
      <c r="R14" s="88">
        <v>3.88</v>
      </c>
      <c r="S14" s="85">
        <v>3.77</v>
      </c>
      <c r="T14" s="86">
        <v>3.83</v>
      </c>
      <c r="U14" s="88">
        <v>4.22</v>
      </c>
      <c r="V14" s="88">
        <v>4.17</v>
      </c>
      <c r="W14" s="86">
        <v>4.2</v>
      </c>
      <c r="X14" s="88">
        <v>3.59</v>
      </c>
      <c r="Y14" s="88">
        <v>3.56</v>
      </c>
      <c r="Z14" s="86">
        <v>3.58</v>
      </c>
      <c r="AA14" s="88">
        <v>2.15</v>
      </c>
      <c r="AB14" s="88">
        <v>1.9</v>
      </c>
      <c r="AC14" s="86">
        <v>2.0299999999999998</v>
      </c>
      <c r="AD14" s="88">
        <v>5.08</v>
      </c>
      <c r="AE14" s="88">
        <v>4.79</v>
      </c>
      <c r="AF14" s="86">
        <v>4.9400000000000004</v>
      </c>
      <c r="AG14" s="88">
        <v>3.24</v>
      </c>
      <c r="AH14" s="88">
        <v>2.96</v>
      </c>
      <c r="AI14" s="89">
        <v>3.1</v>
      </c>
      <c r="AJ14" s="88">
        <v>4.3499999999999996</v>
      </c>
      <c r="AK14" s="88">
        <v>4.1399999999999997</v>
      </c>
      <c r="AL14" s="86">
        <v>4.25</v>
      </c>
      <c r="AM14" s="88">
        <v>7.67</v>
      </c>
      <c r="AN14" s="88">
        <v>7.65</v>
      </c>
      <c r="AO14" s="86">
        <v>7.66</v>
      </c>
      <c r="AP14" s="88">
        <v>4.87</v>
      </c>
      <c r="AQ14" s="88">
        <v>4.87</v>
      </c>
      <c r="AR14" s="89">
        <v>4.87</v>
      </c>
      <c r="AS14" s="88">
        <v>27.1</v>
      </c>
      <c r="AT14" s="88">
        <v>27.04</v>
      </c>
      <c r="AU14" s="86">
        <v>27.07</v>
      </c>
    </row>
    <row r="15" spans="1:47" s="14" customFormat="1" ht="11.25" customHeight="1" x14ac:dyDescent="0.2">
      <c r="A15" s="121"/>
      <c r="B15" s="90">
        <v>11</v>
      </c>
      <c r="C15" s="83">
        <v>3.37</v>
      </c>
      <c r="D15" s="83">
        <v>2.69</v>
      </c>
      <c r="E15" s="84">
        <v>3.03</v>
      </c>
      <c r="F15" s="83">
        <v>2.5099999999999998</v>
      </c>
      <c r="G15" s="83">
        <v>2.39</v>
      </c>
      <c r="H15" s="84">
        <v>2.4500000000000002</v>
      </c>
      <c r="I15" s="83">
        <v>0.52</v>
      </c>
      <c r="J15" s="83">
        <v>0.45</v>
      </c>
      <c r="K15" s="84">
        <v>0.49</v>
      </c>
      <c r="L15" s="83">
        <v>1.08</v>
      </c>
      <c r="M15" s="83">
        <v>1.07</v>
      </c>
      <c r="N15" s="84">
        <v>1.08</v>
      </c>
      <c r="O15" s="83">
        <v>4.1500000000000004</v>
      </c>
      <c r="P15" s="83">
        <v>4.1500000000000004</v>
      </c>
      <c r="Q15" s="84">
        <v>4.1500000000000004</v>
      </c>
      <c r="R15" s="83">
        <v>3.88</v>
      </c>
      <c r="S15" s="83">
        <v>3.77</v>
      </c>
      <c r="T15" s="84">
        <v>3.83</v>
      </c>
      <c r="U15" s="83">
        <v>4.2300000000000004</v>
      </c>
      <c r="V15" s="83">
        <v>4.16</v>
      </c>
      <c r="W15" s="84">
        <v>4.2</v>
      </c>
      <c r="X15" s="83">
        <v>3.59</v>
      </c>
      <c r="Y15" s="83">
        <v>3.58</v>
      </c>
      <c r="Z15" s="84">
        <v>3.59</v>
      </c>
      <c r="AA15" s="83">
        <v>2.19</v>
      </c>
      <c r="AB15" s="83">
        <v>1.9</v>
      </c>
      <c r="AC15" s="84">
        <v>2.0499999999999998</v>
      </c>
      <c r="AD15" s="83">
        <v>5.08</v>
      </c>
      <c r="AE15" s="83">
        <v>4.79</v>
      </c>
      <c r="AF15" s="84">
        <v>4.9400000000000004</v>
      </c>
      <c r="AG15" s="83">
        <v>3.28</v>
      </c>
      <c r="AH15" s="83">
        <v>2.95</v>
      </c>
      <c r="AI15" s="84">
        <v>3.12</v>
      </c>
      <c r="AJ15" s="83">
        <v>4.26</v>
      </c>
      <c r="AK15" s="83">
        <v>4.08</v>
      </c>
      <c r="AL15" s="84">
        <v>4.17</v>
      </c>
      <c r="AM15" s="83">
        <v>7.66</v>
      </c>
      <c r="AN15" s="83">
        <v>7.64</v>
      </c>
      <c r="AO15" s="84">
        <v>7.65</v>
      </c>
      <c r="AP15" s="83">
        <v>4.87</v>
      </c>
      <c r="AQ15" s="83">
        <v>4.87</v>
      </c>
      <c r="AR15" s="84">
        <v>4.87</v>
      </c>
      <c r="AS15" s="83">
        <v>27.09</v>
      </c>
      <c r="AT15" s="83">
        <v>26.99</v>
      </c>
      <c r="AU15" s="84">
        <v>27.04</v>
      </c>
    </row>
    <row r="16" spans="1:47" s="14" customFormat="1" ht="11.25" customHeight="1" x14ac:dyDescent="0.2">
      <c r="A16" s="121"/>
      <c r="B16" s="82">
        <v>12</v>
      </c>
      <c r="C16" s="85">
        <v>3.47</v>
      </c>
      <c r="D16" s="85">
        <v>2.59</v>
      </c>
      <c r="E16" s="86">
        <v>3.03</v>
      </c>
      <c r="F16" s="85">
        <v>2.5</v>
      </c>
      <c r="G16" s="85">
        <v>2.35</v>
      </c>
      <c r="H16" s="86">
        <v>2.4300000000000002</v>
      </c>
      <c r="I16" s="85">
        <v>0.5</v>
      </c>
      <c r="J16" s="85">
        <v>0.4</v>
      </c>
      <c r="K16" s="86">
        <v>0.45</v>
      </c>
      <c r="L16" s="85">
        <v>1.08</v>
      </c>
      <c r="M16" s="85">
        <v>1.08</v>
      </c>
      <c r="N16" s="86">
        <v>1.08</v>
      </c>
      <c r="O16" s="85">
        <v>4.1500000000000004</v>
      </c>
      <c r="P16" s="85">
        <v>4.1500000000000004</v>
      </c>
      <c r="Q16" s="86">
        <v>4.1500000000000004</v>
      </c>
      <c r="R16" s="85">
        <v>3.89</v>
      </c>
      <c r="S16" s="85">
        <v>3.75</v>
      </c>
      <c r="T16" s="86">
        <v>3.82</v>
      </c>
      <c r="U16" s="85">
        <v>4.21</v>
      </c>
      <c r="V16" s="85">
        <v>4.13</v>
      </c>
      <c r="W16" s="86">
        <v>4.17</v>
      </c>
      <c r="X16" s="85">
        <v>3.59</v>
      </c>
      <c r="Y16" s="85">
        <v>3.56</v>
      </c>
      <c r="Z16" s="86">
        <v>3.58</v>
      </c>
      <c r="AA16" s="85">
        <v>2.19</v>
      </c>
      <c r="AB16" s="85">
        <v>1.85</v>
      </c>
      <c r="AC16" s="86">
        <v>2.02</v>
      </c>
      <c r="AD16" s="85">
        <v>5.07</v>
      </c>
      <c r="AE16" s="85">
        <v>4.72</v>
      </c>
      <c r="AF16" s="86">
        <v>4.9000000000000004</v>
      </c>
      <c r="AG16" s="85">
        <v>3.27</v>
      </c>
      <c r="AH16" s="85">
        <v>2.89</v>
      </c>
      <c r="AI16" s="86">
        <v>3.08</v>
      </c>
      <c r="AJ16" s="85">
        <v>4.3099999999999996</v>
      </c>
      <c r="AK16" s="85">
        <v>4.2300000000000004</v>
      </c>
      <c r="AL16" s="86">
        <v>4.2699999999999996</v>
      </c>
      <c r="AM16" s="85">
        <v>7.66</v>
      </c>
      <c r="AN16" s="85">
        <v>7.63</v>
      </c>
      <c r="AO16" s="86">
        <v>7.65</v>
      </c>
      <c r="AP16" s="85">
        <v>4.87</v>
      </c>
      <c r="AQ16" s="85">
        <v>4.87</v>
      </c>
      <c r="AR16" s="86">
        <v>4.87</v>
      </c>
      <c r="AS16" s="85">
        <v>27.03</v>
      </c>
      <c r="AT16" s="85">
        <v>26.94</v>
      </c>
      <c r="AU16" s="86">
        <v>26.99</v>
      </c>
    </row>
    <row r="17" spans="1:47" s="14" customFormat="1" ht="11.25" customHeight="1" x14ac:dyDescent="0.2">
      <c r="A17" s="121"/>
      <c r="B17" s="82">
        <v>13</v>
      </c>
      <c r="C17" s="85">
        <v>3.69</v>
      </c>
      <c r="D17" s="85">
        <v>2.73</v>
      </c>
      <c r="E17" s="86">
        <v>3.21</v>
      </c>
      <c r="F17" s="85">
        <v>2.4900000000000002</v>
      </c>
      <c r="G17" s="85">
        <v>2.35</v>
      </c>
      <c r="H17" s="86">
        <v>2.42</v>
      </c>
      <c r="I17" s="85">
        <v>0.48</v>
      </c>
      <c r="J17" s="85">
        <v>0.41</v>
      </c>
      <c r="K17" s="86">
        <v>0.45</v>
      </c>
      <c r="L17" s="85">
        <v>1.08</v>
      </c>
      <c r="M17" s="85">
        <v>1.08</v>
      </c>
      <c r="N17" s="86">
        <v>1.08</v>
      </c>
      <c r="O17" s="85">
        <v>4.1500000000000004</v>
      </c>
      <c r="P17" s="85">
        <v>4.1500000000000004</v>
      </c>
      <c r="Q17" s="86">
        <v>4.1500000000000004</v>
      </c>
      <c r="R17" s="85">
        <v>3.89</v>
      </c>
      <c r="S17" s="85">
        <v>3.75</v>
      </c>
      <c r="T17" s="86">
        <v>3.82</v>
      </c>
      <c r="U17" s="85">
        <v>4.22</v>
      </c>
      <c r="V17" s="85">
        <v>4.1500000000000004</v>
      </c>
      <c r="W17" s="86">
        <v>4.1900000000000004</v>
      </c>
      <c r="X17" s="85">
        <v>3.61</v>
      </c>
      <c r="Y17" s="85">
        <v>3.58</v>
      </c>
      <c r="Z17" s="86">
        <v>3.6</v>
      </c>
      <c r="AA17" s="85">
        <v>2.1800000000000002</v>
      </c>
      <c r="AB17" s="85">
        <v>1.85</v>
      </c>
      <c r="AC17" s="86">
        <v>2.02</v>
      </c>
      <c r="AD17" s="85">
        <v>5.0599999999999996</v>
      </c>
      <c r="AE17" s="85">
        <v>4.72</v>
      </c>
      <c r="AF17" s="86">
        <v>4.8899999999999997</v>
      </c>
      <c r="AG17" s="85">
        <v>3.26</v>
      </c>
      <c r="AH17" s="85">
        <v>2.87</v>
      </c>
      <c r="AI17" s="86">
        <v>3.07</v>
      </c>
      <c r="AJ17" s="85">
        <v>4.3899999999999997</v>
      </c>
      <c r="AK17" s="85">
        <v>4.28</v>
      </c>
      <c r="AL17" s="86">
        <v>4.34</v>
      </c>
      <c r="AM17" s="85">
        <v>7.68</v>
      </c>
      <c r="AN17" s="85">
        <v>7.65</v>
      </c>
      <c r="AO17" s="86">
        <v>7.67</v>
      </c>
      <c r="AP17" s="85">
        <v>4.87</v>
      </c>
      <c r="AQ17" s="85">
        <v>4.87</v>
      </c>
      <c r="AR17" s="86">
        <v>4.87</v>
      </c>
      <c r="AS17" s="85">
        <v>27.09</v>
      </c>
      <c r="AT17" s="85">
        <v>27</v>
      </c>
      <c r="AU17" s="86">
        <v>27.05</v>
      </c>
    </row>
    <row r="18" spans="1:47" s="14" customFormat="1" ht="11.25" customHeight="1" x14ac:dyDescent="0.2">
      <c r="A18" s="121"/>
      <c r="B18" s="82">
        <v>14</v>
      </c>
      <c r="C18" s="85">
        <v>3.5</v>
      </c>
      <c r="D18" s="85">
        <v>2.62</v>
      </c>
      <c r="E18" s="86">
        <v>3.06</v>
      </c>
      <c r="F18" s="85">
        <v>2.48</v>
      </c>
      <c r="G18" s="85">
        <v>2.36</v>
      </c>
      <c r="H18" s="86">
        <v>2.42</v>
      </c>
      <c r="I18" s="85">
        <v>0.49</v>
      </c>
      <c r="J18" s="85">
        <v>0.42</v>
      </c>
      <c r="K18" s="86">
        <v>0.46</v>
      </c>
      <c r="L18" s="85">
        <v>1.08</v>
      </c>
      <c r="M18" s="85">
        <v>1.08</v>
      </c>
      <c r="N18" s="86">
        <v>1.08</v>
      </c>
      <c r="O18" s="85">
        <v>4.1500000000000004</v>
      </c>
      <c r="P18" s="85">
        <v>4.1500000000000004</v>
      </c>
      <c r="Q18" s="86">
        <v>4.1500000000000004</v>
      </c>
      <c r="R18" s="85">
        <v>3.9</v>
      </c>
      <c r="S18" s="85">
        <v>3.77</v>
      </c>
      <c r="T18" s="86">
        <v>3.84</v>
      </c>
      <c r="U18" s="85">
        <v>4.2300000000000004</v>
      </c>
      <c r="V18" s="85">
        <v>4.16</v>
      </c>
      <c r="W18" s="86">
        <v>4.2</v>
      </c>
      <c r="X18" s="85">
        <v>3.64</v>
      </c>
      <c r="Y18" s="85">
        <v>3.6</v>
      </c>
      <c r="Z18" s="86">
        <v>3.62</v>
      </c>
      <c r="AA18" s="85">
        <v>2.19</v>
      </c>
      <c r="AB18" s="85">
        <v>1.86</v>
      </c>
      <c r="AC18" s="86">
        <v>2.0299999999999998</v>
      </c>
      <c r="AD18" s="85">
        <v>5.0599999999999996</v>
      </c>
      <c r="AE18" s="85">
        <v>4.7300000000000004</v>
      </c>
      <c r="AF18" s="86">
        <v>4.9000000000000004</v>
      </c>
      <c r="AG18" s="85">
        <v>3.26</v>
      </c>
      <c r="AH18" s="85">
        <v>2.89</v>
      </c>
      <c r="AI18" s="86">
        <v>3.08</v>
      </c>
      <c r="AJ18" s="85">
        <v>4.41</v>
      </c>
      <c r="AK18" s="85">
        <v>4.32</v>
      </c>
      <c r="AL18" s="86">
        <v>4.37</v>
      </c>
      <c r="AM18" s="85">
        <v>7.72</v>
      </c>
      <c r="AN18" s="85">
        <v>7.68</v>
      </c>
      <c r="AO18" s="86">
        <v>7.7</v>
      </c>
      <c r="AP18" s="85">
        <v>4.87</v>
      </c>
      <c r="AQ18" s="85">
        <v>4.87</v>
      </c>
      <c r="AR18" s="86">
        <v>4.87</v>
      </c>
      <c r="AS18" s="85">
        <v>27.09</v>
      </c>
      <c r="AT18" s="85">
        <v>27.03</v>
      </c>
      <c r="AU18" s="86">
        <v>27.06</v>
      </c>
    </row>
    <row r="19" spans="1:47" s="14" customFormat="1" ht="11.25" customHeight="1" x14ac:dyDescent="0.2">
      <c r="A19" s="121"/>
      <c r="B19" s="82">
        <v>15</v>
      </c>
      <c r="C19" s="85">
        <v>3.4</v>
      </c>
      <c r="D19" s="85">
        <v>2.61</v>
      </c>
      <c r="E19" s="86">
        <v>3.01</v>
      </c>
      <c r="F19" s="85">
        <v>2.4900000000000002</v>
      </c>
      <c r="G19" s="85">
        <v>2.35</v>
      </c>
      <c r="H19" s="86">
        <v>2.42</v>
      </c>
      <c r="I19" s="85">
        <v>0.51</v>
      </c>
      <c r="J19" s="85">
        <v>0.41</v>
      </c>
      <c r="K19" s="86">
        <v>0.46</v>
      </c>
      <c r="L19" s="85">
        <v>1.08</v>
      </c>
      <c r="M19" s="85">
        <v>1.08</v>
      </c>
      <c r="N19" s="86">
        <v>1.08</v>
      </c>
      <c r="O19" s="85">
        <v>4.1500000000000004</v>
      </c>
      <c r="P19" s="85">
        <v>4.1500000000000004</v>
      </c>
      <c r="Q19" s="86">
        <v>4.1500000000000004</v>
      </c>
      <c r="R19" s="85">
        <v>3.91</v>
      </c>
      <c r="S19" s="85">
        <v>3.77</v>
      </c>
      <c r="T19" s="86">
        <v>3.84</v>
      </c>
      <c r="U19" s="85">
        <v>4.2300000000000004</v>
      </c>
      <c r="V19" s="85">
        <v>4.1500000000000004</v>
      </c>
      <c r="W19" s="86">
        <v>4.1900000000000004</v>
      </c>
      <c r="X19" s="85">
        <v>3.64</v>
      </c>
      <c r="Y19" s="85">
        <v>3.62</v>
      </c>
      <c r="Z19" s="86">
        <v>3.63</v>
      </c>
      <c r="AA19" s="85">
        <v>2.2000000000000002</v>
      </c>
      <c r="AB19" s="85">
        <v>1.85</v>
      </c>
      <c r="AC19" s="86">
        <v>2.0299999999999998</v>
      </c>
      <c r="AD19" s="85">
        <v>5.07</v>
      </c>
      <c r="AE19" s="85">
        <v>4.72</v>
      </c>
      <c r="AF19" s="86">
        <v>4.9000000000000004</v>
      </c>
      <c r="AG19" s="85">
        <v>3.27</v>
      </c>
      <c r="AH19" s="85">
        <v>2.88</v>
      </c>
      <c r="AI19" s="86">
        <v>3.08</v>
      </c>
      <c r="AJ19" s="85">
        <v>4.41</v>
      </c>
      <c r="AK19" s="85">
        <v>4.32</v>
      </c>
      <c r="AL19" s="86">
        <v>4.37</v>
      </c>
      <c r="AM19" s="85">
        <v>7.75</v>
      </c>
      <c r="AN19" s="85">
        <v>7.72</v>
      </c>
      <c r="AO19" s="86">
        <v>7.74</v>
      </c>
      <c r="AP19" s="85">
        <v>4.87</v>
      </c>
      <c r="AQ19" s="85">
        <v>4.87</v>
      </c>
      <c r="AR19" s="86">
        <v>4.87</v>
      </c>
      <c r="AS19" s="85">
        <v>27.1</v>
      </c>
      <c r="AT19" s="85">
        <v>27.02</v>
      </c>
      <c r="AU19" s="86">
        <v>27.06</v>
      </c>
    </row>
    <row r="20" spans="1:47" s="14" customFormat="1" ht="11.25" customHeight="1" x14ac:dyDescent="0.2">
      <c r="A20" s="121"/>
      <c r="B20" s="82">
        <v>16</v>
      </c>
      <c r="C20" s="85">
        <v>3.33</v>
      </c>
      <c r="D20" s="85">
        <v>2.61</v>
      </c>
      <c r="E20" s="86">
        <v>2.97</v>
      </c>
      <c r="F20" s="85">
        <v>2.46</v>
      </c>
      <c r="G20" s="85">
        <v>2.35</v>
      </c>
      <c r="H20" s="86">
        <v>2.41</v>
      </c>
      <c r="I20" s="85">
        <v>0.46</v>
      </c>
      <c r="J20" s="85">
        <v>0.4</v>
      </c>
      <c r="K20" s="86">
        <v>0.43</v>
      </c>
      <c r="L20" s="85">
        <v>1.08</v>
      </c>
      <c r="M20" s="85">
        <v>1.08</v>
      </c>
      <c r="N20" s="86">
        <v>1.08</v>
      </c>
      <c r="O20" s="85">
        <v>4.1500000000000004</v>
      </c>
      <c r="P20" s="85">
        <v>4.1500000000000004</v>
      </c>
      <c r="Q20" s="86">
        <v>4.1500000000000004</v>
      </c>
      <c r="R20" s="85">
        <v>3.89</v>
      </c>
      <c r="S20" s="85">
        <v>3.77</v>
      </c>
      <c r="T20" s="86">
        <v>3.83</v>
      </c>
      <c r="U20" s="85">
        <v>4.21</v>
      </c>
      <c r="V20" s="85">
        <v>4.1500000000000004</v>
      </c>
      <c r="W20" s="86">
        <v>4.18</v>
      </c>
      <c r="X20" s="85">
        <v>3.63</v>
      </c>
      <c r="Y20" s="85">
        <v>3.58</v>
      </c>
      <c r="Z20" s="86">
        <v>3.61</v>
      </c>
      <c r="AA20" s="85">
        <v>2.14</v>
      </c>
      <c r="AB20" s="85">
        <v>1.85</v>
      </c>
      <c r="AC20" s="86">
        <v>2</v>
      </c>
      <c r="AD20" s="85">
        <v>5</v>
      </c>
      <c r="AE20" s="85">
        <v>4.71</v>
      </c>
      <c r="AF20" s="86">
        <v>4.8600000000000003</v>
      </c>
      <c r="AG20" s="85">
        <v>3.21</v>
      </c>
      <c r="AH20" s="85">
        <v>2.89</v>
      </c>
      <c r="AI20" s="86">
        <v>3.05</v>
      </c>
      <c r="AJ20" s="85">
        <v>4.4000000000000004</v>
      </c>
      <c r="AK20" s="85">
        <v>4.28</v>
      </c>
      <c r="AL20" s="86">
        <v>4.34</v>
      </c>
      <c r="AM20" s="85">
        <v>7.77</v>
      </c>
      <c r="AN20" s="85">
        <v>7.75</v>
      </c>
      <c r="AO20" s="86">
        <v>7.76</v>
      </c>
      <c r="AP20" s="85">
        <v>4.87</v>
      </c>
      <c r="AQ20" s="85">
        <v>4.87</v>
      </c>
      <c r="AR20" s="86">
        <v>4.87</v>
      </c>
      <c r="AS20" s="85">
        <v>27.08</v>
      </c>
      <c r="AT20" s="85">
        <v>27.03</v>
      </c>
      <c r="AU20" s="86">
        <v>27.06</v>
      </c>
    </row>
    <row r="21" spans="1:47" s="14" customFormat="1" ht="11.25" customHeight="1" x14ac:dyDescent="0.2">
      <c r="A21" s="121"/>
      <c r="B21" s="82">
        <v>17</v>
      </c>
      <c r="C21" s="85">
        <v>3.34</v>
      </c>
      <c r="D21" s="85">
        <v>2.66</v>
      </c>
      <c r="E21" s="86">
        <v>3</v>
      </c>
      <c r="F21" s="85">
        <v>2.46</v>
      </c>
      <c r="G21" s="85">
        <v>2.37</v>
      </c>
      <c r="H21" s="86">
        <v>2.42</v>
      </c>
      <c r="I21" s="85">
        <v>0.47</v>
      </c>
      <c r="J21" s="85">
        <v>0.41</v>
      </c>
      <c r="K21" s="86">
        <v>0.44</v>
      </c>
      <c r="L21" s="85">
        <v>1.0900000000000001</v>
      </c>
      <c r="M21" s="85">
        <v>1.08</v>
      </c>
      <c r="N21" s="86">
        <v>1.0900000000000001</v>
      </c>
      <c r="O21" s="85">
        <v>4.1500000000000004</v>
      </c>
      <c r="P21" s="85">
        <v>4.1500000000000004</v>
      </c>
      <c r="Q21" s="86">
        <v>4.1500000000000004</v>
      </c>
      <c r="R21" s="85">
        <v>3.88</v>
      </c>
      <c r="S21" s="85">
        <v>3.77</v>
      </c>
      <c r="T21" s="86">
        <v>3.83</v>
      </c>
      <c r="U21" s="85">
        <v>4.22</v>
      </c>
      <c r="V21" s="85">
        <v>4.16</v>
      </c>
      <c r="W21" s="86">
        <v>4.1900000000000004</v>
      </c>
      <c r="X21" s="85">
        <v>3.59</v>
      </c>
      <c r="Y21" s="85">
        <v>3.58</v>
      </c>
      <c r="Z21" s="86">
        <v>3.59</v>
      </c>
      <c r="AA21" s="85">
        <v>2.12</v>
      </c>
      <c r="AB21" s="85">
        <v>1.88</v>
      </c>
      <c r="AC21" s="86">
        <v>2</v>
      </c>
      <c r="AD21" s="85">
        <v>5</v>
      </c>
      <c r="AE21" s="85">
        <v>4.74</v>
      </c>
      <c r="AF21" s="86">
        <v>4.87</v>
      </c>
      <c r="AG21" s="85">
        <v>3.2</v>
      </c>
      <c r="AH21" s="85">
        <v>2.92</v>
      </c>
      <c r="AI21" s="86">
        <v>3.06</v>
      </c>
      <c r="AJ21" s="85">
        <v>4.4000000000000004</v>
      </c>
      <c r="AK21" s="85">
        <v>4.22</v>
      </c>
      <c r="AL21" s="86">
        <v>4.3099999999999996</v>
      </c>
      <c r="AM21" s="85">
        <v>7.77</v>
      </c>
      <c r="AN21" s="85">
        <v>7.73</v>
      </c>
      <c r="AO21" s="86">
        <v>7.75</v>
      </c>
      <c r="AP21" s="85">
        <v>4.87</v>
      </c>
      <c r="AQ21" s="85">
        <v>4.87</v>
      </c>
      <c r="AR21" s="86">
        <v>4.87</v>
      </c>
      <c r="AS21" s="85">
        <v>27.07</v>
      </c>
      <c r="AT21" s="85">
        <v>27.04</v>
      </c>
      <c r="AU21" s="86">
        <v>27.06</v>
      </c>
    </row>
    <row r="22" spans="1:47" s="14" customFormat="1" ht="11.25" customHeight="1" x14ac:dyDescent="0.2">
      <c r="A22" s="121"/>
      <c r="B22" s="82">
        <v>18</v>
      </c>
      <c r="C22" s="85">
        <v>3.19</v>
      </c>
      <c r="D22" s="85">
        <v>2.69</v>
      </c>
      <c r="E22" s="86">
        <v>2.94</v>
      </c>
      <c r="F22" s="85">
        <v>2.4500000000000002</v>
      </c>
      <c r="G22" s="85">
        <v>2.36</v>
      </c>
      <c r="H22" s="86">
        <v>2.41</v>
      </c>
      <c r="I22" s="85">
        <v>0.48</v>
      </c>
      <c r="J22" s="85">
        <v>0.41</v>
      </c>
      <c r="K22" s="86">
        <v>0.45</v>
      </c>
      <c r="L22" s="85">
        <v>1.0900000000000001</v>
      </c>
      <c r="M22" s="85">
        <v>1.0900000000000001</v>
      </c>
      <c r="N22" s="86">
        <v>1.0900000000000001</v>
      </c>
      <c r="O22" s="85">
        <v>4.1500000000000004</v>
      </c>
      <c r="P22" s="85">
        <v>4.1500000000000004</v>
      </c>
      <c r="Q22" s="86">
        <v>4.1500000000000004</v>
      </c>
      <c r="R22" s="85">
        <v>3.86</v>
      </c>
      <c r="S22" s="85">
        <v>3.76</v>
      </c>
      <c r="T22" s="86">
        <v>3.81</v>
      </c>
      <c r="U22" s="85">
        <v>4.2</v>
      </c>
      <c r="V22" s="85">
        <v>4.1500000000000004</v>
      </c>
      <c r="W22" s="86">
        <v>4.18</v>
      </c>
      <c r="X22" s="85">
        <v>3.61</v>
      </c>
      <c r="Y22" s="85">
        <v>3.58</v>
      </c>
      <c r="Z22" s="86">
        <v>3.6</v>
      </c>
      <c r="AA22" s="85">
        <v>2.1</v>
      </c>
      <c r="AB22" s="85">
        <v>1.88</v>
      </c>
      <c r="AC22" s="86">
        <v>1.99</v>
      </c>
      <c r="AD22" s="85">
        <v>4.97</v>
      </c>
      <c r="AE22" s="85">
        <v>4.74</v>
      </c>
      <c r="AF22" s="86">
        <v>4.8600000000000003</v>
      </c>
      <c r="AG22" s="85">
        <v>3.16</v>
      </c>
      <c r="AH22" s="85">
        <v>2.91</v>
      </c>
      <c r="AI22" s="86">
        <v>3.04</v>
      </c>
      <c r="AJ22" s="85">
        <v>4.3099999999999996</v>
      </c>
      <c r="AK22" s="85">
        <v>4.13</v>
      </c>
      <c r="AL22" s="86">
        <v>4.22</v>
      </c>
      <c r="AM22" s="85">
        <v>7.75</v>
      </c>
      <c r="AN22" s="85">
        <v>7.72</v>
      </c>
      <c r="AO22" s="86">
        <v>7.74</v>
      </c>
      <c r="AP22" s="85">
        <v>4.87</v>
      </c>
      <c r="AQ22" s="85">
        <v>4.87</v>
      </c>
      <c r="AR22" s="86">
        <v>4.87</v>
      </c>
      <c r="AS22" s="85">
        <v>27.08</v>
      </c>
      <c r="AT22" s="85">
        <v>27.03</v>
      </c>
      <c r="AU22" s="86">
        <v>27.06</v>
      </c>
    </row>
    <row r="23" spans="1:47" s="14" customFormat="1" ht="11.25" customHeight="1" x14ac:dyDescent="0.2">
      <c r="A23" s="121"/>
      <c r="B23" s="82">
        <v>19</v>
      </c>
      <c r="C23" s="85">
        <v>3.19</v>
      </c>
      <c r="D23" s="85">
        <v>2.79</v>
      </c>
      <c r="E23" s="86">
        <v>2.99</v>
      </c>
      <c r="F23" s="85">
        <v>2.4500000000000002</v>
      </c>
      <c r="G23" s="85">
        <v>2.36</v>
      </c>
      <c r="H23" s="86">
        <v>2.41</v>
      </c>
      <c r="I23" s="85">
        <v>0.5</v>
      </c>
      <c r="J23" s="85">
        <v>0.41</v>
      </c>
      <c r="K23" s="86">
        <v>0.46</v>
      </c>
      <c r="L23" s="85">
        <v>1.0900000000000001</v>
      </c>
      <c r="M23" s="85">
        <v>1.0900000000000001</v>
      </c>
      <c r="N23" s="86">
        <v>1.0900000000000001</v>
      </c>
      <c r="O23" s="85">
        <v>4.1500000000000004</v>
      </c>
      <c r="P23" s="85">
        <v>4.1500000000000004</v>
      </c>
      <c r="Q23" s="86">
        <v>4.1500000000000004</v>
      </c>
      <c r="R23" s="85">
        <v>3.87</v>
      </c>
      <c r="S23" s="85">
        <v>3.8</v>
      </c>
      <c r="T23" s="86">
        <v>3.84</v>
      </c>
      <c r="U23" s="85">
        <v>4.21</v>
      </c>
      <c r="V23" s="85">
        <v>4.16</v>
      </c>
      <c r="W23" s="86">
        <v>4.1900000000000004</v>
      </c>
      <c r="X23" s="85">
        <v>3.66</v>
      </c>
      <c r="Y23" s="85">
        <v>3.61</v>
      </c>
      <c r="Z23" s="86">
        <v>3.64</v>
      </c>
      <c r="AA23" s="85">
        <v>2.09</v>
      </c>
      <c r="AB23" s="85">
        <v>1.91</v>
      </c>
      <c r="AC23" s="86">
        <v>2</v>
      </c>
      <c r="AD23" s="85">
        <v>4.97</v>
      </c>
      <c r="AE23" s="85">
        <v>4.8099999999999996</v>
      </c>
      <c r="AF23" s="86">
        <v>4.8899999999999997</v>
      </c>
      <c r="AG23" s="85">
        <v>3.15</v>
      </c>
      <c r="AH23" s="85">
        <v>2.95</v>
      </c>
      <c r="AI23" s="86">
        <v>3.05</v>
      </c>
      <c r="AJ23" s="85">
        <v>4.47</v>
      </c>
      <c r="AK23" s="85">
        <v>4.3099999999999996</v>
      </c>
      <c r="AL23" s="86">
        <v>4.3899999999999997</v>
      </c>
      <c r="AM23" s="85">
        <v>7.76</v>
      </c>
      <c r="AN23" s="85">
        <v>7.73</v>
      </c>
      <c r="AO23" s="86">
        <v>7.75</v>
      </c>
      <c r="AP23" s="85">
        <v>4.87</v>
      </c>
      <c r="AQ23" s="85">
        <v>4.87</v>
      </c>
      <c r="AR23" s="86">
        <v>4.87</v>
      </c>
      <c r="AS23" s="85">
        <v>27.12</v>
      </c>
      <c r="AT23" s="85">
        <v>27.05</v>
      </c>
      <c r="AU23" s="86">
        <v>27.09</v>
      </c>
    </row>
    <row r="24" spans="1:47" s="14" customFormat="1" ht="11.25" customHeight="1" x14ac:dyDescent="0.2">
      <c r="A24" s="121"/>
      <c r="B24" s="87">
        <v>20</v>
      </c>
      <c r="C24" s="88">
        <v>3.17</v>
      </c>
      <c r="D24" s="88">
        <v>2.86</v>
      </c>
      <c r="E24" s="89">
        <v>3.02</v>
      </c>
      <c r="F24" s="88">
        <v>2.48</v>
      </c>
      <c r="G24" s="88">
        <v>2.4300000000000002</v>
      </c>
      <c r="H24" s="89">
        <v>2.46</v>
      </c>
      <c r="I24" s="88">
        <v>0.53</v>
      </c>
      <c r="J24" s="88">
        <v>0.5</v>
      </c>
      <c r="K24" s="89">
        <v>0.52</v>
      </c>
      <c r="L24" s="88">
        <v>1.1000000000000001</v>
      </c>
      <c r="M24" s="88">
        <v>1.0900000000000001</v>
      </c>
      <c r="N24" s="86">
        <v>1.1000000000000001</v>
      </c>
      <c r="O24" s="88">
        <v>4.16</v>
      </c>
      <c r="P24" s="88">
        <v>4.1500000000000004</v>
      </c>
      <c r="Q24" s="86">
        <v>4.16</v>
      </c>
      <c r="R24" s="88">
        <v>3.88</v>
      </c>
      <c r="S24" s="88">
        <v>3.82</v>
      </c>
      <c r="T24" s="89">
        <v>3.85</v>
      </c>
      <c r="U24" s="88">
        <v>4.2300000000000004</v>
      </c>
      <c r="V24" s="88">
        <v>4.2</v>
      </c>
      <c r="W24" s="86">
        <v>4.22</v>
      </c>
      <c r="X24" s="88">
        <v>3.67</v>
      </c>
      <c r="Y24" s="88">
        <v>3.65</v>
      </c>
      <c r="Z24" s="86">
        <v>3.66</v>
      </c>
      <c r="AA24" s="88">
        <v>2.09</v>
      </c>
      <c r="AB24" s="88">
        <v>1.97</v>
      </c>
      <c r="AC24" s="86">
        <v>2.0299999999999998</v>
      </c>
      <c r="AD24" s="88">
        <v>4.9800000000000004</v>
      </c>
      <c r="AE24" s="88">
        <v>4.84</v>
      </c>
      <c r="AF24" s="86">
        <v>4.91</v>
      </c>
      <c r="AG24" s="88">
        <v>3.15</v>
      </c>
      <c r="AH24" s="88">
        <v>3.01</v>
      </c>
      <c r="AI24" s="89">
        <v>3.08</v>
      </c>
      <c r="AJ24" s="88">
        <v>4.5</v>
      </c>
      <c r="AK24" s="88">
        <v>4.42</v>
      </c>
      <c r="AL24" s="86">
        <v>4.46</v>
      </c>
      <c r="AM24" s="88">
        <v>7.8</v>
      </c>
      <c r="AN24" s="88">
        <v>7.76</v>
      </c>
      <c r="AO24" s="86">
        <v>7.78</v>
      </c>
      <c r="AP24" s="88">
        <v>4.87</v>
      </c>
      <c r="AQ24" s="88">
        <v>4.87</v>
      </c>
      <c r="AR24" s="89">
        <v>4.87</v>
      </c>
      <c r="AS24" s="88">
        <v>27.12</v>
      </c>
      <c r="AT24" s="88">
        <v>27.07</v>
      </c>
      <c r="AU24" s="86">
        <v>27.1</v>
      </c>
    </row>
    <row r="25" spans="1:47" s="14" customFormat="1" ht="11.25" customHeight="1" x14ac:dyDescent="0.2">
      <c r="A25" s="121"/>
      <c r="B25" s="90">
        <v>21</v>
      </c>
      <c r="C25" s="83">
        <v>3.1</v>
      </c>
      <c r="D25" s="83">
        <v>2.81</v>
      </c>
      <c r="E25" s="84">
        <v>2.96</v>
      </c>
      <c r="F25" s="83">
        <v>2.46</v>
      </c>
      <c r="G25" s="83">
        <v>2.42</v>
      </c>
      <c r="H25" s="84">
        <v>2.44</v>
      </c>
      <c r="I25" s="83">
        <v>0.51</v>
      </c>
      <c r="J25" s="83">
        <v>0.47</v>
      </c>
      <c r="K25" s="84">
        <v>0.49</v>
      </c>
      <c r="L25" s="83">
        <v>1.1000000000000001</v>
      </c>
      <c r="M25" s="83">
        <v>1.1000000000000001</v>
      </c>
      <c r="N25" s="84">
        <v>1.1000000000000001</v>
      </c>
      <c r="O25" s="83">
        <v>4.16</v>
      </c>
      <c r="P25" s="83">
        <v>4.16</v>
      </c>
      <c r="Q25" s="84">
        <v>4.16</v>
      </c>
      <c r="R25" s="83">
        <v>3.88</v>
      </c>
      <c r="S25" s="85">
        <v>3.81</v>
      </c>
      <c r="T25" s="86">
        <v>3.85</v>
      </c>
      <c r="U25" s="83">
        <v>4.2300000000000004</v>
      </c>
      <c r="V25" s="83">
        <v>4.2</v>
      </c>
      <c r="W25" s="84">
        <v>4.22</v>
      </c>
      <c r="X25" s="83">
        <v>3.65</v>
      </c>
      <c r="Y25" s="83">
        <v>3.63</v>
      </c>
      <c r="Z25" s="84">
        <v>3.64</v>
      </c>
      <c r="AA25" s="83">
        <v>2.04</v>
      </c>
      <c r="AB25" s="83">
        <v>1.95</v>
      </c>
      <c r="AC25" s="84">
        <v>2</v>
      </c>
      <c r="AD25" s="83">
        <v>4.92</v>
      </c>
      <c r="AE25" s="83">
        <v>4.8099999999999996</v>
      </c>
      <c r="AF25" s="84">
        <v>4.87</v>
      </c>
      <c r="AG25" s="83">
        <v>3.1</v>
      </c>
      <c r="AH25" s="83">
        <v>2.99</v>
      </c>
      <c r="AI25" s="84">
        <v>3.05</v>
      </c>
      <c r="AJ25" s="83">
        <v>4.5</v>
      </c>
      <c r="AK25" s="83">
        <v>4.43</v>
      </c>
      <c r="AL25" s="84">
        <v>4.47</v>
      </c>
      <c r="AM25" s="83">
        <v>7.83</v>
      </c>
      <c r="AN25" s="83">
        <v>7.81</v>
      </c>
      <c r="AO25" s="84">
        <v>7.82</v>
      </c>
      <c r="AP25" s="83">
        <v>4.88</v>
      </c>
      <c r="AQ25" s="83">
        <v>4.87</v>
      </c>
      <c r="AR25" s="84">
        <v>4.88</v>
      </c>
      <c r="AS25" s="83">
        <v>27.1</v>
      </c>
      <c r="AT25" s="83">
        <v>27.04</v>
      </c>
      <c r="AU25" s="84">
        <v>27.07</v>
      </c>
    </row>
    <row r="26" spans="1:47" s="14" customFormat="1" ht="11.25" customHeight="1" x14ac:dyDescent="0.2">
      <c r="A26" s="121"/>
      <c r="B26" s="82">
        <v>22</v>
      </c>
      <c r="C26" s="85">
        <v>3.17</v>
      </c>
      <c r="D26" s="85">
        <v>2.76</v>
      </c>
      <c r="E26" s="86">
        <v>2.97</v>
      </c>
      <c r="F26" s="85">
        <v>2.44</v>
      </c>
      <c r="G26" s="85">
        <v>2.38</v>
      </c>
      <c r="H26" s="86">
        <v>2.41</v>
      </c>
      <c r="I26" s="85">
        <v>0.48</v>
      </c>
      <c r="J26" s="85">
        <v>0.42</v>
      </c>
      <c r="K26" s="86">
        <v>0.45</v>
      </c>
      <c r="L26" s="85">
        <v>1.1000000000000001</v>
      </c>
      <c r="M26" s="85">
        <v>1.1000000000000001</v>
      </c>
      <c r="N26" s="86">
        <v>1.1000000000000001</v>
      </c>
      <c r="O26" s="85">
        <v>4.16</v>
      </c>
      <c r="P26" s="85">
        <v>4.16</v>
      </c>
      <c r="Q26" s="86">
        <v>4.16</v>
      </c>
      <c r="R26" s="85">
        <v>3.88</v>
      </c>
      <c r="S26" s="85">
        <v>3.8</v>
      </c>
      <c r="T26" s="86">
        <v>3.84</v>
      </c>
      <c r="U26" s="85">
        <v>4.22</v>
      </c>
      <c r="V26" s="85">
        <v>4.18</v>
      </c>
      <c r="W26" s="86">
        <v>4.2</v>
      </c>
      <c r="X26" s="85">
        <v>3.63</v>
      </c>
      <c r="Y26" s="85">
        <v>3.6</v>
      </c>
      <c r="Z26" s="86">
        <v>3.62</v>
      </c>
      <c r="AA26" s="85">
        <v>2.04</v>
      </c>
      <c r="AB26" s="85">
        <v>1.91</v>
      </c>
      <c r="AC26" s="86">
        <v>1.98</v>
      </c>
      <c r="AD26" s="85">
        <v>4.91</v>
      </c>
      <c r="AE26" s="85">
        <v>4.7699999999999996</v>
      </c>
      <c r="AF26" s="86">
        <v>4.84</v>
      </c>
      <c r="AG26" s="85">
        <v>3.11</v>
      </c>
      <c r="AH26" s="85">
        <v>2.95</v>
      </c>
      <c r="AI26" s="86">
        <v>3.03</v>
      </c>
      <c r="AJ26" s="85">
        <v>4.4400000000000004</v>
      </c>
      <c r="AK26" s="85">
        <v>4.3499999999999996</v>
      </c>
      <c r="AL26" s="86">
        <v>4.4000000000000004</v>
      </c>
      <c r="AM26" s="85">
        <v>7.84</v>
      </c>
      <c r="AN26" s="85">
        <v>7.83</v>
      </c>
      <c r="AO26" s="86">
        <v>7.84</v>
      </c>
      <c r="AP26" s="85">
        <v>4.88</v>
      </c>
      <c r="AQ26" s="85">
        <v>4.88</v>
      </c>
      <c r="AR26" s="86">
        <v>4.88</v>
      </c>
      <c r="AS26" s="85">
        <v>27.1</v>
      </c>
      <c r="AT26" s="85">
        <v>27.02</v>
      </c>
      <c r="AU26" s="86">
        <v>27.06</v>
      </c>
    </row>
    <row r="27" spans="1:47" s="14" customFormat="1" ht="11.25" customHeight="1" x14ac:dyDescent="0.2">
      <c r="A27" s="121"/>
      <c r="B27" s="82">
        <v>23</v>
      </c>
      <c r="C27" s="85">
        <v>3.15</v>
      </c>
      <c r="D27" s="85">
        <v>2.72</v>
      </c>
      <c r="E27" s="86">
        <v>2.94</v>
      </c>
      <c r="F27" s="85">
        <v>2.4300000000000002</v>
      </c>
      <c r="G27" s="85">
        <v>2.37</v>
      </c>
      <c r="H27" s="86">
        <v>2.4</v>
      </c>
      <c r="I27" s="85">
        <v>0.45</v>
      </c>
      <c r="J27" s="85">
        <v>0.4</v>
      </c>
      <c r="K27" s="86">
        <v>0.43</v>
      </c>
      <c r="L27" s="85">
        <v>1.1000000000000001</v>
      </c>
      <c r="M27" s="85">
        <v>1.1000000000000001</v>
      </c>
      <c r="N27" s="86">
        <v>1.1000000000000001</v>
      </c>
      <c r="O27" s="85">
        <v>4.16</v>
      </c>
      <c r="P27" s="85">
        <v>4.16</v>
      </c>
      <c r="Q27" s="86">
        <v>4.16</v>
      </c>
      <c r="R27" s="85">
        <v>3.86</v>
      </c>
      <c r="S27" s="85">
        <v>3.8</v>
      </c>
      <c r="T27" s="86">
        <v>3.83</v>
      </c>
      <c r="U27" s="85">
        <v>4.21</v>
      </c>
      <c r="V27" s="85">
        <v>4.17</v>
      </c>
      <c r="W27" s="86">
        <v>4.1900000000000004</v>
      </c>
      <c r="X27" s="85">
        <v>3.6</v>
      </c>
      <c r="Y27" s="85">
        <v>3.56</v>
      </c>
      <c r="Z27" s="86">
        <v>3.58</v>
      </c>
      <c r="AA27" s="85">
        <v>2.04</v>
      </c>
      <c r="AB27" s="85">
        <v>1.89</v>
      </c>
      <c r="AC27" s="86">
        <v>1.97</v>
      </c>
      <c r="AD27" s="85">
        <v>4.8899999999999997</v>
      </c>
      <c r="AE27" s="85">
        <v>4.75</v>
      </c>
      <c r="AF27" s="86">
        <v>4.82</v>
      </c>
      <c r="AG27" s="85">
        <v>3.11</v>
      </c>
      <c r="AH27" s="85">
        <v>2.94</v>
      </c>
      <c r="AI27" s="86">
        <v>3.03</v>
      </c>
      <c r="AJ27" s="85">
        <v>4.3899999999999997</v>
      </c>
      <c r="AK27" s="85">
        <v>4.12</v>
      </c>
      <c r="AL27" s="86">
        <v>4.26</v>
      </c>
      <c r="AM27" s="85">
        <v>7.85</v>
      </c>
      <c r="AN27" s="85">
        <v>7.83</v>
      </c>
      <c r="AO27" s="86">
        <v>7.84</v>
      </c>
      <c r="AP27" s="85">
        <v>4.88</v>
      </c>
      <c r="AQ27" s="85">
        <v>4.88</v>
      </c>
      <c r="AR27" s="86">
        <v>4.88</v>
      </c>
      <c r="AS27" s="85">
        <v>27.09</v>
      </c>
      <c r="AT27" s="85">
        <v>27.05</v>
      </c>
      <c r="AU27" s="86">
        <v>27.07</v>
      </c>
    </row>
    <row r="28" spans="1:47" s="14" customFormat="1" ht="11.25" customHeight="1" x14ac:dyDescent="0.2">
      <c r="A28" s="121"/>
      <c r="B28" s="82">
        <v>24</v>
      </c>
      <c r="C28" s="85">
        <v>3.22</v>
      </c>
      <c r="D28" s="85">
        <v>2.68</v>
      </c>
      <c r="E28" s="86">
        <v>2.95</v>
      </c>
      <c r="F28" s="85">
        <v>2.4300000000000002</v>
      </c>
      <c r="G28" s="85">
        <v>2.35</v>
      </c>
      <c r="H28" s="86">
        <v>2.39</v>
      </c>
      <c r="I28" s="85">
        <v>0.46</v>
      </c>
      <c r="J28" s="85">
        <v>0.4</v>
      </c>
      <c r="K28" s="86">
        <v>0.43</v>
      </c>
      <c r="L28" s="85">
        <v>1.1000000000000001</v>
      </c>
      <c r="M28" s="85">
        <v>1.1000000000000001</v>
      </c>
      <c r="N28" s="86">
        <v>1.1000000000000001</v>
      </c>
      <c r="O28" s="85">
        <v>4.16</v>
      </c>
      <c r="P28" s="85">
        <v>4.16</v>
      </c>
      <c r="Q28" s="86">
        <v>4.16</v>
      </c>
      <c r="R28" s="85">
        <v>3.87</v>
      </c>
      <c r="S28" s="85">
        <v>3.78</v>
      </c>
      <c r="T28" s="86">
        <v>3.83</v>
      </c>
      <c r="U28" s="85">
        <v>4.2</v>
      </c>
      <c r="V28" s="85">
        <v>4.16</v>
      </c>
      <c r="W28" s="86">
        <v>4.18</v>
      </c>
      <c r="X28" s="85">
        <v>3.56</v>
      </c>
      <c r="Y28" s="85">
        <v>3.54</v>
      </c>
      <c r="Z28" s="86">
        <v>3.55</v>
      </c>
      <c r="AA28" s="85">
        <v>2.0699999999999998</v>
      </c>
      <c r="AB28" s="85">
        <v>1.87</v>
      </c>
      <c r="AC28" s="86">
        <v>1.97</v>
      </c>
      <c r="AD28" s="85">
        <v>4.9400000000000004</v>
      </c>
      <c r="AE28" s="85">
        <v>4.72</v>
      </c>
      <c r="AF28" s="86">
        <v>4.83</v>
      </c>
      <c r="AG28" s="85">
        <v>3.13</v>
      </c>
      <c r="AH28" s="85">
        <v>2.91</v>
      </c>
      <c r="AI28" s="86">
        <v>3.02</v>
      </c>
      <c r="AJ28" s="85">
        <v>4.12</v>
      </c>
      <c r="AK28" s="85">
        <v>3.58</v>
      </c>
      <c r="AL28" s="86">
        <v>3.85</v>
      </c>
      <c r="AM28" s="85">
        <v>7.85</v>
      </c>
      <c r="AN28" s="85">
        <v>7.83</v>
      </c>
      <c r="AO28" s="86">
        <v>7.84</v>
      </c>
      <c r="AP28" s="85">
        <v>4.88</v>
      </c>
      <c r="AQ28" s="85">
        <v>4.88</v>
      </c>
      <c r="AR28" s="86">
        <v>4.88</v>
      </c>
      <c r="AS28" s="85">
        <v>27.07</v>
      </c>
      <c r="AT28" s="85">
        <v>27.02</v>
      </c>
      <c r="AU28" s="86">
        <v>27.05</v>
      </c>
    </row>
    <row r="29" spans="1:47" s="14" customFormat="1" ht="11.25" customHeight="1" x14ac:dyDescent="0.2">
      <c r="A29" s="121"/>
      <c r="B29" s="82">
        <v>25</v>
      </c>
      <c r="C29" s="85">
        <v>3.21</v>
      </c>
      <c r="D29" s="85">
        <v>2.7</v>
      </c>
      <c r="E29" s="86">
        <v>2.96</v>
      </c>
      <c r="F29" s="85">
        <v>2.4300000000000002</v>
      </c>
      <c r="G29" s="85">
        <v>2.37</v>
      </c>
      <c r="H29" s="86">
        <v>2.4</v>
      </c>
      <c r="I29" s="85">
        <v>0.47</v>
      </c>
      <c r="J29" s="85">
        <v>0.43</v>
      </c>
      <c r="K29" s="86">
        <v>0.45</v>
      </c>
      <c r="L29" s="85">
        <v>1.1000000000000001</v>
      </c>
      <c r="M29" s="85">
        <v>1.1000000000000001</v>
      </c>
      <c r="N29" s="86">
        <v>1.1000000000000001</v>
      </c>
      <c r="O29" s="85">
        <v>4.16</v>
      </c>
      <c r="P29" s="85">
        <v>4.16</v>
      </c>
      <c r="Q29" s="86">
        <v>4.16</v>
      </c>
      <c r="R29" s="85">
        <v>3.88</v>
      </c>
      <c r="S29" s="85">
        <v>3.79</v>
      </c>
      <c r="T29" s="86">
        <v>3.84</v>
      </c>
      <c r="U29" s="85">
        <v>4.21</v>
      </c>
      <c r="V29" s="85">
        <v>4.1500000000000004</v>
      </c>
      <c r="W29" s="86">
        <v>4.18</v>
      </c>
      <c r="X29" s="85">
        <v>3.6</v>
      </c>
      <c r="Y29" s="85">
        <v>3.56</v>
      </c>
      <c r="Z29" s="86">
        <v>3.58</v>
      </c>
      <c r="AA29" s="85">
        <v>2.08</v>
      </c>
      <c r="AB29" s="85">
        <v>1.89</v>
      </c>
      <c r="AC29" s="86">
        <v>1.99</v>
      </c>
      <c r="AD29" s="85">
        <v>4.95</v>
      </c>
      <c r="AE29" s="85">
        <v>4.75</v>
      </c>
      <c r="AF29" s="86">
        <v>4.8499999999999996</v>
      </c>
      <c r="AG29" s="85">
        <v>3.14</v>
      </c>
      <c r="AH29" s="85">
        <v>2.93</v>
      </c>
      <c r="AI29" s="86">
        <v>3.04</v>
      </c>
      <c r="AJ29" s="85">
        <v>3.69</v>
      </c>
      <c r="AK29" s="85">
        <v>3.49</v>
      </c>
      <c r="AL29" s="86">
        <v>3.59</v>
      </c>
      <c r="AM29" s="85">
        <v>7.85</v>
      </c>
      <c r="AN29" s="85">
        <v>7.81</v>
      </c>
      <c r="AO29" s="86">
        <v>7.83</v>
      </c>
      <c r="AP29" s="85">
        <v>4.88</v>
      </c>
      <c r="AQ29" s="85">
        <v>4.88</v>
      </c>
      <c r="AR29" s="86">
        <v>4.88</v>
      </c>
      <c r="AS29" s="85">
        <v>27.07</v>
      </c>
      <c r="AT29" s="85">
        <v>27.01</v>
      </c>
      <c r="AU29" s="86">
        <v>27.04</v>
      </c>
    </row>
    <row r="30" spans="1:47" s="14" customFormat="1" ht="11.25" customHeight="1" x14ac:dyDescent="0.2">
      <c r="A30" s="121"/>
      <c r="B30" s="82">
        <v>26</v>
      </c>
      <c r="C30" s="85">
        <v>3.28</v>
      </c>
      <c r="D30" s="85">
        <v>2.63</v>
      </c>
      <c r="E30" s="86">
        <v>2.96</v>
      </c>
      <c r="F30" s="85">
        <v>2.44</v>
      </c>
      <c r="G30" s="85">
        <v>2.33</v>
      </c>
      <c r="H30" s="86">
        <v>2.39</v>
      </c>
      <c r="I30" s="85">
        <v>0.48</v>
      </c>
      <c r="J30" s="85">
        <v>0.38</v>
      </c>
      <c r="K30" s="86">
        <v>0.43</v>
      </c>
      <c r="L30" s="85">
        <v>1.1000000000000001</v>
      </c>
      <c r="M30" s="85">
        <v>1.1000000000000001</v>
      </c>
      <c r="N30" s="86">
        <v>1.1000000000000001</v>
      </c>
      <c r="O30" s="85">
        <v>4.16</v>
      </c>
      <c r="P30" s="85">
        <v>4.16</v>
      </c>
      <c r="Q30" s="86">
        <v>4.16</v>
      </c>
      <c r="R30" s="85">
        <v>3.88</v>
      </c>
      <c r="S30" s="85">
        <v>3.78</v>
      </c>
      <c r="T30" s="86">
        <v>3.83</v>
      </c>
      <c r="U30" s="85">
        <v>4.21</v>
      </c>
      <c r="V30" s="85">
        <v>4.1399999999999997</v>
      </c>
      <c r="W30" s="86">
        <v>4.18</v>
      </c>
      <c r="X30" s="85">
        <v>3.59</v>
      </c>
      <c r="Y30" s="85">
        <v>3.57</v>
      </c>
      <c r="Z30" s="86">
        <v>3.58</v>
      </c>
      <c r="AA30" s="85">
        <v>2.09</v>
      </c>
      <c r="AB30" s="85">
        <v>1.85</v>
      </c>
      <c r="AC30" s="86">
        <v>1.97</v>
      </c>
      <c r="AD30" s="85">
        <v>4.95</v>
      </c>
      <c r="AE30" s="85">
        <v>4.75</v>
      </c>
      <c r="AF30" s="86">
        <v>4.8499999999999996</v>
      </c>
      <c r="AG30" s="85">
        <v>3.16</v>
      </c>
      <c r="AH30" s="85">
        <v>2.88</v>
      </c>
      <c r="AI30" s="86">
        <v>3.02</v>
      </c>
      <c r="AJ30" s="85">
        <v>3.74</v>
      </c>
      <c r="AK30" s="85">
        <v>3.64</v>
      </c>
      <c r="AL30" s="86">
        <v>3.69</v>
      </c>
      <c r="AM30" s="85">
        <v>7.82</v>
      </c>
      <c r="AN30" s="85">
        <v>7.79</v>
      </c>
      <c r="AO30" s="86">
        <v>7.81</v>
      </c>
      <c r="AP30" s="85">
        <v>4.88</v>
      </c>
      <c r="AQ30" s="85">
        <v>4.88</v>
      </c>
      <c r="AR30" s="86">
        <v>4.88</v>
      </c>
      <c r="AS30" s="85">
        <v>27.04</v>
      </c>
      <c r="AT30" s="85">
        <v>27</v>
      </c>
      <c r="AU30" s="86">
        <v>27.02</v>
      </c>
    </row>
    <row r="31" spans="1:47" s="14" customFormat="1" ht="11.25" customHeight="1" x14ac:dyDescent="0.2">
      <c r="A31" s="121"/>
      <c r="B31" s="82">
        <v>27</v>
      </c>
      <c r="C31" s="85">
        <v>3.27</v>
      </c>
      <c r="D31" s="85">
        <v>2.63</v>
      </c>
      <c r="E31" s="86">
        <v>2.95</v>
      </c>
      <c r="F31" s="85">
        <v>2.41</v>
      </c>
      <c r="G31" s="85">
        <v>2.33</v>
      </c>
      <c r="H31" s="86">
        <v>2.37</v>
      </c>
      <c r="I31" s="85">
        <v>0.43</v>
      </c>
      <c r="J31" s="85">
        <v>0.38</v>
      </c>
      <c r="K31" s="86">
        <v>0.41</v>
      </c>
      <c r="L31" s="85">
        <v>1.1000000000000001</v>
      </c>
      <c r="M31" s="85">
        <v>1.1000000000000001</v>
      </c>
      <c r="N31" s="86">
        <v>1.1000000000000001</v>
      </c>
      <c r="O31" s="85">
        <v>4.16</v>
      </c>
      <c r="P31" s="85">
        <v>4.16</v>
      </c>
      <c r="Q31" s="86">
        <v>4.16</v>
      </c>
      <c r="R31" s="85">
        <v>3.88</v>
      </c>
      <c r="S31" s="85">
        <v>3.77</v>
      </c>
      <c r="T31" s="86">
        <v>3.83</v>
      </c>
      <c r="U31" s="85">
        <v>4.1900000000000004</v>
      </c>
      <c r="V31" s="85">
        <v>4.1500000000000004</v>
      </c>
      <c r="W31" s="86">
        <v>4.17</v>
      </c>
      <c r="X31" s="85">
        <v>3.57</v>
      </c>
      <c r="Y31" s="85">
        <v>3.54</v>
      </c>
      <c r="Z31" s="86">
        <v>3.56</v>
      </c>
      <c r="AA31" s="85">
        <v>2.0699999999999998</v>
      </c>
      <c r="AB31" s="85">
        <v>1.84</v>
      </c>
      <c r="AC31" s="86">
        <v>1.96</v>
      </c>
      <c r="AD31" s="85">
        <v>4.97</v>
      </c>
      <c r="AE31" s="85">
        <v>4.68</v>
      </c>
      <c r="AF31" s="86">
        <v>4.83</v>
      </c>
      <c r="AG31" s="85">
        <v>3.12</v>
      </c>
      <c r="AH31" s="85">
        <v>2.85</v>
      </c>
      <c r="AI31" s="86">
        <v>2.99</v>
      </c>
      <c r="AJ31" s="85">
        <v>3.74</v>
      </c>
      <c r="AK31" s="85">
        <v>3.54</v>
      </c>
      <c r="AL31" s="86">
        <v>3.64</v>
      </c>
      <c r="AM31" s="85">
        <v>7.81</v>
      </c>
      <c r="AN31" s="85">
        <v>7.79</v>
      </c>
      <c r="AO31" s="86">
        <v>7.8</v>
      </c>
      <c r="AP31" s="85">
        <v>4.88</v>
      </c>
      <c r="AQ31" s="85">
        <v>4.88</v>
      </c>
      <c r="AR31" s="86">
        <v>4.88</v>
      </c>
      <c r="AS31" s="85">
        <v>27.05</v>
      </c>
      <c r="AT31" s="85">
        <v>26.99</v>
      </c>
      <c r="AU31" s="86">
        <v>27.02</v>
      </c>
    </row>
    <row r="32" spans="1:47" s="14" customFormat="1" ht="11.25" customHeight="1" x14ac:dyDescent="0.2">
      <c r="A32" s="121"/>
      <c r="B32" s="82">
        <v>28</v>
      </c>
      <c r="C32" s="85">
        <v>3.38</v>
      </c>
      <c r="D32" s="85">
        <v>2.56</v>
      </c>
      <c r="E32" s="86">
        <v>2.97</v>
      </c>
      <c r="F32" s="85">
        <v>2.44</v>
      </c>
      <c r="G32" s="85">
        <v>2.2999999999999998</v>
      </c>
      <c r="H32" s="86">
        <v>2.37</v>
      </c>
      <c r="I32" s="85">
        <v>0.45</v>
      </c>
      <c r="J32" s="85">
        <v>0.34</v>
      </c>
      <c r="K32" s="86">
        <v>0.4</v>
      </c>
      <c r="L32" s="85">
        <v>1.1000000000000001</v>
      </c>
      <c r="M32" s="85">
        <v>1.1000000000000001</v>
      </c>
      <c r="N32" s="86">
        <v>1.1000000000000001</v>
      </c>
      <c r="O32" s="85">
        <v>4.16</v>
      </c>
      <c r="P32" s="85">
        <v>4.1500000000000004</v>
      </c>
      <c r="Q32" s="86">
        <v>4.16</v>
      </c>
      <c r="R32" s="85">
        <v>3.89</v>
      </c>
      <c r="S32" s="85">
        <v>3.75</v>
      </c>
      <c r="T32" s="86">
        <v>3.82</v>
      </c>
      <c r="U32" s="85">
        <v>4.21</v>
      </c>
      <c r="V32" s="85">
        <v>4.13</v>
      </c>
      <c r="W32" s="86">
        <v>4.17</v>
      </c>
      <c r="X32" s="85">
        <v>3.57</v>
      </c>
      <c r="Y32" s="85">
        <v>3.54</v>
      </c>
      <c r="Z32" s="86">
        <v>3.56</v>
      </c>
      <c r="AA32" s="85">
        <v>2.13</v>
      </c>
      <c r="AB32" s="85">
        <v>1.81</v>
      </c>
      <c r="AC32" s="86">
        <v>1.97</v>
      </c>
      <c r="AD32" s="85">
        <v>4.97</v>
      </c>
      <c r="AE32" s="85">
        <v>4.6399999999999997</v>
      </c>
      <c r="AF32" s="86">
        <v>4.8099999999999996</v>
      </c>
      <c r="AG32" s="85">
        <v>3.19</v>
      </c>
      <c r="AH32" s="85">
        <v>2.82</v>
      </c>
      <c r="AI32" s="86">
        <v>3.01</v>
      </c>
      <c r="AJ32" s="85">
        <v>3.64</v>
      </c>
      <c r="AK32" s="85">
        <v>3.55</v>
      </c>
      <c r="AL32" s="86">
        <v>3.6</v>
      </c>
      <c r="AM32" s="85">
        <v>7.82</v>
      </c>
      <c r="AN32" s="85">
        <v>7.81</v>
      </c>
      <c r="AO32" s="86">
        <v>7.82</v>
      </c>
      <c r="AP32" s="85">
        <v>4.88</v>
      </c>
      <c r="AQ32" s="85">
        <v>4.88</v>
      </c>
      <c r="AR32" s="86">
        <v>4.88</v>
      </c>
      <c r="AS32" s="85">
        <v>27.05</v>
      </c>
      <c r="AT32" s="85">
        <v>26.99</v>
      </c>
      <c r="AU32" s="86">
        <v>27.02</v>
      </c>
    </row>
    <row r="33" spans="1:47" s="14" customFormat="1" ht="11.25" customHeight="1" x14ac:dyDescent="0.2">
      <c r="A33" s="121"/>
      <c r="B33" s="82">
        <v>29</v>
      </c>
      <c r="C33" s="85">
        <v>3.29</v>
      </c>
      <c r="D33" s="85">
        <v>2.59</v>
      </c>
      <c r="E33" s="86">
        <v>2.94</v>
      </c>
      <c r="F33" s="85">
        <v>2.41</v>
      </c>
      <c r="G33" s="85">
        <v>2.3199999999999998</v>
      </c>
      <c r="H33" s="86">
        <v>2.37</v>
      </c>
      <c r="I33" s="85">
        <v>0.42</v>
      </c>
      <c r="J33" s="85">
        <v>0.36</v>
      </c>
      <c r="K33" s="86">
        <v>0.39</v>
      </c>
      <c r="L33" s="85">
        <v>1.1000000000000001</v>
      </c>
      <c r="M33" s="85">
        <v>1.1000000000000001</v>
      </c>
      <c r="N33" s="86">
        <v>1.1000000000000001</v>
      </c>
      <c r="O33" s="85">
        <v>4.1500000000000004</v>
      </c>
      <c r="P33" s="85">
        <v>4.1500000000000004</v>
      </c>
      <c r="Q33" s="86">
        <v>4.1500000000000004</v>
      </c>
      <c r="R33" s="85">
        <v>3.89</v>
      </c>
      <c r="S33" s="85">
        <v>3.76</v>
      </c>
      <c r="T33" s="86">
        <v>3.83</v>
      </c>
      <c r="U33" s="85">
        <v>4.2</v>
      </c>
      <c r="V33" s="85">
        <v>4.1399999999999997</v>
      </c>
      <c r="W33" s="86">
        <v>4.17</v>
      </c>
      <c r="X33" s="85">
        <v>3.56</v>
      </c>
      <c r="Y33" s="85">
        <v>3.54</v>
      </c>
      <c r="Z33" s="86">
        <v>3.55</v>
      </c>
      <c r="AA33" s="85">
        <v>2.11</v>
      </c>
      <c r="AB33" s="85">
        <v>1.83</v>
      </c>
      <c r="AC33" s="86">
        <v>1.97</v>
      </c>
      <c r="AD33" s="85">
        <v>4.95</v>
      </c>
      <c r="AE33" s="85">
        <v>4.66</v>
      </c>
      <c r="AF33" s="86">
        <v>4.8099999999999996</v>
      </c>
      <c r="AG33" s="85">
        <v>3.16</v>
      </c>
      <c r="AH33" s="85">
        <v>2.85</v>
      </c>
      <c r="AI33" s="86">
        <v>3.01</v>
      </c>
      <c r="AJ33" s="85">
        <v>3.88</v>
      </c>
      <c r="AK33" s="85">
        <v>3.64</v>
      </c>
      <c r="AL33" s="86">
        <v>3.76</v>
      </c>
      <c r="AM33" s="85">
        <v>7.85</v>
      </c>
      <c r="AN33" s="85">
        <v>7.82</v>
      </c>
      <c r="AO33" s="86">
        <v>7.84</v>
      </c>
      <c r="AP33" s="85">
        <v>4.88</v>
      </c>
      <c r="AQ33" s="85">
        <v>4.88</v>
      </c>
      <c r="AR33" s="86">
        <v>4.88</v>
      </c>
      <c r="AS33" s="85">
        <v>27.05</v>
      </c>
      <c r="AT33" s="85">
        <v>26.99</v>
      </c>
      <c r="AU33" s="86">
        <v>27.02</v>
      </c>
    </row>
    <row r="34" spans="1:47" s="14" customFormat="1" ht="11.25" customHeight="1" x14ac:dyDescent="0.2">
      <c r="A34" s="121"/>
      <c r="B34" s="82">
        <v>30</v>
      </c>
      <c r="C34" s="85">
        <v>3.39</v>
      </c>
      <c r="D34" s="85">
        <v>2.66</v>
      </c>
      <c r="E34" s="86">
        <v>3.03</v>
      </c>
      <c r="F34" s="85">
        <v>2.46</v>
      </c>
      <c r="G34" s="85">
        <v>2.36</v>
      </c>
      <c r="H34" s="86">
        <v>2.41</v>
      </c>
      <c r="I34" s="85">
        <v>0.48</v>
      </c>
      <c r="J34" s="85">
        <v>0.42</v>
      </c>
      <c r="K34" s="86">
        <v>0.45</v>
      </c>
      <c r="L34" s="85">
        <v>1.1100000000000001</v>
      </c>
      <c r="M34" s="85">
        <v>1.1000000000000001</v>
      </c>
      <c r="N34" s="86">
        <v>1.1100000000000001</v>
      </c>
      <c r="O34" s="85">
        <v>4.1500000000000004</v>
      </c>
      <c r="P34" s="85">
        <v>4.1500000000000004</v>
      </c>
      <c r="Q34" s="86">
        <v>4.1500000000000004</v>
      </c>
      <c r="R34" s="85">
        <v>3.91</v>
      </c>
      <c r="S34" s="85">
        <v>3.78</v>
      </c>
      <c r="T34" s="86">
        <v>3.85</v>
      </c>
      <c r="U34" s="85">
        <v>4.2300000000000004</v>
      </c>
      <c r="V34" s="85">
        <v>4.17</v>
      </c>
      <c r="W34" s="86">
        <v>4.2</v>
      </c>
      <c r="X34" s="85">
        <v>3.58</v>
      </c>
      <c r="Y34" s="85">
        <v>3.57</v>
      </c>
      <c r="Z34" s="86">
        <v>3.58</v>
      </c>
      <c r="AA34" s="85">
        <v>2.17</v>
      </c>
      <c r="AB34" s="85">
        <v>1.86</v>
      </c>
      <c r="AC34" s="86">
        <v>2.02</v>
      </c>
      <c r="AD34" s="85">
        <v>5.01</v>
      </c>
      <c r="AE34" s="85">
        <v>4.7</v>
      </c>
      <c r="AF34" s="86">
        <v>4.8600000000000003</v>
      </c>
      <c r="AG34" s="85">
        <v>3.24</v>
      </c>
      <c r="AH34" s="85">
        <v>2.88</v>
      </c>
      <c r="AI34" s="86">
        <v>3.06</v>
      </c>
      <c r="AJ34" s="85">
        <v>3.94</v>
      </c>
      <c r="AK34" s="85">
        <v>3.84</v>
      </c>
      <c r="AL34" s="86">
        <v>3.89</v>
      </c>
      <c r="AM34" s="85">
        <v>7.87</v>
      </c>
      <c r="AN34" s="85">
        <v>7.85</v>
      </c>
      <c r="AO34" s="86">
        <v>7.86</v>
      </c>
      <c r="AP34" s="85">
        <v>4.88</v>
      </c>
      <c r="AQ34" s="85">
        <v>4.88</v>
      </c>
      <c r="AR34" s="86">
        <v>4.88</v>
      </c>
      <c r="AS34" s="85">
        <v>27.04</v>
      </c>
      <c r="AT34" s="85">
        <v>27.01</v>
      </c>
      <c r="AU34" s="86">
        <v>27.03</v>
      </c>
    </row>
    <row r="35" spans="1:47" s="14" customFormat="1" ht="11.25" customHeight="1" x14ac:dyDescent="0.2">
      <c r="A35" s="122"/>
      <c r="B35" s="87">
        <v>31</v>
      </c>
      <c r="C35" s="88">
        <v>3.39</v>
      </c>
      <c r="D35" s="88">
        <v>2.67</v>
      </c>
      <c r="E35" s="89">
        <v>3.03</v>
      </c>
      <c r="F35" s="88">
        <v>2.4900000000000002</v>
      </c>
      <c r="G35" s="88">
        <v>2.39</v>
      </c>
      <c r="H35" s="89">
        <v>2.44</v>
      </c>
      <c r="I35" s="88">
        <v>0.51</v>
      </c>
      <c r="J35" s="88">
        <v>0.45</v>
      </c>
      <c r="K35" s="89">
        <v>0.48</v>
      </c>
      <c r="L35" s="88">
        <v>1.1100000000000001</v>
      </c>
      <c r="M35" s="88">
        <v>1.1100000000000001</v>
      </c>
      <c r="N35" s="86">
        <v>1.1100000000000001</v>
      </c>
      <c r="O35" s="88">
        <v>4.16</v>
      </c>
      <c r="P35" s="88">
        <v>4.1500000000000004</v>
      </c>
      <c r="Q35" s="86">
        <v>4.16</v>
      </c>
      <c r="R35" s="88">
        <v>3.91</v>
      </c>
      <c r="S35" s="88">
        <v>3.78</v>
      </c>
      <c r="T35" s="89">
        <v>3.85</v>
      </c>
      <c r="U35" s="88">
        <v>4.24</v>
      </c>
      <c r="V35" s="88">
        <v>4.1900000000000004</v>
      </c>
      <c r="W35" s="86">
        <v>4.22</v>
      </c>
      <c r="X35" s="88">
        <v>3.59</v>
      </c>
      <c r="Y35" s="88">
        <v>3.58</v>
      </c>
      <c r="Z35" s="86">
        <v>3.59</v>
      </c>
      <c r="AA35" s="88">
        <v>2.1800000000000002</v>
      </c>
      <c r="AB35" s="88">
        <v>1.89</v>
      </c>
      <c r="AC35" s="86">
        <v>2.04</v>
      </c>
      <c r="AD35" s="88">
        <v>5.03</v>
      </c>
      <c r="AE35" s="88">
        <v>4.7300000000000004</v>
      </c>
      <c r="AF35" s="86">
        <v>4.88</v>
      </c>
      <c r="AG35" s="88">
        <v>3.25</v>
      </c>
      <c r="AH35" s="88">
        <v>2.91</v>
      </c>
      <c r="AI35" s="89">
        <v>3.08</v>
      </c>
      <c r="AJ35" s="88">
        <v>4.0599999999999996</v>
      </c>
      <c r="AK35" s="88">
        <v>3.93</v>
      </c>
      <c r="AL35" s="86">
        <v>4</v>
      </c>
      <c r="AM35" s="88">
        <v>7.88</v>
      </c>
      <c r="AN35" s="88">
        <v>7.85</v>
      </c>
      <c r="AO35" s="86">
        <v>7.87</v>
      </c>
      <c r="AP35" s="88">
        <v>4.88</v>
      </c>
      <c r="AQ35" s="88">
        <v>4.88</v>
      </c>
      <c r="AR35" s="89">
        <v>4.88</v>
      </c>
      <c r="AS35" s="88">
        <v>27.04</v>
      </c>
      <c r="AT35" s="88">
        <v>27</v>
      </c>
      <c r="AU35" s="86">
        <v>27.02</v>
      </c>
    </row>
    <row r="36" spans="1:47" s="14" customFormat="1" x14ac:dyDescent="0.2">
      <c r="A36" s="123" t="s">
        <v>18</v>
      </c>
      <c r="B36" s="91">
        <v>1</v>
      </c>
      <c r="C36" s="92">
        <v>3.42</v>
      </c>
      <c r="D36" s="92">
        <v>2.63</v>
      </c>
      <c r="E36" s="93">
        <v>3.03</v>
      </c>
      <c r="F36" s="92">
        <v>2.4900000000000002</v>
      </c>
      <c r="G36" s="92">
        <v>2.34</v>
      </c>
      <c r="H36" s="93">
        <v>2.42</v>
      </c>
      <c r="I36" s="92">
        <v>0.52</v>
      </c>
      <c r="J36" s="92">
        <v>0.38</v>
      </c>
      <c r="K36" s="93">
        <v>0.45</v>
      </c>
      <c r="L36" s="92">
        <v>1.1200000000000001</v>
      </c>
      <c r="M36" s="92">
        <v>1.1100000000000001</v>
      </c>
      <c r="N36" s="93">
        <v>1.1200000000000001</v>
      </c>
      <c r="O36" s="92">
        <v>4.16</v>
      </c>
      <c r="P36" s="92">
        <v>4.16</v>
      </c>
      <c r="Q36" s="93">
        <v>4.16</v>
      </c>
      <c r="R36" s="92">
        <v>3.9</v>
      </c>
      <c r="S36" s="92">
        <v>3.76</v>
      </c>
      <c r="T36" s="93">
        <v>3.83</v>
      </c>
      <c r="U36" s="92">
        <v>4.24</v>
      </c>
      <c r="V36" s="92">
        <v>4.1500000000000004</v>
      </c>
      <c r="W36" s="93">
        <v>4.2</v>
      </c>
      <c r="X36" s="92">
        <v>3.59</v>
      </c>
      <c r="Y36" s="92">
        <v>3.55</v>
      </c>
      <c r="Z36" s="93">
        <v>3.57</v>
      </c>
      <c r="AA36" s="92">
        <v>2.17</v>
      </c>
      <c r="AB36" s="92">
        <v>1.84</v>
      </c>
      <c r="AC36" s="93">
        <v>2.0099999999999998</v>
      </c>
      <c r="AD36" s="92">
        <v>5</v>
      </c>
      <c r="AE36" s="92">
        <v>4.66</v>
      </c>
      <c r="AF36" s="93">
        <v>4.83</v>
      </c>
      <c r="AG36" s="92">
        <v>3.23</v>
      </c>
      <c r="AH36" s="92">
        <v>2.86</v>
      </c>
      <c r="AI36" s="93">
        <v>3.05</v>
      </c>
      <c r="AJ36" s="92">
        <v>4.08</v>
      </c>
      <c r="AK36" s="92">
        <v>4.01</v>
      </c>
      <c r="AL36" s="93">
        <v>4.05</v>
      </c>
      <c r="AM36" s="92">
        <v>7.87</v>
      </c>
      <c r="AN36" s="92">
        <v>7.84</v>
      </c>
      <c r="AO36" s="93">
        <v>7.86</v>
      </c>
      <c r="AP36" s="92">
        <v>4.88</v>
      </c>
      <c r="AQ36" s="92">
        <v>4.88</v>
      </c>
      <c r="AR36" s="93">
        <v>4.88</v>
      </c>
      <c r="AS36" s="92">
        <v>27.05</v>
      </c>
      <c r="AT36" s="92">
        <v>27.01</v>
      </c>
      <c r="AU36" s="93">
        <v>27.03</v>
      </c>
    </row>
    <row r="37" spans="1:47" s="14" customFormat="1" ht="11.25" customHeight="1" x14ac:dyDescent="0.2">
      <c r="A37" s="124"/>
      <c r="B37" s="94">
        <v>2</v>
      </c>
      <c r="C37" s="95">
        <v>3.23</v>
      </c>
      <c r="D37" s="95">
        <v>2.64</v>
      </c>
      <c r="E37" s="96">
        <v>2.94</v>
      </c>
      <c r="F37" s="95">
        <v>2.4300000000000002</v>
      </c>
      <c r="G37" s="95">
        <v>2.35</v>
      </c>
      <c r="H37" s="96">
        <v>2.39</v>
      </c>
      <c r="I37" s="95">
        <v>0.43</v>
      </c>
      <c r="J37" s="95">
        <v>0.38</v>
      </c>
      <c r="K37" s="96">
        <v>0.41</v>
      </c>
      <c r="L37" s="95">
        <v>1.1200000000000001</v>
      </c>
      <c r="M37" s="95">
        <v>1.1200000000000001</v>
      </c>
      <c r="N37" s="96">
        <v>1.1200000000000001</v>
      </c>
      <c r="O37" s="95">
        <v>4.16</v>
      </c>
      <c r="P37" s="95">
        <v>4.1500000000000004</v>
      </c>
      <c r="Q37" s="96">
        <v>4.16</v>
      </c>
      <c r="R37" s="95">
        <v>3.86</v>
      </c>
      <c r="S37" s="95">
        <v>3.74</v>
      </c>
      <c r="T37" s="96">
        <v>3.8</v>
      </c>
      <c r="U37" s="95">
        <v>4.1900000000000004</v>
      </c>
      <c r="V37" s="95">
        <v>4.1399999999999997</v>
      </c>
      <c r="W37" s="96">
        <v>4.17</v>
      </c>
      <c r="X37" s="95">
        <v>3.56</v>
      </c>
      <c r="Y37" s="95">
        <v>3.53</v>
      </c>
      <c r="Z37" s="96">
        <v>3.55</v>
      </c>
      <c r="AA37" s="95">
        <v>2.09</v>
      </c>
      <c r="AB37" s="95">
        <v>1.86</v>
      </c>
      <c r="AC37" s="96">
        <v>1.98</v>
      </c>
      <c r="AD37" s="95">
        <v>4.93</v>
      </c>
      <c r="AE37" s="95">
        <v>4.66</v>
      </c>
      <c r="AF37" s="96">
        <v>4.8</v>
      </c>
      <c r="AG37" s="95">
        <v>3.14</v>
      </c>
      <c r="AH37" s="95">
        <v>2.88</v>
      </c>
      <c r="AI37" s="96">
        <v>3.01</v>
      </c>
      <c r="AJ37" s="95">
        <v>4.01</v>
      </c>
      <c r="AK37" s="95">
        <v>3.64</v>
      </c>
      <c r="AL37" s="96">
        <v>3.83</v>
      </c>
      <c r="AM37" s="95">
        <v>7.86</v>
      </c>
      <c r="AN37" s="95">
        <v>7.83</v>
      </c>
      <c r="AO37" s="96">
        <v>7.85</v>
      </c>
      <c r="AP37" s="95">
        <v>4.88</v>
      </c>
      <c r="AQ37" s="95">
        <v>4.88</v>
      </c>
      <c r="AR37" s="96">
        <v>4.88</v>
      </c>
      <c r="AS37" s="95">
        <v>27.04</v>
      </c>
      <c r="AT37" s="95">
        <v>26.99</v>
      </c>
      <c r="AU37" s="96">
        <v>27.02</v>
      </c>
    </row>
    <row r="38" spans="1:47" s="14" customFormat="1" ht="11.25" customHeight="1" x14ac:dyDescent="0.2">
      <c r="A38" s="124"/>
      <c r="B38" s="94">
        <v>3</v>
      </c>
      <c r="C38" s="95">
        <v>3.19</v>
      </c>
      <c r="D38" s="95">
        <v>2.7</v>
      </c>
      <c r="E38" s="96">
        <v>2.95</v>
      </c>
      <c r="F38" s="95">
        <v>2.4300000000000002</v>
      </c>
      <c r="G38" s="95">
        <v>2.37</v>
      </c>
      <c r="H38" s="96">
        <v>2.4</v>
      </c>
      <c r="I38" s="95">
        <v>0.45</v>
      </c>
      <c r="J38" s="95">
        <v>0.4</v>
      </c>
      <c r="K38" s="96">
        <v>0.43</v>
      </c>
      <c r="L38" s="95">
        <v>1.1200000000000001</v>
      </c>
      <c r="M38" s="95">
        <v>1.1200000000000001</v>
      </c>
      <c r="N38" s="96">
        <v>1.1200000000000001</v>
      </c>
      <c r="O38" s="95">
        <v>4.1500000000000004</v>
      </c>
      <c r="P38" s="95">
        <v>4.1500000000000004</v>
      </c>
      <c r="Q38" s="96">
        <v>4.1500000000000004</v>
      </c>
      <c r="R38" s="95">
        <v>3.87</v>
      </c>
      <c r="S38" s="95">
        <v>3.77</v>
      </c>
      <c r="T38" s="96">
        <v>3.82</v>
      </c>
      <c r="U38" s="95">
        <v>4.2</v>
      </c>
      <c r="V38" s="95">
        <v>4.16</v>
      </c>
      <c r="W38" s="96">
        <v>4.18</v>
      </c>
      <c r="X38" s="95">
        <v>3.58</v>
      </c>
      <c r="Y38" s="95">
        <v>3.56</v>
      </c>
      <c r="Z38" s="96">
        <v>3.57</v>
      </c>
      <c r="AA38" s="95">
        <v>2.0699999999999998</v>
      </c>
      <c r="AB38" s="95">
        <v>1.9</v>
      </c>
      <c r="AC38" s="96">
        <v>1.99</v>
      </c>
      <c r="AD38" s="95">
        <v>4.9000000000000004</v>
      </c>
      <c r="AE38" s="95">
        <v>4.72</v>
      </c>
      <c r="AF38" s="96">
        <v>4.8099999999999996</v>
      </c>
      <c r="AG38" s="95">
        <v>3.11</v>
      </c>
      <c r="AH38" s="95">
        <v>2.92</v>
      </c>
      <c r="AI38" s="96">
        <v>3.02</v>
      </c>
      <c r="AJ38" s="95">
        <v>3.77</v>
      </c>
      <c r="AK38" s="95">
        <v>3.6</v>
      </c>
      <c r="AL38" s="96">
        <v>3.69</v>
      </c>
      <c r="AM38" s="95">
        <v>7.86</v>
      </c>
      <c r="AN38" s="95">
        <v>7.84</v>
      </c>
      <c r="AO38" s="96">
        <v>7.85</v>
      </c>
      <c r="AP38" s="95">
        <v>4.88</v>
      </c>
      <c r="AQ38" s="95">
        <v>4.88</v>
      </c>
      <c r="AR38" s="96">
        <v>4.88</v>
      </c>
      <c r="AS38" s="95">
        <v>27.07</v>
      </c>
      <c r="AT38" s="95">
        <v>27</v>
      </c>
      <c r="AU38" s="96">
        <v>27.04</v>
      </c>
    </row>
    <row r="39" spans="1:47" s="14" customFormat="1" ht="11.25" customHeight="1" x14ac:dyDescent="0.2">
      <c r="A39" s="124"/>
      <c r="B39" s="94">
        <v>4</v>
      </c>
      <c r="C39" s="95">
        <v>3.14</v>
      </c>
      <c r="D39" s="95">
        <v>2.71</v>
      </c>
      <c r="E39" s="96">
        <v>2.93</v>
      </c>
      <c r="F39" s="95">
        <v>2.42</v>
      </c>
      <c r="G39" s="95">
        <v>2.37</v>
      </c>
      <c r="H39" s="96">
        <v>2.4</v>
      </c>
      <c r="I39" s="95">
        <v>0.45</v>
      </c>
      <c r="J39" s="95">
        <v>0.41</v>
      </c>
      <c r="K39" s="96">
        <v>0.43</v>
      </c>
      <c r="L39" s="95">
        <v>1.1200000000000001</v>
      </c>
      <c r="M39" s="95">
        <v>1.1200000000000001</v>
      </c>
      <c r="N39" s="96">
        <v>1.1200000000000001</v>
      </c>
      <c r="O39" s="95">
        <v>4.16</v>
      </c>
      <c r="P39" s="95">
        <v>4.1500000000000004</v>
      </c>
      <c r="Q39" s="96">
        <v>4.16</v>
      </c>
      <c r="R39" s="95">
        <v>3.87</v>
      </c>
      <c r="S39" s="95">
        <v>3.78</v>
      </c>
      <c r="T39" s="96">
        <v>3.83</v>
      </c>
      <c r="U39" s="95">
        <v>4.2</v>
      </c>
      <c r="V39" s="95">
        <v>4.17</v>
      </c>
      <c r="W39" s="96">
        <v>4.1900000000000004</v>
      </c>
      <c r="X39" s="95">
        <v>3.58</v>
      </c>
      <c r="Y39" s="95">
        <v>3.57</v>
      </c>
      <c r="Z39" s="96">
        <v>3.58</v>
      </c>
      <c r="AA39" s="95">
        <v>2.0499999999999998</v>
      </c>
      <c r="AB39" s="95">
        <v>1.89</v>
      </c>
      <c r="AC39" s="96">
        <v>1.97</v>
      </c>
      <c r="AD39" s="95">
        <v>4.88</v>
      </c>
      <c r="AE39" s="95">
        <v>4.7</v>
      </c>
      <c r="AF39" s="96">
        <v>4.79</v>
      </c>
      <c r="AG39" s="95">
        <v>3.1</v>
      </c>
      <c r="AH39" s="95">
        <v>2.91</v>
      </c>
      <c r="AI39" s="96">
        <v>3.01</v>
      </c>
      <c r="AJ39" s="95">
        <v>3.86</v>
      </c>
      <c r="AK39" s="95">
        <v>3.74</v>
      </c>
      <c r="AL39" s="96">
        <v>3.8</v>
      </c>
      <c r="AM39" s="95">
        <v>7.87</v>
      </c>
      <c r="AN39" s="95">
        <v>7.85</v>
      </c>
      <c r="AO39" s="96">
        <v>7.86</v>
      </c>
      <c r="AP39" s="95">
        <v>4.88</v>
      </c>
      <c r="AQ39" s="95">
        <v>4.88</v>
      </c>
      <c r="AR39" s="96">
        <v>4.88</v>
      </c>
      <c r="AS39" s="95">
        <v>27.06</v>
      </c>
      <c r="AT39" s="95">
        <v>27</v>
      </c>
      <c r="AU39" s="96">
        <v>27.03</v>
      </c>
    </row>
    <row r="40" spans="1:47" s="14" customFormat="1" ht="11.25" customHeight="1" x14ac:dyDescent="0.2">
      <c r="A40" s="124"/>
      <c r="B40" s="94">
        <v>5</v>
      </c>
      <c r="C40" s="95">
        <v>3.19</v>
      </c>
      <c r="D40" s="95">
        <v>2.77</v>
      </c>
      <c r="E40" s="96">
        <v>2.98</v>
      </c>
      <c r="F40" s="95">
        <v>2.4300000000000002</v>
      </c>
      <c r="G40" s="95">
        <v>2.38</v>
      </c>
      <c r="H40" s="96">
        <v>2.41</v>
      </c>
      <c r="I40" s="95">
        <v>0.45</v>
      </c>
      <c r="J40" s="95">
        <v>0.42</v>
      </c>
      <c r="K40" s="96">
        <v>0.44</v>
      </c>
      <c r="L40" s="95">
        <v>1.1200000000000001</v>
      </c>
      <c r="M40" s="95">
        <v>1.1200000000000001</v>
      </c>
      <c r="N40" s="96">
        <v>1.1200000000000001</v>
      </c>
      <c r="O40" s="95">
        <v>4.16</v>
      </c>
      <c r="P40" s="95">
        <v>4.1500000000000004</v>
      </c>
      <c r="Q40" s="96">
        <v>4.16</v>
      </c>
      <c r="R40" s="95">
        <v>3.87</v>
      </c>
      <c r="S40" s="95">
        <v>3.79</v>
      </c>
      <c r="T40" s="96">
        <v>3.83</v>
      </c>
      <c r="U40" s="95">
        <v>4.21</v>
      </c>
      <c r="V40" s="95">
        <v>4.18</v>
      </c>
      <c r="W40" s="96">
        <v>4.2</v>
      </c>
      <c r="X40" s="95">
        <v>3.59</v>
      </c>
      <c r="Y40" s="95">
        <v>3.58</v>
      </c>
      <c r="Z40" s="96">
        <v>3.59</v>
      </c>
      <c r="AA40" s="95">
        <v>2.06</v>
      </c>
      <c r="AB40" s="95">
        <v>1.91</v>
      </c>
      <c r="AC40" s="96">
        <v>1.99</v>
      </c>
      <c r="AD40" s="95">
        <v>4.88</v>
      </c>
      <c r="AE40" s="95">
        <v>4.7300000000000004</v>
      </c>
      <c r="AF40" s="96">
        <v>4.8099999999999996</v>
      </c>
      <c r="AG40" s="95">
        <v>3.12</v>
      </c>
      <c r="AH40" s="95">
        <v>2.94</v>
      </c>
      <c r="AI40" s="96">
        <v>3.03</v>
      </c>
      <c r="AJ40" s="95">
        <v>3.9</v>
      </c>
      <c r="AK40" s="95">
        <v>3.83</v>
      </c>
      <c r="AL40" s="96">
        <v>3.87</v>
      </c>
      <c r="AM40" s="95">
        <v>7.91</v>
      </c>
      <c r="AN40" s="95">
        <v>7.87</v>
      </c>
      <c r="AO40" s="96">
        <v>7.89</v>
      </c>
      <c r="AP40" s="95">
        <v>4.88</v>
      </c>
      <c r="AQ40" s="95">
        <v>4.88</v>
      </c>
      <c r="AR40" s="96">
        <v>4.88</v>
      </c>
      <c r="AS40" s="95">
        <v>27.08</v>
      </c>
      <c r="AT40" s="95">
        <v>27.01</v>
      </c>
      <c r="AU40" s="96">
        <v>27.05</v>
      </c>
    </row>
    <row r="41" spans="1:47" s="14" customFormat="1" ht="11.25" customHeight="1" x14ac:dyDescent="0.2">
      <c r="A41" s="124"/>
      <c r="B41" s="94">
        <v>6</v>
      </c>
      <c r="C41" s="97">
        <v>3.26</v>
      </c>
      <c r="D41" s="97">
        <v>2.73</v>
      </c>
      <c r="E41" s="96">
        <v>3</v>
      </c>
      <c r="F41" s="95">
        <v>2.4300000000000002</v>
      </c>
      <c r="G41" s="95">
        <v>2.35</v>
      </c>
      <c r="H41" s="96">
        <v>2.39</v>
      </c>
      <c r="I41" s="95">
        <v>0.44</v>
      </c>
      <c r="J41" s="95">
        <v>0.38</v>
      </c>
      <c r="K41" s="96">
        <v>0.41</v>
      </c>
      <c r="L41" s="97">
        <v>1.1200000000000001</v>
      </c>
      <c r="M41" s="97">
        <v>1.1200000000000001</v>
      </c>
      <c r="N41" s="96">
        <v>1.1200000000000001</v>
      </c>
      <c r="O41" s="95">
        <v>4.16</v>
      </c>
      <c r="P41" s="95">
        <v>4.16</v>
      </c>
      <c r="Q41" s="96">
        <v>4.16</v>
      </c>
      <c r="R41" s="95">
        <v>3.87</v>
      </c>
      <c r="S41" s="95">
        <v>3.79</v>
      </c>
      <c r="T41" s="96">
        <v>3.83</v>
      </c>
      <c r="U41" s="95">
        <v>4.21</v>
      </c>
      <c r="V41" s="95">
        <v>4.18</v>
      </c>
      <c r="W41" s="96">
        <v>4.2</v>
      </c>
      <c r="X41" s="95">
        <v>3.58</v>
      </c>
      <c r="Y41" s="95">
        <v>3.54</v>
      </c>
      <c r="Z41" s="96">
        <v>3.56</v>
      </c>
      <c r="AA41" s="97">
        <v>2.08</v>
      </c>
      <c r="AB41" s="97">
        <v>1.89</v>
      </c>
      <c r="AC41" s="96">
        <v>1.99</v>
      </c>
      <c r="AD41" s="95">
        <v>4.8899999999999997</v>
      </c>
      <c r="AE41" s="95">
        <v>4.7</v>
      </c>
      <c r="AF41" s="96">
        <v>4.8</v>
      </c>
      <c r="AG41" s="95">
        <v>3.14</v>
      </c>
      <c r="AH41" s="95">
        <v>2.92</v>
      </c>
      <c r="AI41" s="96">
        <v>3.03</v>
      </c>
      <c r="AJ41" s="97">
        <v>3.93</v>
      </c>
      <c r="AK41" s="97">
        <v>3.85</v>
      </c>
      <c r="AL41" s="96">
        <v>3.89</v>
      </c>
      <c r="AM41" s="95">
        <v>7.92</v>
      </c>
      <c r="AN41" s="95">
        <v>7.91</v>
      </c>
      <c r="AO41" s="96">
        <v>7.92</v>
      </c>
      <c r="AP41" s="95">
        <v>4.88</v>
      </c>
      <c r="AQ41" s="95">
        <v>4.88</v>
      </c>
      <c r="AR41" s="96">
        <v>4.88</v>
      </c>
      <c r="AS41" s="97">
        <v>27.07</v>
      </c>
      <c r="AT41" s="97">
        <v>27.02</v>
      </c>
      <c r="AU41" s="96">
        <v>27.05</v>
      </c>
    </row>
    <row r="42" spans="1:47" s="14" customFormat="1" ht="11.25" customHeight="1" x14ac:dyDescent="0.2">
      <c r="A42" s="124"/>
      <c r="B42" s="94">
        <v>7</v>
      </c>
      <c r="C42" s="95">
        <v>3.25</v>
      </c>
      <c r="D42" s="95">
        <v>2.68</v>
      </c>
      <c r="E42" s="96">
        <v>2.97</v>
      </c>
      <c r="F42" s="95">
        <v>2.44</v>
      </c>
      <c r="G42" s="95">
        <v>2.35</v>
      </c>
      <c r="H42" s="96">
        <v>2.4</v>
      </c>
      <c r="I42" s="95">
        <v>0.43</v>
      </c>
      <c r="J42" s="95">
        <v>0.38</v>
      </c>
      <c r="K42" s="96">
        <v>0.41</v>
      </c>
      <c r="L42" s="95">
        <v>1.1200000000000001</v>
      </c>
      <c r="M42" s="95">
        <v>1.1200000000000001</v>
      </c>
      <c r="N42" s="96">
        <v>1.1200000000000001</v>
      </c>
      <c r="O42" s="95">
        <v>4.16</v>
      </c>
      <c r="P42" s="95">
        <v>4.1500000000000004</v>
      </c>
      <c r="Q42" s="96">
        <v>4.16</v>
      </c>
      <c r="R42" s="95">
        <v>3.87</v>
      </c>
      <c r="S42" s="95">
        <v>3.78</v>
      </c>
      <c r="T42" s="96">
        <v>3.83</v>
      </c>
      <c r="U42" s="95">
        <v>4.22</v>
      </c>
      <c r="V42" s="95">
        <v>4.17</v>
      </c>
      <c r="W42" s="96">
        <v>4.2</v>
      </c>
      <c r="X42" s="95">
        <v>3.54</v>
      </c>
      <c r="Y42" s="95">
        <v>3.52</v>
      </c>
      <c r="Z42" s="96">
        <v>3.53</v>
      </c>
      <c r="AA42" s="95">
        <v>2.1</v>
      </c>
      <c r="AB42" s="95">
        <v>1.87</v>
      </c>
      <c r="AC42" s="96">
        <v>1.99</v>
      </c>
      <c r="AD42" s="95">
        <v>4.92</v>
      </c>
      <c r="AE42" s="95">
        <v>4.6900000000000004</v>
      </c>
      <c r="AF42" s="96">
        <v>4.8099999999999996</v>
      </c>
      <c r="AG42" s="95">
        <v>3.16</v>
      </c>
      <c r="AH42" s="95">
        <v>2.92</v>
      </c>
      <c r="AI42" s="96">
        <v>3.04</v>
      </c>
      <c r="AJ42" s="95">
        <v>3.99</v>
      </c>
      <c r="AK42" s="95">
        <v>3.9</v>
      </c>
      <c r="AL42" s="96">
        <v>3.95</v>
      </c>
      <c r="AM42" s="95">
        <v>7.92</v>
      </c>
      <c r="AN42" s="95">
        <v>7.85</v>
      </c>
      <c r="AO42" s="96">
        <v>7.89</v>
      </c>
      <c r="AP42" s="95">
        <v>4.88</v>
      </c>
      <c r="AQ42" s="95">
        <v>4.88</v>
      </c>
      <c r="AR42" s="96">
        <v>4.88</v>
      </c>
      <c r="AS42" s="95">
        <v>27.04</v>
      </c>
      <c r="AT42" s="95">
        <v>27.01</v>
      </c>
      <c r="AU42" s="96">
        <v>27.03</v>
      </c>
    </row>
    <row r="43" spans="1:47" s="14" customFormat="1" ht="11.25" customHeight="1" x14ac:dyDescent="0.2">
      <c r="A43" s="124"/>
      <c r="B43" s="94">
        <v>8</v>
      </c>
      <c r="C43" s="95">
        <v>3.33</v>
      </c>
      <c r="D43" s="95">
        <v>2.62</v>
      </c>
      <c r="E43" s="96">
        <v>2.98</v>
      </c>
      <c r="F43" s="95">
        <v>2.4500000000000002</v>
      </c>
      <c r="G43" s="95">
        <v>2.35</v>
      </c>
      <c r="H43" s="96">
        <v>2.4</v>
      </c>
      <c r="I43" s="95">
        <v>0.45</v>
      </c>
      <c r="J43" s="95">
        <v>0.37</v>
      </c>
      <c r="K43" s="96">
        <v>0.41</v>
      </c>
      <c r="L43" s="95">
        <v>1.1200000000000001</v>
      </c>
      <c r="M43" s="95">
        <v>1.1200000000000001</v>
      </c>
      <c r="N43" s="96">
        <v>1.1200000000000001</v>
      </c>
      <c r="O43" s="95">
        <v>4.1500000000000004</v>
      </c>
      <c r="P43" s="95">
        <v>4.1500000000000004</v>
      </c>
      <c r="Q43" s="96">
        <v>4.1500000000000004</v>
      </c>
      <c r="R43" s="95">
        <v>3.89</v>
      </c>
      <c r="S43" s="95">
        <v>3.75</v>
      </c>
      <c r="T43" s="96">
        <v>3.82</v>
      </c>
      <c r="U43" s="95">
        <v>4.22</v>
      </c>
      <c r="V43" s="95">
        <v>4.16</v>
      </c>
      <c r="W43" s="96">
        <v>4.1900000000000004</v>
      </c>
      <c r="X43" s="95">
        <v>3.56</v>
      </c>
      <c r="Y43" s="95">
        <v>3.52</v>
      </c>
      <c r="Z43" s="96">
        <v>3.54</v>
      </c>
      <c r="AA43" s="95">
        <v>2.13</v>
      </c>
      <c r="AB43" s="95">
        <v>1.85</v>
      </c>
      <c r="AC43" s="96">
        <v>1.99</v>
      </c>
      <c r="AD43" s="95">
        <v>4.97</v>
      </c>
      <c r="AE43" s="95">
        <v>4.6500000000000004</v>
      </c>
      <c r="AF43" s="96">
        <v>4.8099999999999996</v>
      </c>
      <c r="AG43" s="95">
        <v>3.19</v>
      </c>
      <c r="AH43" s="95">
        <v>2.88</v>
      </c>
      <c r="AI43" s="96">
        <v>3.04</v>
      </c>
      <c r="AJ43" s="95">
        <v>3.98</v>
      </c>
      <c r="AK43" s="95">
        <v>3.78</v>
      </c>
      <c r="AL43" s="96">
        <v>3.88</v>
      </c>
      <c r="AM43" s="95">
        <v>7.85</v>
      </c>
      <c r="AN43" s="95">
        <v>7.8</v>
      </c>
      <c r="AO43" s="96">
        <v>7.83</v>
      </c>
      <c r="AP43" s="95">
        <v>4.88</v>
      </c>
      <c r="AQ43" s="95">
        <v>4.88</v>
      </c>
      <c r="AR43" s="96">
        <v>4.88</v>
      </c>
      <c r="AS43" s="95">
        <v>27.08</v>
      </c>
      <c r="AT43" s="95">
        <v>27</v>
      </c>
      <c r="AU43" s="96">
        <v>27.04</v>
      </c>
    </row>
    <row r="44" spans="1:47" s="14" customFormat="1" ht="11.25" customHeight="1" x14ac:dyDescent="0.2">
      <c r="A44" s="124"/>
      <c r="B44" s="94">
        <v>9</v>
      </c>
      <c r="C44" s="95">
        <v>3.33</v>
      </c>
      <c r="D44" s="95">
        <v>2.68</v>
      </c>
      <c r="E44" s="96">
        <v>3.01</v>
      </c>
      <c r="F44" s="95">
        <v>2.4700000000000002</v>
      </c>
      <c r="G44" s="95">
        <v>2.38</v>
      </c>
      <c r="H44" s="96">
        <v>2.4300000000000002</v>
      </c>
      <c r="I44" s="95">
        <v>0.47</v>
      </c>
      <c r="J44" s="95">
        <v>0.42</v>
      </c>
      <c r="K44" s="96">
        <v>0.45</v>
      </c>
      <c r="L44" s="95">
        <v>1.1200000000000001</v>
      </c>
      <c r="M44" s="95">
        <v>1.1200000000000001</v>
      </c>
      <c r="N44" s="96">
        <v>1.1200000000000001</v>
      </c>
      <c r="O44" s="95">
        <v>4.1500000000000004</v>
      </c>
      <c r="P44" s="95">
        <v>4.1500000000000004</v>
      </c>
      <c r="Q44" s="96">
        <v>4.1500000000000004</v>
      </c>
      <c r="R44" s="95">
        <v>3.9</v>
      </c>
      <c r="S44" s="95">
        <v>3.79</v>
      </c>
      <c r="T44" s="96">
        <v>3.85</v>
      </c>
      <c r="U44" s="95">
        <v>4.2300000000000004</v>
      </c>
      <c r="V44" s="95">
        <v>4.18</v>
      </c>
      <c r="W44" s="96">
        <v>4.21</v>
      </c>
      <c r="X44" s="95">
        <v>3.59</v>
      </c>
      <c r="Y44" s="95">
        <v>3.56</v>
      </c>
      <c r="Z44" s="96">
        <v>3.58</v>
      </c>
      <c r="AA44" s="95">
        <v>2.17</v>
      </c>
      <c r="AB44" s="95">
        <v>1.9</v>
      </c>
      <c r="AC44" s="96">
        <v>2.04</v>
      </c>
      <c r="AD44" s="95">
        <v>4.97</v>
      </c>
      <c r="AE44" s="95">
        <v>4.7</v>
      </c>
      <c r="AF44" s="96">
        <v>4.84</v>
      </c>
      <c r="AG44" s="95">
        <v>3.23</v>
      </c>
      <c r="AH44" s="95">
        <v>2.94</v>
      </c>
      <c r="AI44" s="96">
        <v>3.09</v>
      </c>
      <c r="AJ44" s="95">
        <v>4.03</v>
      </c>
      <c r="AK44" s="95">
        <v>3.96</v>
      </c>
      <c r="AL44" s="96">
        <v>4</v>
      </c>
      <c r="AM44" s="95">
        <v>7.83</v>
      </c>
      <c r="AN44" s="95">
        <v>7.8</v>
      </c>
      <c r="AO44" s="96">
        <v>7.82</v>
      </c>
      <c r="AP44" s="95">
        <v>4.88</v>
      </c>
      <c r="AQ44" s="95">
        <v>4.88</v>
      </c>
      <c r="AR44" s="96">
        <v>4.88</v>
      </c>
      <c r="AS44" s="95">
        <v>27.11</v>
      </c>
      <c r="AT44" s="95">
        <v>27.03</v>
      </c>
      <c r="AU44" s="96">
        <v>27.07</v>
      </c>
    </row>
    <row r="45" spans="1:47" s="14" customFormat="1" ht="11.25" customHeight="1" x14ac:dyDescent="0.2">
      <c r="A45" s="124"/>
      <c r="B45" s="98">
        <v>10</v>
      </c>
      <c r="C45" s="99">
        <v>3.33</v>
      </c>
      <c r="D45" s="99">
        <v>2.63</v>
      </c>
      <c r="E45" s="100">
        <v>2.98</v>
      </c>
      <c r="F45" s="99">
        <v>2.4900000000000002</v>
      </c>
      <c r="G45" s="99">
        <v>2.37</v>
      </c>
      <c r="H45" s="100">
        <v>2.4300000000000002</v>
      </c>
      <c r="I45" s="99">
        <v>0.49</v>
      </c>
      <c r="J45" s="99">
        <v>0.4</v>
      </c>
      <c r="K45" s="100">
        <v>0.45</v>
      </c>
      <c r="L45" s="99">
        <v>1.1200000000000001</v>
      </c>
      <c r="M45" s="99">
        <v>1.1200000000000001</v>
      </c>
      <c r="N45" s="100">
        <v>1.1200000000000001</v>
      </c>
      <c r="O45" s="99">
        <v>4.16</v>
      </c>
      <c r="P45" s="99">
        <v>4.1500000000000004</v>
      </c>
      <c r="Q45" s="100">
        <v>4.16</v>
      </c>
      <c r="R45" s="99">
        <v>3.91</v>
      </c>
      <c r="S45" s="99">
        <v>3.79</v>
      </c>
      <c r="T45" s="100">
        <v>3.85</v>
      </c>
      <c r="U45" s="99">
        <v>4.25</v>
      </c>
      <c r="V45" s="99">
        <v>4.18</v>
      </c>
      <c r="W45" s="100">
        <v>4.22</v>
      </c>
      <c r="X45" s="99">
        <v>3.6</v>
      </c>
      <c r="Y45" s="99">
        <v>3.57</v>
      </c>
      <c r="Z45" s="100">
        <v>3.59</v>
      </c>
      <c r="AA45" s="99">
        <v>2.17</v>
      </c>
      <c r="AB45" s="99">
        <v>1.88</v>
      </c>
      <c r="AC45" s="100">
        <v>2.0299999999999998</v>
      </c>
      <c r="AD45" s="99">
        <v>4.9800000000000004</v>
      </c>
      <c r="AE45" s="99">
        <v>4.68</v>
      </c>
      <c r="AF45" s="100">
        <v>4.83</v>
      </c>
      <c r="AG45" s="99">
        <v>3.25</v>
      </c>
      <c r="AH45" s="99">
        <v>2.92</v>
      </c>
      <c r="AI45" s="100">
        <v>3.09</v>
      </c>
      <c r="AJ45" s="99">
        <v>4.0599999999999996</v>
      </c>
      <c r="AK45" s="99">
        <v>4</v>
      </c>
      <c r="AL45" s="100">
        <v>4.03</v>
      </c>
      <c r="AM45" s="99">
        <v>7.86</v>
      </c>
      <c r="AN45" s="99">
        <v>7.83</v>
      </c>
      <c r="AO45" s="100">
        <v>7.85</v>
      </c>
      <c r="AP45" s="99">
        <v>4.88</v>
      </c>
      <c r="AQ45" s="99">
        <v>4.88</v>
      </c>
      <c r="AR45" s="100">
        <v>4.88</v>
      </c>
      <c r="AS45" s="99">
        <v>27.09</v>
      </c>
      <c r="AT45" s="99">
        <v>27.03</v>
      </c>
      <c r="AU45" s="100">
        <v>27.06</v>
      </c>
    </row>
    <row r="46" spans="1:47" s="14" customFormat="1" ht="11.25" customHeight="1" x14ac:dyDescent="0.2">
      <c r="A46" s="124"/>
      <c r="B46" s="91">
        <v>11</v>
      </c>
      <c r="C46" s="92">
        <v>3.35</v>
      </c>
      <c r="D46" s="92">
        <v>2.67</v>
      </c>
      <c r="E46" s="93">
        <v>3.01</v>
      </c>
      <c r="F46" s="92">
        <v>2.48</v>
      </c>
      <c r="G46" s="92">
        <v>2.38</v>
      </c>
      <c r="H46" s="93">
        <v>2.4300000000000002</v>
      </c>
      <c r="I46" s="92">
        <v>0.48</v>
      </c>
      <c r="J46" s="92">
        <v>0.42</v>
      </c>
      <c r="K46" s="93">
        <v>0.45</v>
      </c>
      <c r="L46" s="92">
        <v>1.1200000000000001</v>
      </c>
      <c r="M46" s="92">
        <v>1.1200000000000001</v>
      </c>
      <c r="N46" s="93">
        <v>1.1200000000000001</v>
      </c>
      <c r="O46" s="92">
        <v>4.16</v>
      </c>
      <c r="P46" s="92">
        <v>4.1500000000000004</v>
      </c>
      <c r="Q46" s="93">
        <v>4.16</v>
      </c>
      <c r="R46" s="92">
        <v>3.91</v>
      </c>
      <c r="S46" s="92">
        <v>3.8</v>
      </c>
      <c r="T46" s="93">
        <v>3.86</v>
      </c>
      <c r="U46" s="92">
        <v>4.25</v>
      </c>
      <c r="V46" s="92">
        <v>4.1900000000000004</v>
      </c>
      <c r="W46" s="93">
        <v>4.22</v>
      </c>
      <c r="X46" s="92">
        <v>3.62</v>
      </c>
      <c r="Y46" s="92">
        <v>3.58</v>
      </c>
      <c r="Z46" s="93">
        <v>3.6</v>
      </c>
      <c r="AA46" s="92">
        <v>2.17</v>
      </c>
      <c r="AB46" s="92">
        <v>1.89</v>
      </c>
      <c r="AC46" s="93">
        <v>2.0299999999999998</v>
      </c>
      <c r="AD46" s="92">
        <v>4.97</v>
      </c>
      <c r="AE46" s="92">
        <v>4.6900000000000004</v>
      </c>
      <c r="AF46" s="93">
        <v>4.83</v>
      </c>
      <c r="AG46" s="92">
        <v>3.25</v>
      </c>
      <c r="AH46" s="92">
        <v>2.93</v>
      </c>
      <c r="AI46" s="93">
        <v>3.09</v>
      </c>
      <c r="AJ46" s="92">
        <v>4.09</v>
      </c>
      <c r="AK46" s="92">
        <v>4.0199999999999996</v>
      </c>
      <c r="AL46" s="93">
        <v>4.0599999999999996</v>
      </c>
      <c r="AM46" s="92">
        <v>7.87</v>
      </c>
      <c r="AN46" s="92">
        <v>7.85</v>
      </c>
      <c r="AO46" s="93">
        <v>7.86</v>
      </c>
      <c r="AP46" s="92">
        <v>4.88</v>
      </c>
      <c r="AQ46" s="92">
        <v>4.88</v>
      </c>
      <c r="AR46" s="93">
        <v>4.88</v>
      </c>
      <c r="AS46" s="92">
        <v>27.08</v>
      </c>
      <c r="AT46" s="92">
        <v>27.03</v>
      </c>
      <c r="AU46" s="93">
        <v>27.06</v>
      </c>
    </row>
    <row r="47" spans="1:47" s="14" customFormat="1" ht="11.25" customHeight="1" x14ac:dyDescent="0.2">
      <c r="A47" s="124"/>
      <c r="B47" s="94">
        <v>12</v>
      </c>
      <c r="C47" s="95">
        <v>3.38</v>
      </c>
      <c r="D47" s="95">
        <v>2.68</v>
      </c>
      <c r="E47" s="96">
        <v>3.03</v>
      </c>
      <c r="F47" s="95">
        <v>2.4900000000000002</v>
      </c>
      <c r="G47" s="95">
        <v>2.38</v>
      </c>
      <c r="H47" s="96">
        <v>2.44</v>
      </c>
      <c r="I47" s="95">
        <v>0.49</v>
      </c>
      <c r="J47" s="95">
        <v>0.42</v>
      </c>
      <c r="K47" s="96">
        <v>0.46</v>
      </c>
      <c r="L47" s="95">
        <v>1.1200000000000001</v>
      </c>
      <c r="M47" s="95">
        <v>1.1200000000000001</v>
      </c>
      <c r="N47" s="96">
        <v>1.1200000000000001</v>
      </c>
      <c r="O47" s="95">
        <v>4.16</v>
      </c>
      <c r="P47" s="95">
        <v>4.16</v>
      </c>
      <c r="Q47" s="96">
        <v>4.16</v>
      </c>
      <c r="R47" s="95">
        <v>3.92</v>
      </c>
      <c r="S47" s="95">
        <v>3.79</v>
      </c>
      <c r="T47" s="96">
        <v>3.86</v>
      </c>
      <c r="U47" s="95">
        <v>4.26</v>
      </c>
      <c r="V47" s="95">
        <v>4.1900000000000004</v>
      </c>
      <c r="W47" s="96">
        <v>4.2300000000000004</v>
      </c>
      <c r="X47" s="95">
        <v>3.62</v>
      </c>
      <c r="Y47" s="95">
        <v>3.6</v>
      </c>
      <c r="Z47" s="96">
        <v>3.61</v>
      </c>
      <c r="AA47" s="95">
        <v>2.19</v>
      </c>
      <c r="AB47" s="95">
        <v>1.89</v>
      </c>
      <c r="AC47" s="96">
        <v>2.04</v>
      </c>
      <c r="AD47" s="95">
        <v>4.99</v>
      </c>
      <c r="AE47" s="95">
        <v>4.6900000000000004</v>
      </c>
      <c r="AF47" s="96">
        <v>4.84</v>
      </c>
      <c r="AG47" s="95">
        <v>3.26</v>
      </c>
      <c r="AH47" s="95">
        <v>2.92</v>
      </c>
      <c r="AI47" s="96">
        <v>3.09</v>
      </c>
      <c r="AJ47" s="95">
        <v>4.0999999999999996</v>
      </c>
      <c r="AK47" s="95">
        <v>4.04</v>
      </c>
      <c r="AL47" s="96">
        <v>4.07</v>
      </c>
      <c r="AM47" s="95">
        <v>7.87</v>
      </c>
      <c r="AN47" s="95">
        <v>7.84</v>
      </c>
      <c r="AO47" s="96">
        <v>7.86</v>
      </c>
      <c r="AP47" s="95">
        <v>4.88</v>
      </c>
      <c r="AQ47" s="95">
        <v>4.88</v>
      </c>
      <c r="AR47" s="96">
        <v>4.88</v>
      </c>
      <c r="AS47" s="95">
        <v>27.03</v>
      </c>
      <c r="AT47" s="95">
        <v>26.94</v>
      </c>
      <c r="AU47" s="96">
        <v>26.99</v>
      </c>
    </row>
    <row r="48" spans="1:47" s="14" customFormat="1" ht="11.25" customHeight="1" x14ac:dyDescent="0.2">
      <c r="A48" s="124"/>
      <c r="B48" s="94">
        <v>13</v>
      </c>
      <c r="C48" s="95">
        <v>3.42</v>
      </c>
      <c r="D48" s="95">
        <v>2.66</v>
      </c>
      <c r="E48" s="96">
        <v>3.04</v>
      </c>
      <c r="F48" s="95">
        <v>2.4900000000000002</v>
      </c>
      <c r="G48" s="95">
        <v>2.37</v>
      </c>
      <c r="H48" s="96">
        <v>2.4300000000000002</v>
      </c>
      <c r="I48" s="95">
        <v>0.49</v>
      </c>
      <c r="J48" s="95">
        <v>0.42</v>
      </c>
      <c r="K48" s="96">
        <v>0.46</v>
      </c>
      <c r="L48" s="95">
        <v>1.1299999999999999</v>
      </c>
      <c r="M48" s="95">
        <v>1.1200000000000001</v>
      </c>
      <c r="N48" s="96">
        <v>1.1299999999999999</v>
      </c>
      <c r="O48" s="95">
        <v>4.16</v>
      </c>
      <c r="P48" s="95">
        <v>4.16</v>
      </c>
      <c r="Q48" s="96">
        <v>4.16</v>
      </c>
      <c r="R48" s="95">
        <v>3.91</v>
      </c>
      <c r="S48" s="95">
        <v>3.79</v>
      </c>
      <c r="T48" s="96">
        <v>3.85</v>
      </c>
      <c r="U48" s="95">
        <v>4.25</v>
      </c>
      <c r="V48" s="95">
        <v>4.1900000000000004</v>
      </c>
      <c r="W48" s="96">
        <v>4.22</v>
      </c>
      <c r="X48" s="95">
        <v>3.61</v>
      </c>
      <c r="Y48" s="95">
        <v>3.58</v>
      </c>
      <c r="Z48" s="96">
        <v>3.6</v>
      </c>
      <c r="AA48" s="95">
        <v>2.16</v>
      </c>
      <c r="AB48" s="95">
        <v>1.88</v>
      </c>
      <c r="AC48" s="96">
        <v>2.02</v>
      </c>
      <c r="AD48" s="95">
        <v>4.96</v>
      </c>
      <c r="AE48" s="95">
        <v>4.67</v>
      </c>
      <c r="AF48" s="96">
        <v>4.82</v>
      </c>
      <c r="AG48" s="95">
        <v>3.23</v>
      </c>
      <c r="AH48" s="95">
        <v>2.91</v>
      </c>
      <c r="AI48" s="96">
        <v>3.07</v>
      </c>
      <c r="AJ48" s="95">
        <v>4.1399999999999997</v>
      </c>
      <c r="AK48" s="95">
        <v>4.09</v>
      </c>
      <c r="AL48" s="96">
        <v>4.12</v>
      </c>
      <c r="AM48" s="95">
        <v>7.89</v>
      </c>
      <c r="AN48" s="95">
        <v>7.87</v>
      </c>
      <c r="AO48" s="96">
        <v>7.88</v>
      </c>
      <c r="AP48" s="95">
        <v>4.88</v>
      </c>
      <c r="AQ48" s="95">
        <v>4.88</v>
      </c>
      <c r="AR48" s="96">
        <v>4.88</v>
      </c>
      <c r="AS48" s="95">
        <v>26.94</v>
      </c>
      <c r="AT48" s="95">
        <v>26.89</v>
      </c>
      <c r="AU48" s="96">
        <v>26.92</v>
      </c>
    </row>
    <row r="49" spans="1:47" s="14" customFormat="1" ht="11.25" customHeight="1" x14ac:dyDescent="0.2">
      <c r="A49" s="124"/>
      <c r="B49" s="94">
        <v>14</v>
      </c>
      <c r="C49" s="95">
        <v>3.4</v>
      </c>
      <c r="D49" s="95">
        <v>2.62</v>
      </c>
      <c r="E49" s="96">
        <v>3.01</v>
      </c>
      <c r="F49" s="95">
        <v>2.46</v>
      </c>
      <c r="G49" s="95">
        <v>2.35</v>
      </c>
      <c r="H49" s="96">
        <v>2.41</v>
      </c>
      <c r="I49" s="95">
        <v>0.46</v>
      </c>
      <c r="J49" s="95">
        <v>0.36</v>
      </c>
      <c r="K49" s="96">
        <v>0.41</v>
      </c>
      <c r="L49" s="95">
        <v>1.1299999999999999</v>
      </c>
      <c r="M49" s="95">
        <v>1.1299999999999999</v>
      </c>
      <c r="N49" s="96">
        <v>1.1299999999999999</v>
      </c>
      <c r="O49" s="95">
        <v>4.16</v>
      </c>
      <c r="P49" s="95">
        <v>4.16</v>
      </c>
      <c r="Q49" s="96">
        <v>4.16</v>
      </c>
      <c r="R49" s="95">
        <v>3.89</v>
      </c>
      <c r="S49" s="95">
        <v>3.76</v>
      </c>
      <c r="T49" s="96">
        <v>3.83</v>
      </c>
      <c r="U49" s="95">
        <v>4.2300000000000004</v>
      </c>
      <c r="V49" s="95">
        <v>4.1500000000000004</v>
      </c>
      <c r="W49" s="96">
        <v>4.1900000000000004</v>
      </c>
      <c r="X49" s="95">
        <v>3.58</v>
      </c>
      <c r="Y49" s="95">
        <v>3.53</v>
      </c>
      <c r="Z49" s="96">
        <v>3.56</v>
      </c>
      <c r="AA49" s="95">
        <v>2.13</v>
      </c>
      <c r="AB49" s="95">
        <v>1.85</v>
      </c>
      <c r="AC49" s="96">
        <v>1.99</v>
      </c>
      <c r="AD49" s="95">
        <v>4.93</v>
      </c>
      <c r="AE49" s="95">
        <v>4.63</v>
      </c>
      <c r="AF49" s="96">
        <v>4.78</v>
      </c>
      <c r="AG49" s="95">
        <v>3.21</v>
      </c>
      <c r="AH49" s="95">
        <v>2.87</v>
      </c>
      <c r="AI49" s="96">
        <v>3.04</v>
      </c>
      <c r="AJ49" s="95">
        <v>4.13</v>
      </c>
      <c r="AK49" s="95">
        <v>3.89</v>
      </c>
      <c r="AL49" s="96">
        <v>4.01</v>
      </c>
      <c r="AM49" s="95">
        <v>7.89</v>
      </c>
      <c r="AN49" s="95">
        <v>7.85</v>
      </c>
      <c r="AO49" s="96">
        <v>7.87</v>
      </c>
      <c r="AP49" s="95">
        <v>4.88</v>
      </c>
      <c r="AQ49" s="95">
        <v>4.88</v>
      </c>
      <c r="AR49" s="96">
        <v>4.88</v>
      </c>
      <c r="AS49" s="95">
        <v>26.89</v>
      </c>
      <c r="AT49" s="95">
        <v>26.84</v>
      </c>
      <c r="AU49" s="96">
        <v>26.87</v>
      </c>
    </row>
    <row r="50" spans="1:47" s="14" customFormat="1" ht="11.25" customHeight="1" x14ac:dyDescent="0.2">
      <c r="A50" s="124"/>
      <c r="B50" s="94">
        <v>15</v>
      </c>
      <c r="C50" s="95">
        <v>3.25</v>
      </c>
      <c r="D50" s="95">
        <v>2.5099999999999998</v>
      </c>
      <c r="E50" s="96">
        <v>2.88</v>
      </c>
      <c r="F50" s="95">
        <v>2.39</v>
      </c>
      <c r="G50" s="95">
        <v>2.29</v>
      </c>
      <c r="H50" s="96">
        <v>2.34</v>
      </c>
      <c r="I50" s="95">
        <v>0.37</v>
      </c>
      <c r="J50" s="95">
        <v>0.27</v>
      </c>
      <c r="K50" s="96">
        <v>0.32</v>
      </c>
      <c r="L50" s="95">
        <v>1.1299999999999999</v>
      </c>
      <c r="M50" s="95">
        <v>1.1299999999999999</v>
      </c>
      <c r="N50" s="96">
        <v>1.1299999999999999</v>
      </c>
      <c r="O50" s="95">
        <v>4.16</v>
      </c>
      <c r="P50" s="95">
        <v>4.1399999999999997</v>
      </c>
      <c r="Q50" s="96">
        <v>4.1500000000000004</v>
      </c>
      <c r="R50" s="95">
        <v>3.85</v>
      </c>
      <c r="S50" s="95">
        <v>3.69</v>
      </c>
      <c r="T50" s="96">
        <v>3.77</v>
      </c>
      <c r="U50" s="95">
        <v>4.1900000000000004</v>
      </c>
      <c r="V50" s="95">
        <v>4.0999999999999996</v>
      </c>
      <c r="W50" s="96">
        <v>4.1500000000000004</v>
      </c>
      <c r="X50" s="95">
        <v>3.53</v>
      </c>
      <c r="Y50" s="95">
        <v>3.45</v>
      </c>
      <c r="Z50" s="96">
        <v>3.49</v>
      </c>
      <c r="AA50" s="95">
        <v>2.0499999999999998</v>
      </c>
      <c r="AB50" s="95">
        <v>1.79</v>
      </c>
      <c r="AC50" s="96">
        <v>1.92</v>
      </c>
      <c r="AD50" s="95">
        <v>4.84</v>
      </c>
      <c r="AE50" s="95">
        <v>4.53</v>
      </c>
      <c r="AF50" s="96">
        <v>4.6900000000000004</v>
      </c>
      <c r="AG50" s="95">
        <v>3.1</v>
      </c>
      <c r="AH50" s="95">
        <v>2.78</v>
      </c>
      <c r="AI50" s="96">
        <v>2.94</v>
      </c>
      <c r="AJ50" s="95">
        <v>3.89</v>
      </c>
      <c r="AK50" s="95">
        <v>3.42</v>
      </c>
      <c r="AL50" s="96">
        <v>3.66</v>
      </c>
      <c r="AM50" s="95">
        <v>7.86</v>
      </c>
      <c r="AN50" s="95">
        <v>7.77</v>
      </c>
      <c r="AO50" s="96">
        <v>7.82</v>
      </c>
      <c r="AP50" s="95">
        <v>4.88</v>
      </c>
      <c r="AQ50" s="95">
        <v>4.88</v>
      </c>
      <c r="AR50" s="96">
        <v>4.88</v>
      </c>
      <c r="AS50" s="95">
        <v>26.9</v>
      </c>
      <c r="AT50" s="95">
        <v>26.79</v>
      </c>
      <c r="AU50" s="96">
        <v>26.85</v>
      </c>
    </row>
    <row r="51" spans="1:47" s="14" customFormat="1" ht="11.25" customHeight="1" x14ac:dyDescent="0.2">
      <c r="A51" s="124"/>
      <c r="B51" s="94">
        <v>16</v>
      </c>
      <c r="C51" s="95">
        <v>3.08</v>
      </c>
      <c r="D51" s="95">
        <v>2.64</v>
      </c>
      <c r="E51" s="96">
        <v>2.86</v>
      </c>
      <c r="F51" s="95">
        <v>2.38</v>
      </c>
      <c r="G51" s="95">
        <v>2.2999999999999998</v>
      </c>
      <c r="H51" s="96">
        <v>2.34</v>
      </c>
      <c r="I51" s="95">
        <v>0.36</v>
      </c>
      <c r="J51" s="95">
        <v>0.28999999999999998</v>
      </c>
      <c r="K51" s="96">
        <v>0.33</v>
      </c>
      <c r="L51" s="95">
        <v>1.1299999999999999</v>
      </c>
      <c r="M51" s="95">
        <v>1.1299999999999999</v>
      </c>
      <c r="N51" s="96">
        <v>1.1299999999999999</v>
      </c>
      <c r="O51" s="95">
        <v>4.1399999999999997</v>
      </c>
      <c r="P51" s="95">
        <v>4.1399999999999997</v>
      </c>
      <c r="Q51" s="96">
        <v>4.1399999999999997</v>
      </c>
      <c r="R51" s="95">
        <v>3.82</v>
      </c>
      <c r="S51" s="95">
        <v>3.73</v>
      </c>
      <c r="T51" s="96">
        <v>3.78</v>
      </c>
      <c r="U51" s="95">
        <v>4.16</v>
      </c>
      <c r="V51" s="95">
        <v>4.1100000000000003</v>
      </c>
      <c r="W51" s="96">
        <v>4.1399999999999997</v>
      </c>
      <c r="X51" s="95">
        <v>3.52</v>
      </c>
      <c r="Y51" s="95">
        <v>3.45</v>
      </c>
      <c r="Z51" s="96">
        <v>3.49</v>
      </c>
      <c r="AA51" s="95">
        <v>2.02</v>
      </c>
      <c r="AB51" s="95">
        <v>1.85</v>
      </c>
      <c r="AC51" s="96">
        <v>1.94</v>
      </c>
      <c r="AD51" s="95">
        <v>4.8</v>
      </c>
      <c r="AE51" s="95">
        <v>4.63</v>
      </c>
      <c r="AF51" s="96">
        <v>4.72</v>
      </c>
      <c r="AG51" s="95">
        <v>3.06</v>
      </c>
      <c r="AH51" s="95">
        <v>2.86</v>
      </c>
      <c r="AI51" s="96">
        <v>2.96</v>
      </c>
      <c r="AJ51" s="95">
        <v>3.51</v>
      </c>
      <c r="AK51" s="95">
        <v>3.39</v>
      </c>
      <c r="AL51" s="96">
        <v>3.45</v>
      </c>
      <c r="AM51" s="95">
        <v>7.79</v>
      </c>
      <c r="AN51" s="95">
        <v>7.76</v>
      </c>
      <c r="AO51" s="96">
        <v>7.78</v>
      </c>
      <c r="AP51" s="95">
        <v>4.88</v>
      </c>
      <c r="AQ51" s="95">
        <v>4.88</v>
      </c>
      <c r="AR51" s="96">
        <v>4.88</v>
      </c>
      <c r="AS51" s="95">
        <v>26.96</v>
      </c>
      <c r="AT51" s="95">
        <v>26.88</v>
      </c>
      <c r="AU51" s="96">
        <v>26.92</v>
      </c>
    </row>
    <row r="52" spans="1:47" s="14" customFormat="1" ht="11.25" customHeight="1" x14ac:dyDescent="0.2">
      <c r="A52" s="124"/>
      <c r="B52" s="94">
        <v>17</v>
      </c>
      <c r="C52" s="95">
        <v>3.06</v>
      </c>
      <c r="D52" s="95">
        <v>2.66</v>
      </c>
      <c r="E52" s="96">
        <v>2.86</v>
      </c>
      <c r="F52" s="95">
        <v>2.36</v>
      </c>
      <c r="G52" s="95">
        <v>2.3199999999999998</v>
      </c>
      <c r="H52" s="96">
        <v>2.34</v>
      </c>
      <c r="I52" s="95">
        <v>0.34</v>
      </c>
      <c r="J52" s="95">
        <v>0.32</v>
      </c>
      <c r="K52" s="96">
        <v>0.33</v>
      </c>
      <c r="L52" s="95">
        <v>1.1299999999999999</v>
      </c>
      <c r="M52" s="95">
        <v>1.1299999999999999</v>
      </c>
      <c r="N52" s="96">
        <v>1.1299999999999999</v>
      </c>
      <c r="O52" s="95">
        <v>4.1399999999999997</v>
      </c>
      <c r="P52" s="95">
        <v>4.13</v>
      </c>
      <c r="Q52" s="96">
        <v>4.1399999999999997</v>
      </c>
      <c r="R52" s="95">
        <v>3.81</v>
      </c>
      <c r="S52" s="95">
        <v>3.73</v>
      </c>
      <c r="T52" s="96">
        <v>3.77</v>
      </c>
      <c r="U52" s="95">
        <v>4.1500000000000004</v>
      </c>
      <c r="V52" s="95">
        <v>4.12</v>
      </c>
      <c r="W52" s="96">
        <v>4.1399999999999997</v>
      </c>
      <c r="X52" s="95">
        <v>3.52</v>
      </c>
      <c r="Y52" s="95">
        <v>3.49</v>
      </c>
      <c r="Z52" s="96">
        <v>3.51</v>
      </c>
      <c r="AA52" s="95">
        <v>1.98</v>
      </c>
      <c r="AB52" s="95">
        <v>1.85</v>
      </c>
      <c r="AC52" s="96">
        <v>1.92</v>
      </c>
      <c r="AD52" s="95">
        <v>4.7699999999999996</v>
      </c>
      <c r="AE52" s="95">
        <v>4.62</v>
      </c>
      <c r="AF52" s="96">
        <v>4.7</v>
      </c>
      <c r="AG52" s="95">
        <v>3</v>
      </c>
      <c r="AH52" s="95">
        <v>2.84</v>
      </c>
      <c r="AI52" s="96">
        <v>2.92</v>
      </c>
      <c r="AJ52" s="95">
        <v>3.65</v>
      </c>
      <c r="AK52" s="95">
        <v>3.5</v>
      </c>
      <c r="AL52" s="96">
        <v>3.58</v>
      </c>
      <c r="AM52" s="95">
        <v>7.78</v>
      </c>
      <c r="AN52" s="95">
        <v>7.76</v>
      </c>
      <c r="AO52" s="96">
        <v>7.77</v>
      </c>
      <c r="AP52" s="95">
        <v>4.88</v>
      </c>
      <c r="AQ52" s="95">
        <v>4.88</v>
      </c>
      <c r="AR52" s="96">
        <v>4.88</v>
      </c>
      <c r="AS52" s="95">
        <v>26.97</v>
      </c>
      <c r="AT52" s="95">
        <v>26.86</v>
      </c>
      <c r="AU52" s="96">
        <v>26.92</v>
      </c>
    </row>
    <row r="53" spans="1:47" s="14" customFormat="1" ht="11.25" customHeight="1" x14ac:dyDescent="0.2">
      <c r="A53" s="124"/>
      <c r="B53" s="94">
        <v>18</v>
      </c>
      <c r="C53" s="95">
        <v>3.06</v>
      </c>
      <c r="D53" s="95">
        <v>2.73</v>
      </c>
      <c r="E53" s="96">
        <v>2.9</v>
      </c>
      <c r="F53" s="95">
        <v>2.39</v>
      </c>
      <c r="G53" s="95">
        <v>2.34</v>
      </c>
      <c r="H53" s="96">
        <v>2.37</v>
      </c>
      <c r="I53" s="95">
        <v>0.39</v>
      </c>
      <c r="J53" s="95">
        <v>0.34</v>
      </c>
      <c r="K53" s="96">
        <v>0.37</v>
      </c>
      <c r="L53" s="95">
        <v>1.1299999999999999</v>
      </c>
      <c r="M53" s="95">
        <v>1.1299999999999999</v>
      </c>
      <c r="N53" s="96">
        <v>1.1299999999999999</v>
      </c>
      <c r="O53" s="95">
        <v>4.13</v>
      </c>
      <c r="P53" s="95">
        <v>4.13</v>
      </c>
      <c r="Q53" s="96">
        <v>4.13</v>
      </c>
      <c r="R53" s="95">
        <v>3.82</v>
      </c>
      <c r="S53" s="95">
        <v>3.75</v>
      </c>
      <c r="T53" s="96">
        <v>3.79</v>
      </c>
      <c r="U53" s="95">
        <v>4.17</v>
      </c>
      <c r="V53" s="95">
        <v>4.1399999999999997</v>
      </c>
      <c r="W53" s="96">
        <v>4.16</v>
      </c>
      <c r="X53" s="95">
        <v>3.56</v>
      </c>
      <c r="Y53" s="95">
        <v>3.52</v>
      </c>
      <c r="Z53" s="96">
        <v>3.54</v>
      </c>
      <c r="AA53" s="95">
        <v>2.02</v>
      </c>
      <c r="AB53" s="95">
        <v>1.88</v>
      </c>
      <c r="AC53" s="96">
        <v>1.95</v>
      </c>
      <c r="AD53" s="95">
        <v>4.8099999999999996</v>
      </c>
      <c r="AE53" s="95">
        <v>4.66</v>
      </c>
      <c r="AF53" s="96">
        <v>4.74</v>
      </c>
      <c r="AG53" s="95">
        <v>3.05</v>
      </c>
      <c r="AH53" s="95">
        <v>2.88</v>
      </c>
      <c r="AI53" s="96">
        <v>2.97</v>
      </c>
      <c r="AJ53" s="95">
        <v>3.78</v>
      </c>
      <c r="AK53" s="95">
        <v>3.65</v>
      </c>
      <c r="AL53" s="96">
        <v>3.72</v>
      </c>
      <c r="AM53" s="95">
        <v>7.81</v>
      </c>
      <c r="AN53" s="95">
        <v>7.78</v>
      </c>
      <c r="AO53" s="96">
        <v>7.8</v>
      </c>
      <c r="AP53" s="95">
        <v>4.88</v>
      </c>
      <c r="AQ53" s="95">
        <v>4.88</v>
      </c>
      <c r="AR53" s="96">
        <v>4.88</v>
      </c>
      <c r="AS53" s="95">
        <v>26.97</v>
      </c>
      <c r="AT53" s="95">
        <v>26.88</v>
      </c>
      <c r="AU53" s="96">
        <v>26.93</v>
      </c>
    </row>
    <row r="54" spans="1:47" s="14" customFormat="1" ht="11.25" customHeight="1" x14ac:dyDescent="0.2">
      <c r="A54" s="124"/>
      <c r="B54" s="94">
        <v>19</v>
      </c>
      <c r="C54" s="95">
        <v>3.07</v>
      </c>
      <c r="D54" s="95">
        <v>2.8</v>
      </c>
      <c r="E54" s="96">
        <v>2.94</v>
      </c>
      <c r="F54" s="95">
        <v>2.41</v>
      </c>
      <c r="G54" s="95">
        <v>2.37</v>
      </c>
      <c r="H54" s="96">
        <v>2.39</v>
      </c>
      <c r="I54" s="95">
        <v>0.41</v>
      </c>
      <c r="J54" s="95">
        <v>0.39</v>
      </c>
      <c r="K54" s="96">
        <v>0.4</v>
      </c>
      <c r="L54" s="95">
        <v>1.1299999999999999</v>
      </c>
      <c r="M54" s="95">
        <v>1.1299999999999999</v>
      </c>
      <c r="N54" s="96">
        <v>1.1299999999999999</v>
      </c>
      <c r="O54" s="95">
        <v>4.13</v>
      </c>
      <c r="P54" s="95">
        <v>4.13</v>
      </c>
      <c r="Q54" s="96">
        <v>4.13</v>
      </c>
      <c r="R54" s="95">
        <v>3.84</v>
      </c>
      <c r="S54" s="95">
        <v>3.78</v>
      </c>
      <c r="T54" s="96">
        <v>3.81</v>
      </c>
      <c r="U54" s="95">
        <v>4.18</v>
      </c>
      <c r="V54" s="95">
        <v>4.1500000000000004</v>
      </c>
      <c r="W54" s="96">
        <v>4.17</v>
      </c>
      <c r="X54" s="95">
        <v>3.58</v>
      </c>
      <c r="Y54" s="95">
        <v>3.56</v>
      </c>
      <c r="Z54" s="96">
        <v>3.57</v>
      </c>
      <c r="AA54" s="95">
        <v>2.04</v>
      </c>
      <c r="AB54" s="95">
        <v>1.92</v>
      </c>
      <c r="AC54" s="96">
        <v>1.98</v>
      </c>
      <c r="AD54" s="95">
        <v>4.83</v>
      </c>
      <c r="AE54" s="95">
        <v>4.72</v>
      </c>
      <c r="AF54" s="96">
        <v>4.78</v>
      </c>
      <c r="AG54" s="95">
        <v>3.08</v>
      </c>
      <c r="AH54" s="95">
        <v>2.95</v>
      </c>
      <c r="AI54" s="96">
        <v>3.02</v>
      </c>
      <c r="AJ54" s="95">
        <v>3.86</v>
      </c>
      <c r="AK54" s="95">
        <v>3.78</v>
      </c>
      <c r="AL54" s="96">
        <v>3.82</v>
      </c>
      <c r="AM54" s="95">
        <v>7.85</v>
      </c>
      <c r="AN54" s="95">
        <v>7.81</v>
      </c>
      <c r="AO54" s="96">
        <v>7.83</v>
      </c>
      <c r="AP54" s="95">
        <v>4.88</v>
      </c>
      <c r="AQ54" s="95">
        <v>4.88</v>
      </c>
      <c r="AR54" s="96">
        <v>4.88</v>
      </c>
      <c r="AS54" s="95">
        <v>27</v>
      </c>
      <c r="AT54" s="95">
        <v>26.94</v>
      </c>
      <c r="AU54" s="96">
        <v>26.97</v>
      </c>
    </row>
    <row r="55" spans="1:47" s="14" customFormat="1" ht="11.25" customHeight="1" x14ac:dyDescent="0.2">
      <c r="A55" s="124"/>
      <c r="B55" s="98">
        <v>20</v>
      </c>
      <c r="C55" s="99">
        <v>3.17</v>
      </c>
      <c r="D55" s="99">
        <v>2.76</v>
      </c>
      <c r="E55" s="100">
        <v>2.97</v>
      </c>
      <c r="F55" s="99">
        <v>2.42</v>
      </c>
      <c r="G55" s="99">
        <v>2.37</v>
      </c>
      <c r="H55" s="100">
        <v>2.4</v>
      </c>
      <c r="I55" s="99">
        <v>0.41</v>
      </c>
      <c r="J55" s="99">
        <v>0.37</v>
      </c>
      <c r="K55" s="100">
        <v>0.39</v>
      </c>
      <c r="L55" s="99">
        <v>1.1299999999999999</v>
      </c>
      <c r="M55" s="99">
        <v>1.1299999999999999</v>
      </c>
      <c r="N55" s="100">
        <v>1.1299999999999999</v>
      </c>
      <c r="O55" s="99">
        <v>4.13</v>
      </c>
      <c r="P55" s="99">
        <v>4.13</v>
      </c>
      <c r="Q55" s="100">
        <v>4.13</v>
      </c>
      <c r="R55" s="99">
        <v>3.85</v>
      </c>
      <c r="S55" s="99">
        <v>3.78</v>
      </c>
      <c r="T55" s="100">
        <v>3.82</v>
      </c>
      <c r="U55" s="99">
        <v>4.18</v>
      </c>
      <c r="V55" s="99">
        <v>4.1500000000000004</v>
      </c>
      <c r="W55" s="100">
        <v>4.17</v>
      </c>
      <c r="X55" s="99">
        <v>3.58</v>
      </c>
      <c r="Y55" s="99">
        <v>3.55</v>
      </c>
      <c r="Z55" s="100">
        <v>3.57</v>
      </c>
      <c r="AA55" s="99">
        <v>2.0499999999999998</v>
      </c>
      <c r="AB55" s="99">
        <v>1.91</v>
      </c>
      <c r="AC55" s="100">
        <v>1.98</v>
      </c>
      <c r="AD55" s="99">
        <v>4.84</v>
      </c>
      <c r="AE55" s="99">
        <v>4.7</v>
      </c>
      <c r="AF55" s="100">
        <v>4.7699999999999996</v>
      </c>
      <c r="AG55" s="99">
        <v>3.1</v>
      </c>
      <c r="AH55" s="99">
        <v>2.93</v>
      </c>
      <c r="AI55" s="100">
        <v>3.02</v>
      </c>
      <c r="AJ55" s="99">
        <v>3.91</v>
      </c>
      <c r="AK55" s="99">
        <v>3.84</v>
      </c>
      <c r="AL55" s="100">
        <v>3.88</v>
      </c>
      <c r="AM55" s="99">
        <v>7.88</v>
      </c>
      <c r="AN55" s="99">
        <v>7.85</v>
      </c>
      <c r="AO55" s="100">
        <v>7.87</v>
      </c>
      <c r="AP55" s="99">
        <v>4.88</v>
      </c>
      <c r="AQ55" s="99">
        <v>4.88</v>
      </c>
      <c r="AR55" s="100">
        <v>4.88</v>
      </c>
      <c r="AS55" s="99">
        <v>26.99</v>
      </c>
      <c r="AT55" s="99">
        <v>26.88</v>
      </c>
      <c r="AU55" s="100">
        <v>26.94</v>
      </c>
    </row>
    <row r="56" spans="1:47" s="14" customFormat="1" ht="11.25" customHeight="1" x14ac:dyDescent="0.2">
      <c r="A56" s="124"/>
      <c r="B56" s="91">
        <v>21</v>
      </c>
      <c r="C56" s="92">
        <v>3.23</v>
      </c>
      <c r="D56" s="92">
        <v>2.73</v>
      </c>
      <c r="E56" s="93">
        <v>2.98</v>
      </c>
      <c r="F56" s="92">
        <v>2.4300000000000002</v>
      </c>
      <c r="G56" s="92">
        <v>2.37</v>
      </c>
      <c r="H56" s="93">
        <v>2.4</v>
      </c>
      <c r="I56" s="92">
        <v>0.41</v>
      </c>
      <c r="J56" s="92">
        <v>0.38</v>
      </c>
      <c r="K56" s="93">
        <v>0.4</v>
      </c>
      <c r="L56" s="92">
        <v>1.1299999999999999</v>
      </c>
      <c r="M56" s="92">
        <v>1.1299999999999999</v>
      </c>
      <c r="N56" s="93">
        <v>1.1299999999999999</v>
      </c>
      <c r="O56" s="92">
        <v>4.13</v>
      </c>
      <c r="P56" s="92">
        <v>4.12</v>
      </c>
      <c r="Q56" s="93">
        <v>4.13</v>
      </c>
      <c r="R56" s="92">
        <v>3.84</v>
      </c>
      <c r="S56" s="92">
        <v>3.77</v>
      </c>
      <c r="T56" s="93">
        <v>3.81</v>
      </c>
      <c r="U56" s="92">
        <v>4.18</v>
      </c>
      <c r="V56" s="92">
        <v>4.1500000000000004</v>
      </c>
      <c r="W56" s="93">
        <v>4.17</v>
      </c>
      <c r="X56" s="92">
        <v>3.56</v>
      </c>
      <c r="Y56" s="92">
        <v>3.54</v>
      </c>
      <c r="Z56" s="93">
        <v>3.55</v>
      </c>
      <c r="AA56" s="92">
        <v>2.06</v>
      </c>
      <c r="AB56" s="92">
        <v>1.89</v>
      </c>
      <c r="AC56" s="93">
        <v>1.98</v>
      </c>
      <c r="AD56" s="92">
        <v>4.84</v>
      </c>
      <c r="AE56" s="92">
        <v>4.68</v>
      </c>
      <c r="AF56" s="93">
        <v>4.76</v>
      </c>
      <c r="AG56" s="92">
        <v>3.1</v>
      </c>
      <c r="AH56" s="92">
        <v>2.92</v>
      </c>
      <c r="AI56" s="93">
        <v>3.01</v>
      </c>
      <c r="AJ56" s="92">
        <v>3.91</v>
      </c>
      <c r="AK56" s="92">
        <v>3.81</v>
      </c>
      <c r="AL56" s="93">
        <v>3.86</v>
      </c>
      <c r="AM56" s="92">
        <v>7.88</v>
      </c>
      <c r="AN56" s="92">
        <v>7.84</v>
      </c>
      <c r="AO56" s="93">
        <v>7.86</v>
      </c>
      <c r="AP56" s="92">
        <v>4.88</v>
      </c>
      <c r="AQ56" s="92">
        <v>4.88</v>
      </c>
      <c r="AR56" s="93">
        <v>4.88</v>
      </c>
      <c r="AS56" s="92">
        <v>26.95</v>
      </c>
      <c r="AT56" s="92">
        <v>26.91</v>
      </c>
      <c r="AU56" s="93">
        <v>26.93</v>
      </c>
    </row>
    <row r="57" spans="1:47" s="14" customFormat="1" ht="11.25" customHeight="1" x14ac:dyDescent="0.2">
      <c r="A57" s="124"/>
      <c r="B57" s="94">
        <v>22</v>
      </c>
      <c r="C57" s="95">
        <v>3.22</v>
      </c>
      <c r="D57" s="95">
        <v>2.73</v>
      </c>
      <c r="E57" s="96">
        <v>2.98</v>
      </c>
      <c r="F57" s="95">
        <v>2.4300000000000002</v>
      </c>
      <c r="G57" s="95">
        <v>2.36</v>
      </c>
      <c r="H57" s="96">
        <v>2.4</v>
      </c>
      <c r="I57" s="95">
        <v>0.41</v>
      </c>
      <c r="J57" s="95">
        <v>0.35</v>
      </c>
      <c r="K57" s="96">
        <v>0.38</v>
      </c>
      <c r="L57" s="95">
        <v>1.1299999999999999</v>
      </c>
      <c r="M57" s="95">
        <v>1.1299999999999999</v>
      </c>
      <c r="N57" s="96">
        <v>1.1299999999999999</v>
      </c>
      <c r="O57" s="95">
        <v>4.13</v>
      </c>
      <c r="P57" s="95">
        <v>4.12</v>
      </c>
      <c r="Q57" s="96">
        <v>4.13</v>
      </c>
      <c r="R57" s="95">
        <v>3.84</v>
      </c>
      <c r="S57" s="95">
        <v>3.76</v>
      </c>
      <c r="T57" s="96">
        <v>3.8</v>
      </c>
      <c r="U57" s="95">
        <v>4.18</v>
      </c>
      <c r="V57" s="95">
        <v>4.13</v>
      </c>
      <c r="W57" s="96">
        <v>4.16</v>
      </c>
      <c r="X57" s="95">
        <v>3.55</v>
      </c>
      <c r="Y57" s="95">
        <v>3.53</v>
      </c>
      <c r="Z57" s="96">
        <v>3.54</v>
      </c>
      <c r="AA57" s="95">
        <v>2.0699999999999998</v>
      </c>
      <c r="AB57" s="95">
        <v>1.88</v>
      </c>
      <c r="AC57" s="96">
        <v>1.98</v>
      </c>
      <c r="AD57" s="95">
        <v>4.84</v>
      </c>
      <c r="AE57" s="95">
        <v>4.66</v>
      </c>
      <c r="AF57" s="96">
        <v>4.75</v>
      </c>
      <c r="AG57" s="95">
        <v>3.09</v>
      </c>
      <c r="AH57" s="95">
        <v>2.88</v>
      </c>
      <c r="AI57" s="96">
        <v>2.99</v>
      </c>
      <c r="AJ57" s="95">
        <v>3.85</v>
      </c>
      <c r="AK57" s="95">
        <v>3.74</v>
      </c>
      <c r="AL57" s="96">
        <v>3.8</v>
      </c>
      <c r="AM57" s="95">
        <v>7.85</v>
      </c>
      <c r="AN57" s="95">
        <v>7.81</v>
      </c>
      <c r="AO57" s="96">
        <v>7.83</v>
      </c>
      <c r="AP57" s="95">
        <v>4.88</v>
      </c>
      <c r="AQ57" s="95">
        <v>4.88</v>
      </c>
      <c r="AR57" s="96">
        <v>4.88</v>
      </c>
      <c r="AS57" s="95">
        <v>27</v>
      </c>
      <c r="AT57" s="95">
        <v>26.91</v>
      </c>
      <c r="AU57" s="96">
        <v>26.96</v>
      </c>
    </row>
    <row r="58" spans="1:47" s="14" customFormat="1" ht="11.25" customHeight="1" x14ac:dyDescent="0.2">
      <c r="A58" s="124"/>
      <c r="B58" s="94">
        <v>23</v>
      </c>
      <c r="C58" s="95">
        <v>3.35</v>
      </c>
      <c r="D58" s="95">
        <v>2.73</v>
      </c>
      <c r="E58" s="96">
        <v>3.04</v>
      </c>
      <c r="F58" s="95">
        <v>2.46</v>
      </c>
      <c r="G58" s="95">
        <v>2.37</v>
      </c>
      <c r="H58" s="96">
        <v>2.42</v>
      </c>
      <c r="I58" s="95">
        <v>0.45</v>
      </c>
      <c r="J58" s="95">
        <v>0.38</v>
      </c>
      <c r="K58" s="96">
        <v>0.42</v>
      </c>
      <c r="L58" s="95">
        <v>1.1299999999999999</v>
      </c>
      <c r="M58" s="95">
        <v>1.1299999999999999</v>
      </c>
      <c r="N58" s="96">
        <v>1.1299999999999999</v>
      </c>
      <c r="O58" s="95">
        <v>4.12</v>
      </c>
      <c r="P58" s="95">
        <v>4.12</v>
      </c>
      <c r="Q58" s="96">
        <v>4.12</v>
      </c>
      <c r="R58" s="95">
        <v>3.86</v>
      </c>
      <c r="S58" s="95">
        <v>3.77</v>
      </c>
      <c r="T58" s="96">
        <v>3.82</v>
      </c>
      <c r="U58" s="95">
        <v>4.1900000000000004</v>
      </c>
      <c r="V58" s="95">
        <v>4.1399999999999997</v>
      </c>
      <c r="W58" s="96">
        <v>4.17</v>
      </c>
      <c r="X58" s="95">
        <v>3.59</v>
      </c>
      <c r="Y58" s="95">
        <v>3.54</v>
      </c>
      <c r="Z58" s="96">
        <v>3.57</v>
      </c>
      <c r="AA58" s="95">
        <v>2.13</v>
      </c>
      <c r="AB58" s="95">
        <v>1.9</v>
      </c>
      <c r="AC58" s="96">
        <v>2.02</v>
      </c>
      <c r="AD58" s="95">
        <v>4.91</v>
      </c>
      <c r="AE58" s="95">
        <v>4.67</v>
      </c>
      <c r="AF58" s="96">
        <v>4.79</v>
      </c>
      <c r="AG58" s="95">
        <v>3.15</v>
      </c>
      <c r="AH58" s="95">
        <v>2.91</v>
      </c>
      <c r="AI58" s="96">
        <v>3.03</v>
      </c>
      <c r="AJ58" s="95">
        <v>4.0199999999999996</v>
      </c>
      <c r="AK58" s="95">
        <v>3.85</v>
      </c>
      <c r="AL58" s="96">
        <v>3.94</v>
      </c>
      <c r="AM58" s="95">
        <v>7.83</v>
      </c>
      <c r="AN58" s="95">
        <v>7.8</v>
      </c>
      <c r="AO58" s="96">
        <v>7.82</v>
      </c>
      <c r="AP58" s="95">
        <v>4.88</v>
      </c>
      <c r="AQ58" s="95">
        <v>4.88</v>
      </c>
      <c r="AR58" s="96">
        <v>4.88</v>
      </c>
      <c r="AS58" s="95">
        <v>27.01</v>
      </c>
      <c r="AT58" s="95">
        <v>26.96</v>
      </c>
      <c r="AU58" s="96">
        <v>26.99</v>
      </c>
    </row>
    <row r="59" spans="1:47" s="14" customFormat="1" ht="11.25" customHeight="1" x14ac:dyDescent="0.2">
      <c r="A59" s="124"/>
      <c r="B59" s="94">
        <v>24</v>
      </c>
      <c r="C59" s="95">
        <v>3.41</v>
      </c>
      <c r="D59" s="95">
        <v>2.75</v>
      </c>
      <c r="E59" s="96">
        <v>3.08</v>
      </c>
      <c r="F59" s="95">
        <v>2.48</v>
      </c>
      <c r="G59" s="95">
        <v>2.4</v>
      </c>
      <c r="H59" s="96">
        <v>2.44</v>
      </c>
      <c r="I59" s="95">
        <v>0.48</v>
      </c>
      <c r="J59" s="95">
        <v>0.42</v>
      </c>
      <c r="K59" s="96">
        <v>0.45</v>
      </c>
      <c r="L59" s="95">
        <v>1.1299999999999999</v>
      </c>
      <c r="M59" s="95">
        <v>1.1299999999999999</v>
      </c>
      <c r="N59" s="96">
        <v>1.1299999999999999</v>
      </c>
      <c r="O59" s="95">
        <v>4.12</v>
      </c>
      <c r="P59" s="95">
        <v>4.12</v>
      </c>
      <c r="Q59" s="96">
        <v>4.12</v>
      </c>
      <c r="R59" s="95">
        <v>3.89</v>
      </c>
      <c r="S59" s="95">
        <v>3.78</v>
      </c>
      <c r="T59" s="96">
        <v>3.84</v>
      </c>
      <c r="U59" s="95">
        <v>4.2</v>
      </c>
      <c r="V59" s="95">
        <v>4.1500000000000004</v>
      </c>
      <c r="W59" s="96">
        <v>4.18</v>
      </c>
      <c r="X59" s="95">
        <v>3.62</v>
      </c>
      <c r="Y59" s="95">
        <v>3.58</v>
      </c>
      <c r="Z59" s="96">
        <v>3.6</v>
      </c>
      <c r="AA59" s="95">
        <v>2.16</v>
      </c>
      <c r="AB59" s="95">
        <v>1.93</v>
      </c>
      <c r="AC59" s="96">
        <v>2.0499999999999998</v>
      </c>
      <c r="AD59" s="95">
        <v>4.95</v>
      </c>
      <c r="AE59" s="95">
        <v>4.7</v>
      </c>
      <c r="AF59" s="96">
        <v>4.83</v>
      </c>
      <c r="AG59" s="95">
        <v>3.18</v>
      </c>
      <c r="AH59" s="95">
        <v>2.92</v>
      </c>
      <c r="AI59" s="96">
        <v>3.05</v>
      </c>
      <c r="AJ59" s="95">
        <v>4.09</v>
      </c>
      <c r="AK59" s="95">
        <v>4</v>
      </c>
      <c r="AL59" s="96">
        <v>4.05</v>
      </c>
      <c r="AM59" s="95">
        <v>7.82</v>
      </c>
      <c r="AN59" s="95">
        <v>7.8</v>
      </c>
      <c r="AO59" s="96">
        <v>7.81</v>
      </c>
      <c r="AP59" s="95">
        <v>4.88</v>
      </c>
      <c r="AQ59" s="95">
        <v>4.88</v>
      </c>
      <c r="AR59" s="96">
        <v>4.88</v>
      </c>
      <c r="AS59" s="95">
        <v>27.04</v>
      </c>
      <c r="AT59" s="95">
        <v>26.97</v>
      </c>
      <c r="AU59" s="96">
        <v>27.01</v>
      </c>
    </row>
    <row r="60" spans="1:47" s="14" customFormat="1" ht="11.25" customHeight="1" x14ac:dyDescent="0.2">
      <c r="A60" s="124"/>
      <c r="B60" s="94">
        <v>25</v>
      </c>
      <c r="C60" s="95">
        <v>3.37</v>
      </c>
      <c r="D60" s="95">
        <v>2.74</v>
      </c>
      <c r="E60" s="96">
        <v>3.06</v>
      </c>
      <c r="F60" s="95">
        <v>2.5</v>
      </c>
      <c r="G60" s="95">
        <v>2.4</v>
      </c>
      <c r="H60" s="96">
        <v>2.4500000000000002</v>
      </c>
      <c r="I60" s="95">
        <v>0.49</v>
      </c>
      <c r="J60" s="95">
        <v>0.42</v>
      </c>
      <c r="K60" s="96">
        <v>0.46</v>
      </c>
      <c r="L60" s="95">
        <v>1.1299999999999999</v>
      </c>
      <c r="M60" s="95">
        <v>1.1299999999999999</v>
      </c>
      <c r="N60" s="96">
        <v>1.1299999999999999</v>
      </c>
      <c r="O60" s="95">
        <v>4.13</v>
      </c>
      <c r="P60" s="95">
        <v>4.12</v>
      </c>
      <c r="Q60" s="96">
        <v>4.13</v>
      </c>
      <c r="R60" s="95">
        <v>3.89</v>
      </c>
      <c r="S60" s="95">
        <v>3.78</v>
      </c>
      <c r="T60" s="96">
        <v>3.84</v>
      </c>
      <c r="U60" s="95">
        <v>4.22</v>
      </c>
      <c r="V60" s="95">
        <v>4.1500000000000004</v>
      </c>
      <c r="W60" s="96">
        <v>4.1900000000000004</v>
      </c>
      <c r="X60" s="95">
        <v>3.62</v>
      </c>
      <c r="Y60" s="95">
        <v>3.6</v>
      </c>
      <c r="Z60" s="96">
        <v>3.61</v>
      </c>
      <c r="AA60" s="95">
        <v>2.1800000000000002</v>
      </c>
      <c r="AB60" s="95">
        <v>1.92</v>
      </c>
      <c r="AC60" s="96">
        <v>2.0499999999999998</v>
      </c>
      <c r="AD60" s="95">
        <v>4.96</v>
      </c>
      <c r="AE60" s="95">
        <v>4.68</v>
      </c>
      <c r="AF60" s="96">
        <v>4.82</v>
      </c>
      <c r="AG60" s="95">
        <v>3.21</v>
      </c>
      <c r="AH60" s="95">
        <v>2.9</v>
      </c>
      <c r="AI60" s="96">
        <v>3.06</v>
      </c>
      <c r="AJ60" s="95">
        <v>4.09</v>
      </c>
      <c r="AK60" s="95">
        <v>4.05</v>
      </c>
      <c r="AL60" s="96">
        <v>4.07</v>
      </c>
      <c r="AM60" s="95">
        <v>7.85</v>
      </c>
      <c r="AN60" s="95">
        <v>7.83</v>
      </c>
      <c r="AO60" s="96">
        <v>7.84</v>
      </c>
      <c r="AP60" s="95">
        <v>4.88</v>
      </c>
      <c r="AQ60" s="95">
        <v>4.88</v>
      </c>
      <c r="AR60" s="96">
        <v>4.88</v>
      </c>
      <c r="AS60" s="95">
        <v>27.05</v>
      </c>
      <c r="AT60" s="95">
        <v>26.99</v>
      </c>
      <c r="AU60" s="96">
        <v>27.02</v>
      </c>
    </row>
    <row r="61" spans="1:47" s="14" customFormat="1" ht="11.25" customHeight="1" x14ac:dyDescent="0.2">
      <c r="A61" s="124"/>
      <c r="B61" s="94">
        <v>26</v>
      </c>
      <c r="C61" s="95">
        <v>3.33</v>
      </c>
      <c r="D61" s="95">
        <v>2.69</v>
      </c>
      <c r="E61" s="96">
        <v>3.01</v>
      </c>
      <c r="F61" s="95">
        <v>2.4900000000000002</v>
      </c>
      <c r="G61" s="95">
        <v>2.39</v>
      </c>
      <c r="H61" s="96">
        <v>2.44</v>
      </c>
      <c r="I61" s="95">
        <v>0.48</v>
      </c>
      <c r="J61" s="95">
        <v>0.4</v>
      </c>
      <c r="K61" s="96">
        <v>0.44</v>
      </c>
      <c r="L61" s="95">
        <v>1.1299999999999999</v>
      </c>
      <c r="M61" s="95">
        <v>1.1299999999999999</v>
      </c>
      <c r="N61" s="96">
        <v>1.1299999999999999</v>
      </c>
      <c r="O61" s="95">
        <v>4.13</v>
      </c>
      <c r="P61" s="95">
        <v>4.13</v>
      </c>
      <c r="Q61" s="96">
        <v>4.13</v>
      </c>
      <c r="R61" s="95">
        <v>3.9</v>
      </c>
      <c r="S61" s="95">
        <v>3.78</v>
      </c>
      <c r="T61" s="96">
        <v>3.84</v>
      </c>
      <c r="U61" s="95">
        <v>4.21</v>
      </c>
      <c r="V61" s="95">
        <v>4.1500000000000004</v>
      </c>
      <c r="W61" s="96">
        <v>4.18</v>
      </c>
      <c r="X61" s="95">
        <v>3.61</v>
      </c>
      <c r="Y61" s="95">
        <v>3.59</v>
      </c>
      <c r="Z61" s="96">
        <v>3.6</v>
      </c>
      <c r="AA61" s="95">
        <v>2.17</v>
      </c>
      <c r="AB61" s="95">
        <v>1.9</v>
      </c>
      <c r="AC61" s="96">
        <v>2.04</v>
      </c>
      <c r="AD61" s="95">
        <v>4.9400000000000004</v>
      </c>
      <c r="AE61" s="95">
        <v>4.66</v>
      </c>
      <c r="AF61" s="96">
        <v>4.8</v>
      </c>
      <c r="AG61" s="95">
        <v>3.2</v>
      </c>
      <c r="AH61" s="95">
        <v>2.89</v>
      </c>
      <c r="AI61" s="96">
        <v>3.05</v>
      </c>
      <c r="AJ61" s="95">
        <v>4.1100000000000003</v>
      </c>
      <c r="AK61" s="95">
        <v>4.04</v>
      </c>
      <c r="AL61" s="96">
        <v>4.08</v>
      </c>
      <c r="AM61" s="95">
        <v>7.88</v>
      </c>
      <c r="AN61" s="95">
        <v>7.86</v>
      </c>
      <c r="AO61" s="96">
        <v>7.87</v>
      </c>
      <c r="AP61" s="95">
        <v>4.88</v>
      </c>
      <c r="AQ61" s="95">
        <v>4.88</v>
      </c>
      <c r="AR61" s="96">
        <v>4.88</v>
      </c>
      <c r="AS61" s="95">
        <v>27.05</v>
      </c>
      <c r="AT61" s="95">
        <v>26.99</v>
      </c>
      <c r="AU61" s="96">
        <v>27.02</v>
      </c>
    </row>
    <row r="62" spans="1:47" s="14" customFormat="1" ht="11.25" customHeight="1" x14ac:dyDescent="0.2">
      <c r="A62" s="124"/>
      <c r="B62" s="94">
        <v>27</v>
      </c>
      <c r="C62" s="95">
        <v>3.47</v>
      </c>
      <c r="D62" s="95">
        <v>2.69</v>
      </c>
      <c r="E62" s="96">
        <v>3.08</v>
      </c>
      <c r="F62" s="95">
        <v>2.5099999999999998</v>
      </c>
      <c r="G62" s="95">
        <v>2.41</v>
      </c>
      <c r="H62" s="96">
        <v>2.46</v>
      </c>
      <c r="I62" s="95">
        <v>0.48</v>
      </c>
      <c r="J62" s="95">
        <v>0.45</v>
      </c>
      <c r="K62" s="96">
        <v>0.47</v>
      </c>
      <c r="L62" s="95">
        <v>1.1299999999999999</v>
      </c>
      <c r="M62" s="95">
        <v>1.1299999999999999</v>
      </c>
      <c r="N62" s="96">
        <v>1.1299999999999999</v>
      </c>
      <c r="O62" s="95">
        <v>4.13</v>
      </c>
      <c r="P62" s="95">
        <v>4.13</v>
      </c>
      <c r="Q62" s="96">
        <v>4.13</v>
      </c>
      <c r="R62" s="95">
        <v>3.92</v>
      </c>
      <c r="S62" s="95">
        <v>3.8</v>
      </c>
      <c r="T62" s="96">
        <v>3.86</v>
      </c>
      <c r="U62" s="95">
        <v>4.22</v>
      </c>
      <c r="V62" s="95">
        <v>4.17</v>
      </c>
      <c r="W62" s="96">
        <v>4.2</v>
      </c>
      <c r="X62" s="95">
        <v>3.61</v>
      </c>
      <c r="Y62" s="95">
        <v>3.59</v>
      </c>
      <c r="Z62" s="96">
        <v>3.6</v>
      </c>
      <c r="AA62" s="95">
        <v>2.2000000000000002</v>
      </c>
      <c r="AB62" s="95">
        <v>1.9</v>
      </c>
      <c r="AC62" s="96">
        <v>2.0499999999999998</v>
      </c>
      <c r="AD62" s="95">
        <v>4.97</v>
      </c>
      <c r="AE62" s="95">
        <v>4.67</v>
      </c>
      <c r="AF62" s="96">
        <v>4.82</v>
      </c>
      <c r="AG62" s="95">
        <v>3.24</v>
      </c>
      <c r="AH62" s="95">
        <v>2.89</v>
      </c>
      <c r="AI62" s="96">
        <v>3.07</v>
      </c>
      <c r="AJ62" s="95">
        <v>4.22</v>
      </c>
      <c r="AK62" s="95">
        <v>4.0999999999999996</v>
      </c>
      <c r="AL62" s="96">
        <v>4.16</v>
      </c>
      <c r="AM62" s="95">
        <v>7.9</v>
      </c>
      <c r="AN62" s="95">
        <v>7.88</v>
      </c>
      <c r="AO62" s="96">
        <v>7.89</v>
      </c>
      <c r="AP62" s="95">
        <v>4.88</v>
      </c>
      <c r="AQ62" s="95">
        <v>4.88</v>
      </c>
      <c r="AR62" s="96">
        <v>4.88</v>
      </c>
      <c r="AS62" s="95">
        <v>27.04</v>
      </c>
      <c r="AT62" s="95">
        <v>27</v>
      </c>
      <c r="AU62" s="96">
        <v>27.02</v>
      </c>
    </row>
    <row r="63" spans="1:47" s="14" customFormat="1" ht="11.25" customHeight="1" x14ac:dyDescent="0.2">
      <c r="A63" s="124"/>
      <c r="B63" s="94">
        <v>28</v>
      </c>
      <c r="C63" s="95">
        <v>3.49</v>
      </c>
      <c r="D63" s="95">
        <v>2.65</v>
      </c>
      <c r="E63" s="96">
        <v>3.07</v>
      </c>
      <c r="F63" s="95">
        <v>2.5299999999999998</v>
      </c>
      <c r="G63" s="95">
        <v>2.41</v>
      </c>
      <c r="H63" s="96">
        <v>2.4700000000000002</v>
      </c>
      <c r="I63" s="95">
        <v>0.52</v>
      </c>
      <c r="J63" s="95">
        <v>0.44</v>
      </c>
      <c r="K63" s="96">
        <v>0.48</v>
      </c>
      <c r="L63" s="95">
        <v>1.1299999999999999</v>
      </c>
      <c r="M63" s="95">
        <v>1.1299999999999999</v>
      </c>
      <c r="N63" s="96">
        <v>1.1299999999999999</v>
      </c>
      <c r="O63" s="95">
        <v>4.1399999999999997</v>
      </c>
      <c r="P63" s="95">
        <v>4.13</v>
      </c>
      <c r="Q63" s="96">
        <v>4.1399999999999997</v>
      </c>
      <c r="R63" s="95">
        <v>3.93</v>
      </c>
      <c r="S63" s="95">
        <v>3.78</v>
      </c>
      <c r="T63" s="96">
        <v>3.86</v>
      </c>
      <c r="U63" s="95">
        <v>4.2300000000000004</v>
      </c>
      <c r="V63" s="95">
        <v>4.16</v>
      </c>
      <c r="W63" s="96">
        <v>4.2</v>
      </c>
      <c r="X63" s="95">
        <v>3.6</v>
      </c>
      <c r="Y63" s="95">
        <v>3.58</v>
      </c>
      <c r="Z63" s="96">
        <v>3.59</v>
      </c>
      <c r="AA63" s="95">
        <v>2.21</v>
      </c>
      <c r="AB63" s="95">
        <v>1.89</v>
      </c>
      <c r="AC63" s="96">
        <v>2.0499999999999998</v>
      </c>
      <c r="AD63" s="95">
        <v>4.99</v>
      </c>
      <c r="AE63" s="95">
        <v>4.6500000000000004</v>
      </c>
      <c r="AF63" s="96">
        <v>4.82</v>
      </c>
      <c r="AG63" s="95">
        <v>3.25</v>
      </c>
      <c r="AH63" s="95">
        <v>2.86</v>
      </c>
      <c r="AI63" s="96">
        <v>3.06</v>
      </c>
      <c r="AJ63" s="95">
        <v>4.25</v>
      </c>
      <c r="AK63" s="95">
        <v>4.18</v>
      </c>
      <c r="AL63" s="96">
        <v>4.22</v>
      </c>
      <c r="AM63" s="95">
        <v>7.9</v>
      </c>
      <c r="AN63" s="95">
        <v>7.87</v>
      </c>
      <c r="AO63" s="96">
        <v>7.89</v>
      </c>
      <c r="AP63" s="95">
        <v>4.88</v>
      </c>
      <c r="AQ63" s="95">
        <v>4.88</v>
      </c>
      <c r="AR63" s="96">
        <v>4.88</v>
      </c>
      <c r="AS63" s="95">
        <v>27.02</v>
      </c>
      <c r="AT63" s="95">
        <v>27</v>
      </c>
      <c r="AU63" s="96">
        <v>27.01</v>
      </c>
    </row>
    <row r="64" spans="1:47" s="14" customFormat="1" x14ac:dyDescent="0.2">
      <c r="A64" s="125" t="s">
        <v>19</v>
      </c>
      <c r="B64" s="82">
        <v>1</v>
      </c>
      <c r="C64" s="85">
        <v>3.38</v>
      </c>
      <c r="D64" s="85">
        <v>2.59</v>
      </c>
      <c r="E64" s="86">
        <v>2.99</v>
      </c>
      <c r="F64" s="85">
        <v>2.5</v>
      </c>
      <c r="G64" s="85">
        <v>2.37</v>
      </c>
      <c r="H64" s="84">
        <v>2.44</v>
      </c>
      <c r="I64" s="101">
        <v>0.49</v>
      </c>
      <c r="J64" s="101">
        <v>0.37</v>
      </c>
      <c r="K64" s="102">
        <v>0.43</v>
      </c>
      <c r="L64" s="101">
        <v>1.1299999999999999</v>
      </c>
      <c r="M64" s="101">
        <v>1.1299999999999999</v>
      </c>
      <c r="N64" s="84">
        <v>1.1299999999999999</v>
      </c>
      <c r="O64" s="101">
        <v>4.1399999999999997</v>
      </c>
      <c r="P64" s="101">
        <v>4.13</v>
      </c>
      <c r="Q64" s="84">
        <v>4.1399999999999997</v>
      </c>
      <c r="R64" s="101">
        <v>3.91</v>
      </c>
      <c r="S64" s="101">
        <v>3.76</v>
      </c>
      <c r="T64" s="84">
        <v>3.84</v>
      </c>
      <c r="U64" s="83">
        <v>4.22</v>
      </c>
      <c r="V64" s="83">
        <v>4.13</v>
      </c>
      <c r="W64" s="84">
        <v>4.18</v>
      </c>
      <c r="X64" s="83">
        <v>3.57</v>
      </c>
      <c r="Y64" s="83">
        <v>3.56</v>
      </c>
      <c r="Z64" s="84">
        <v>3.57</v>
      </c>
      <c r="AA64" s="101">
        <v>2.19</v>
      </c>
      <c r="AB64" s="101">
        <v>1.85</v>
      </c>
      <c r="AC64" s="84">
        <v>2.02</v>
      </c>
      <c r="AD64" s="101">
        <v>4.96</v>
      </c>
      <c r="AE64" s="101">
        <v>4.59</v>
      </c>
      <c r="AF64" s="84">
        <v>4.78</v>
      </c>
      <c r="AG64" s="83">
        <v>3.21</v>
      </c>
      <c r="AH64" s="83">
        <v>2.81</v>
      </c>
      <c r="AI64" s="84">
        <v>3.01</v>
      </c>
      <c r="AJ64" s="103">
        <v>4.22</v>
      </c>
      <c r="AK64" s="103">
        <v>4.1100000000000003</v>
      </c>
      <c r="AL64" s="84">
        <v>4.17</v>
      </c>
      <c r="AM64" s="103">
        <v>7.88</v>
      </c>
      <c r="AN64" s="103">
        <v>7.84</v>
      </c>
      <c r="AO64" s="84">
        <v>7.86</v>
      </c>
      <c r="AP64" s="103">
        <v>4.88</v>
      </c>
      <c r="AQ64" s="103">
        <v>4.88</v>
      </c>
      <c r="AR64" s="84">
        <v>4.88</v>
      </c>
      <c r="AS64" s="103">
        <v>27.03</v>
      </c>
      <c r="AT64" s="103">
        <v>26.98</v>
      </c>
      <c r="AU64" s="84">
        <v>27.01</v>
      </c>
    </row>
    <row r="65" spans="1:47" s="14" customFormat="1" ht="11.25" customHeight="1" x14ac:dyDescent="0.2">
      <c r="A65" s="121"/>
      <c r="B65" s="82">
        <v>2</v>
      </c>
      <c r="C65" s="85">
        <v>3.32</v>
      </c>
      <c r="D65" s="85">
        <v>2.4900000000000002</v>
      </c>
      <c r="E65" s="86">
        <v>2.91</v>
      </c>
      <c r="F65" s="85">
        <v>2.4300000000000002</v>
      </c>
      <c r="G65" s="85">
        <v>2.33</v>
      </c>
      <c r="H65" s="86">
        <v>2.38</v>
      </c>
      <c r="I65" s="104">
        <v>0.4</v>
      </c>
      <c r="J65" s="104">
        <v>0.31</v>
      </c>
      <c r="K65" s="105">
        <v>0.36</v>
      </c>
      <c r="L65" s="104">
        <v>1.1399999999999999</v>
      </c>
      <c r="M65" s="104">
        <v>1.1299999999999999</v>
      </c>
      <c r="N65" s="86">
        <v>1.1399999999999999</v>
      </c>
      <c r="O65" s="104">
        <v>4.1399999999999997</v>
      </c>
      <c r="P65" s="104">
        <v>4.13</v>
      </c>
      <c r="Q65" s="86">
        <v>4.1399999999999997</v>
      </c>
      <c r="R65" s="104">
        <v>3.87</v>
      </c>
      <c r="S65" s="104">
        <v>3.72</v>
      </c>
      <c r="T65" s="86">
        <v>3.8</v>
      </c>
      <c r="U65" s="85">
        <v>4.17</v>
      </c>
      <c r="V65" s="85">
        <v>4.1100000000000003</v>
      </c>
      <c r="W65" s="86">
        <v>4.1399999999999997</v>
      </c>
      <c r="X65" s="85">
        <v>3.56</v>
      </c>
      <c r="Y65" s="85">
        <v>3.51</v>
      </c>
      <c r="Z65" s="86">
        <v>3.54</v>
      </c>
      <c r="AA65" s="104">
        <v>2.08</v>
      </c>
      <c r="AB65" s="104">
        <v>1.8</v>
      </c>
      <c r="AC65" s="86">
        <v>1.94</v>
      </c>
      <c r="AD65" s="104">
        <v>4.84</v>
      </c>
      <c r="AE65" s="104">
        <v>4.53</v>
      </c>
      <c r="AF65" s="86">
        <v>4.6900000000000004</v>
      </c>
      <c r="AG65" s="85">
        <v>3.09</v>
      </c>
      <c r="AH65" s="85">
        <v>2.76</v>
      </c>
      <c r="AI65" s="86">
        <v>2.93</v>
      </c>
      <c r="AJ65" s="106">
        <v>4.1500000000000004</v>
      </c>
      <c r="AK65" s="106">
        <v>3.58</v>
      </c>
      <c r="AL65" s="86">
        <v>3.87</v>
      </c>
      <c r="AM65" s="106">
        <v>7.86</v>
      </c>
      <c r="AN65" s="106">
        <v>7.82</v>
      </c>
      <c r="AO65" s="86">
        <v>7.84</v>
      </c>
      <c r="AP65" s="106">
        <v>4.88</v>
      </c>
      <c r="AQ65" s="106">
        <v>4.88</v>
      </c>
      <c r="AR65" s="86">
        <v>4.88</v>
      </c>
      <c r="AS65" s="106">
        <v>27.04</v>
      </c>
      <c r="AT65" s="106">
        <v>26.97</v>
      </c>
      <c r="AU65" s="86">
        <v>27.01</v>
      </c>
    </row>
    <row r="66" spans="1:47" s="14" customFormat="1" ht="11.25" customHeight="1" x14ac:dyDescent="0.2">
      <c r="A66" s="121"/>
      <c r="B66" s="82">
        <v>3</v>
      </c>
      <c r="C66" s="85">
        <v>3.36</v>
      </c>
      <c r="D66" s="85">
        <v>2.72</v>
      </c>
      <c r="E66" s="86">
        <v>3.04</v>
      </c>
      <c r="F66" s="85">
        <v>2.48</v>
      </c>
      <c r="G66" s="85">
        <v>2.4</v>
      </c>
      <c r="H66" s="86">
        <v>2.44</v>
      </c>
      <c r="I66" s="104">
        <v>0.47</v>
      </c>
      <c r="J66" s="104">
        <v>0.39</v>
      </c>
      <c r="K66" s="105">
        <v>0.43</v>
      </c>
      <c r="L66" s="104">
        <v>1.1399999999999999</v>
      </c>
      <c r="M66" s="104">
        <v>1.1399999999999999</v>
      </c>
      <c r="N66" s="86">
        <v>1.1399999999999999</v>
      </c>
      <c r="O66" s="104">
        <v>4.1399999999999997</v>
      </c>
      <c r="P66" s="104">
        <v>4.13</v>
      </c>
      <c r="Q66" s="86">
        <v>4.1399999999999997</v>
      </c>
      <c r="R66" s="104">
        <v>3.91</v>
      </c>
      <c r="S66" s="104">
        <v>3.8</v>
      </c>
      <c r="T66" s="86">
        <v>3.86</v>
      </c>
      <c r="U66" s="85">
        <v>4.2</v>
      </c>
      <c r="V66" s="85">
        <v>4.1500000000000004</v>
      </c>
      <c r="W66" s="86">
        <v>4.18</v>
      </c>
      <c r="X66" s="85">
        <v>3.62</v>
      </c>
      <c r="Y66" s="85">
        <v>3.56</v>
      </c>
      <c r="Z66" s="86">
        <v>3.59</v>
      </c>
      <c r="AA66" s="104">
        <v>2.14</v>
      </c>
      <c r="AB66" s="104">
        <v>1.93</v>
      </c>
      <c r="AC66" s="86">
        <v>2.04</v>
      </c>
      <c r="AD66" s="104">
        <v>4.91</v>
      </c>
      <c r="AE66" s="104">
        <v>4.68</v>
      </c>
      <c r="AF66" s="86">
        <v>4.8</v>
      </c>
      <c r="AG66" s="85">
        <v>3.15</v>
      </c>
      <c r="AH66" s="85">
        <v>2.9</v>
      </c>
      <c r="AI66" s="86">
        <v>3.03</v>
      </c>
      <c r="AJ66" s="106">
        <v>3.63</v>
      </c>
      <c r="AK66" s="106">
        <v>3.49</v>
      </c>
      <c r="AL66" s="86">
        <v>3.56</v>
      </c>
      <c r="AM66" s="106">
        <v>7.86</v>
      </c>
      <c r="AN66" s="106">
        <v>7.83</v>
      </c>
      <c r="AO66" s="86">
        <v>7.85</v>
      </c>
      <c r="AP66" s="106">
        <v>4.88</v>
      </c>
      <c r="AQ66" s="106">
        <v>4.88</v>
      </c>
      <c r="AR66" s="86">
        <v>4.88</v>
      </c>
      <c r="AS66" s="106">
        <v>27.06</v>
      </c>
      <c r="AT66" s="106">
        <v>27</v>
      </c>
      <c r="AU66" s="86">
        <v>27.03</v>
      </c>
    </row>
    <row r="67" spans="1:47" s="14" customFormat="1" ht="11.25" customHeight="1" x14ac:dyDescent="0.2">
      <c r="A67" s="121"/>
      <c r="B67" s="82">
        <v>4</v>
      </c>
      <c r="C67" s="85">
        <v>3.29</v>
      </c>
      <c r="D67" s="85">
        <v>2.76</v>
      </c>
      <c r="E67" s="86">
        <v>3.03</v>
      </c>
      <c r="F67" s="85">
        <v>2.48</v>
      </c>
      <c r="G67" s="85">
        <v>2.42</v>
      </c>
      <c r="H67" s="86">
        <v>2.4500000000000002</v>
      </c>
      <c r="I67" s="104">
        <v>0.47</v>
      </c>
      <c r="J67" s="104">
        <v>0.43</v>
      </c>
      <c r="K67" s="105">
        <v>0.45</v>
      </c>
      <c r="L67" s="104">
        <v>1.1399999999999999</v>
      </c>
      <c r="M67" s="104">
        <v>1.1399999999999999</v>
      </c>
      <c r="N67" s="86">
        <v>1.1399999999999999</v>
      </c>
      <c r="O67" s="104">
        <v>4.1399999999999997</v>
      </c>
      <c r="P67" s="104">
        <v>4.1399999999999997</v>
      </c>
      <c r="Q67" s="86">
        <v>4.1399999999999997</v>
      </c>
      <c r="R67" s="104">
        <v>3.91</v>
      </c>
      <c r="S67" s="104">
        <v>3.8</v>
      </c>
      <c r="T67" s="86">
        <v>3.86</v>
      </c>
      <c r="U67" s="85">
        <v>4.2</v>
      </c>
      <c r="V67" s="85">
        <v>4.16</v>
      </c>
      <c r="W67" s="86">
        <v>4.18</v>
      </c>
      <c r="X67" s="85">
        <v>3.63</v>
      </c>
      <c r="Y67" s="85">
        <v>3.6</v>
      </c>
      <c r="Z67" s="86">
        <v>3.62</v>
      </c>
      <c r="AA67" s="104">
        <v>2.12</v>
      </c>
      <c r="AB67" s="104">
        <v>1.92</v>
      </c>
      <c r="AC67" s="86">
        <v>2.02</v>
      </c>
      <c r="AD67" s="104">
        <v>4.88</v>
      </c>
      <c r="AE67" s="104">
        <v>4.67</v>
      </c>
      <c r="AF67" s="86">
        <v>4.78</v>
      </c>
      <c r="AG67" s="85">
        <v>3.12</v>
      </c>
      <c r="AH67" s="85">
        <v>2.9</v>
      </c>
      <c r="AI67" s="86">
        <v>3.01</v>
      </c>
      <c r="AJ67" s="106">
        <v>3.75</v>
      </c>
      <c r="AK67" s="106">
        <v>3.63</v>
      </c>
      <c r="AL67" s="86">
        <v>3.69</v>
      </c>
      <c r="AM67" s="106">
        <v>7.89</v>
      </c>
      <c r="AN67" s="106">
        <v>7.86</v>
      </c>
      <c r="AO67" s="86">
        <v>7.88</v>
      </c>
      <c r="AP67" s="106">
        <v>4.88</v>
      </c>
      <c r="AQ67" s="106">
        <v>4.88</v>
      </c>
      <c r="AR67" s="86">
        <v>4.88</v>
      </c>
      <c r="AS67" s="106">
        <v>27.07</v>
      </c>
      <c r="AT67" s="106">
        <v>27.01</v>
      </c>
      <c r="AU67" s="86">
        <v>27.04</v>
      </c>
    </row>
    <row r="68" spans="1:47" s="14" customFormat="1" ht="11.25" customHeight="1" x14ac:dyDescent="0.2">
      <c r="A68" s="121"/>
      <c r="B68" s="82">
        <v>5</v>
      </c>
      <c r="C68" s="85">
        <v>3.24</v>
      </c>
      <c r="D68" s="85">
        <v>2.73</v>
      </c>
      <c r="E68" s="86">
        <v>2.99</v>
      </c>
      <c r="F68" s="85">
        <v>2.44</v>
      </c>
      <c r="G68" s="85">
        <v>2.38</v>
      </c>
      <c r="H68" s="86">
        <v>2.41</v>
      </c>
      <c r="I68" s="104">
        <v>0.44</v>
      </c>
      <c r="J68" s="104">
        <v>0.38</v>
      </c>
      <c r="K68" s="105">
        <v>0.41</v>
      </c>
      <c r="L68" s="104">
        <v>1.1399999999999999</v>
      </c>
      <c r="M68" s="104">
        <v>1.1399999999999999</v>
      </c>
      <c r="N68" s="86">
        <v>1.1399999999999999</v>
      </c>
      <c r="O68" s="104">
        <v>4.1399999999999997</v>
      </c>
      <c r="P68" s="104">
        <v>4.1399999999999997</v>
      </c>
      <c r="Q68" s="86">
        <v>4.1399999999999997</v>
      </c>
      <c r="R68" s="104">
        <v>3.89</v>
      </c>
      <c r="S68" s="104">
        <v>3.79</v>
      </c>
      <c r="T68" s="86">
        <v>3.84</v>
      </c>
      <c r="U68" s="85">
        <v>4.18</v>
      </c>
      <c r="V68" s="85">
        <v>4.1399999999999997</v>
      </c>
      <c r="W68" s="86">
        <v>4.16</v>
      </c>
      <c r="X68" s="85">
        <v>3.62</v>
      </c>
      <c r="Y68" s="85">
        <v>3.59</v>
      </c>
      <c r="Z68" s="86">
        <v>3.61</v>
      </c>
      <c r="AA68" s="104">
        <v>2.09</v>
      </c>
      <c r="AB68" s="104">
        <v>1.89</v>
      </c>
      <c r="AC68" s="86">
        <v>1.99</v>
      </c>
      <c r="AD68" s="104">
        <v>4.84</v>
      </c>
      <c r="AE68" s="104">
        <v>4.6399999999999997</v>
      </c>
      <c r="AF68" s="86">
        <v>4.74</v>
      </c>
      <c r="AG68" s="85">
        <v>3.09</v>
      </c>
      <c r="AH68" s="85">
        <v>2.86</v>
      </c>
      <c r="AI68" s="86">
        <v>2.98</v>
      </c>
      <c r="AJ68" s="106">
        <v>3.75</v>
      </c>
      <c r="AK68" s="106">
        <v>3.6</v>
      </c>
      <c r="AL68" s="86">
        <v>3.68</v>
      </c>
      <c r="AM68" s="106">
        <v>7.9</v>
      </c>
      <c r="AN68" s="106">
        <v>7.88</v>
      </c>
      <c r="AO68" s="86">
        <v>7.89</v>
      </c>
      <c r="AP68" s="106">
        <v>4.88</v>
      </c>
      <c r="AQ68" s="106">
        <v>4.88</v>
      </c>
      <c r="AR68" s="86">
        <v>4.88</v>
      </c>
      <c r="AS68" s="106">
        <v>27.04</v>
      </c>
      <c r="AT68" s="106">
        <v>27</v>
      </c>
      <c r="AU68" s="86">
        <v>27.02</v>
      </c>
    </row>
    <row r="69" spans="1:47" s="14" customFormat="1" ht="11.25" customHeight="1" x14ac:dyDescent="0.2">
      <c r="A69" s="121"/>
      <c r="B69" s="82">
        <v>6</v>
      </c>
      <c r="C69" s="85">
        <v>3.39</v>
      </c>
      <c r="D69" s="85">
        <v>2.81</v>
      </c>
      <c r="E69" s="86">
        <v>3.1</v>
      </c>
      <c r="F69" s="85">
        <v>2.4900000000000002</v>
      </c>
      <c r="G69" s="85">
        <v>2.39</v>
      </c>
      <c r="H69" s="86">
        <v>2.44</v>
      </c>
      <c r="I69" s="104">
        <v>0.46</v>
      </c>
      <c r="J69" s="104">
        <v>0.38</v>
      </c>
      <c r="K69" s="105">
        <v>0.42</v>
      </c>
      <c r="L69" s="104">
        <v>1.1399999999999999</v>
      </c>
      <c r="M69" s="104">
        <v>1.1399999999999999</v>
      </c>
      <c r="N69" s="86">
        <v>1.1399999999999999</v>
      </c>
      <c r="O69" s="104">
        <v>4.1399999999999997</v>
      </c>
      <c r="P69" s="104">
        <v>4.1399999999999997</v>
      </c>
      <c r="Q69" s="86">
        <v>4.1399999999999997</v>
      </c>
      <c r="R69" s="104">
        <v>3.91</v>
      </c>
      <c r="S69" s="104">
        <v>3.82</v>
      </c>
      <c r="T69" s="86">
        <v>3.87</v>
      </c>
      <c r="U69" s="85">
        <v>4.21</v>
      </c>
      <c r="V69" s="85">
        <v>4.1500000000000004</v>
      </c>
      <c r="W69" s="86">
        <v>4.18</v>
      </c>
      <c r="X69" s="85">
        <v>3.6</v>
      </c>
      <c r="Y69" s="85">
        <v>3.57</v>
      </c>
      <c r="Z69" s="86">
        <v>3.59</v>
      </c>
      <c r="AA69" s="104">
        <v>2.16</v>
      </c>
      <c r="AB69" s="104">
        <v>1.92</v>
      </c>
      <c r="AC69" s="86">
        <v>2.04</v>
      </c>
      <c r="AD69" s="104">
        <v>4.91</v>
      </c>
      <c r="AE69" s="104">
        <v>4.67</v>
      </c>
      <c r="AF69" s="86">
        <v>4.79</v>
      </c>
      <c r="AG69" s="85">
        <v>3.17</v>
      </c>
      <c r="AH69" s="85">
        <v>2.9</v>
      </c>
      <c r="AI69" s="86">
        <v>3.04</v>
      </c>
      <c r="AJ69" s="106">
        <v>3.6</v>
      </c>
      <c r="AK69" s="106">
        <v>3.42</v>
      </c>
      <c r="AL69" s="86">
        <v>3.51</v>
      </c>
      <c r="AM69" s="106">
        <v>7.9</v>
      </c>
      <c r="AN69" s="106">
        <v>7.88</v>
      </c>
      <c r="AO69" s="86">
        <v>7.89</v>
      </c>
      <c r="AP69" s="106">
        <v>4.88</v>
      </c>
      <c r="AQ69" s="106">
        <v>4.88</v>
      </c>
      <c r="AR69" s="86">
        <v>4.88</v>
      </c>
      <c r="AS69" s="106">
        <v>27.03</v>
      </c>
      <c r="AT69" s="106">
        <v>27</v>
      </c>
      <c r="AU69" s="86">
        <v>27.02</v>
      </c>
    </row>
    <row r="70" spans="1:47" s="14" customFormat="1" ht="11.25" customHeight="1" x14ac:dyDescent="0.2">
      <c r="A70" s="121"/>
      <c r="B70" s="82">
        <v>7</v>
      </c>
      <c r="C70" s="85">
        <v>3.25</v>
      </c>
      <c r="D70" s="85">
        <v>2.84</v>
      </c>
      <c r="E70" s="86">
        <v>3.05</v>
      </c>
      <c r="F70" s="85">
        <v>2.4900000000000002</v>
      </c>
      <c r="G70" s="85">
        <v>2.42</v>
      </c>
      <c r="H70" s="86">
        <v>2.46</v>
      </c>
      <c r="I70" s="104">
        <v>0.46</v>
      </c>
      <c r="J70" s="104">
        <v>0.42</v>
      </c>
      <c r="K70" s="105">
        <v>0.44</v>
      </c>
      <c r="L70" s="104">
        <v>1.1399999999999999</v>
      </c>
      <c r="M70" s="104">
        <v>1.1399999999999999</v>
      </c>
      <c r="N70" s="86">
        <v>1.1399999999999999</v>
      </c>
      <c r="O70" s="104">
        <v>4.1399999999999997</v>
      </c>
      <c r="P70" s="104">
        <v>4.1399999999999997</v>
      </c>
      <c r="Q70" s="86">
        <v>4.1399999999999997</v>
      </c>
      <c r="R70" s="104">
        <v>3.9</v>
      </c>
      <c r="S70" s="104">
        <v>3.83</v>
      </c>
      <c r="T70" s="86">
        <v>3.87</v>
      </c>
      <c r="U70" s="85">
        <v>4.21</v>
      </c>
      <c r="V70" s="85">
        <v>4.16</v>
      </c>
      <c r="W70" s="86">
        <v>4.1900000000000004</v>
      </c>
      <c r="X70" s="85">
        <v>3.59</v>
      </c>
      <c r="Y70" s="85">
        <v>3.58</v>
      </c>
      <c r="Z70" s="86">
        <v>3.59</v>
      </c>
      <c r="AA70" s="104">
        <v>2.14</v>
      </c>
      <c r="AB70" s="104">
        <v>1.96</v>
      </c>
      <c r="AC70" s="86">
        <v>2.0499999999999998</v>
      </c>
      <c r="AD70" s="104">
        <v>4.88</v>
      </c>
      <c r="AE70" s="104">
        <v>4.71</v>
      </c>
      <c r="AF70" s="86">
        <v>4.8</v>
      </c>
      <c r="AG70" s="85">
        <v>3.14</v>
      </c>
      <c r="AH70" s="85">
        <v>2.94</v>
      </c>
      <c r="AI70" s="86">
        <v>3.04</v>
      </c>
      <c r="AJ70" s="106">
        <v>3.44</v>
      </c>
      <c r="AK70" s="106">
        <v>3.37</v>
      </c>
      <c r="AL70" s="86">
        <v>3.41</v>
      </c>
      <c r="AM70" s="106">
        <v>7.9</v>
      </c>
      <c r="AN70" s="106">
        <v>7.88</v>
      </c>
      <c r="AO70" s="86">
        <v>7.89</v>
      </c>
      <c r="AP70" s="106">
        <v>4.88</v>
      </c>
      <c r="AQ70" s="106">
        <v>4.88</v>
      </c>
      <c r="AR70" s="86">
        <v>4.88</v>
      </c>
      <c r="AS70" s="106">
        <v>27.01</v>
      </c>
      <c r="AT70" s="106">
        <v>26.98</v>
      </c>
      <c r="AU70" s="86">
        <v>27</v>
      </c>
    </row>
    <row r="71" spans="1:47" s="14" customFormat="1" ht="11.25" customHeight="1" x14ac:dyDescent="0.2">
      <c r="A71" s="121"/>
      <c r="B71" s="82">
        <v>8</v>
      </c>
      <c r="C71" s="85">
        <v>3.34</v>
      </c>
      <c r="D71" s="85">
        <v>2.72</v>
      </c>
      <c r="E71" s="86">
        <v>3.03</v>
      </c>
      <c r="F71" s="85">
        <v>2.4900000000000002</v>
      </c>
      <c r="G71" s="85">
        <v>2.41</v>
      </c>
      <c r="H71" s="86">
        <v>2.4500000000000002</v>
      </c>
      <c r="I71" s="104">
        <v>0.46</v>
      </c>
      <c r="J71" s="104">
        <v>0.41</v>
      </c>
      <c r="K71" s="105">
        <v>0.44</v>
      </c>
      <c r="L71" s="104">
        <v>1.1399999999999999</v>
      </c>
      <c r="M71" s="104">
        <v>1.1399999999999999</v>
      </c>
      <c r="N71" s="86">
        <v>1.1399999999999999</v>
      </c>
      <c r="O71" s="104">
        <v>4.1399999999999997</v>
      </c>
      <c r="P71" s="104">
        <v>4.1399999999999997</v>
      </c>
      <c r="Q71" s="86">
        <v>4.1399999999999997</v>
      </c>
      <c r="R71" s="104">
        <v>3.91</v>
      </c>
      <c r="S71" s="104">
        <v>3.81</v>
      </c>
      <c r="T71" s="86">
        <v>3.86</v>
      </c>
      <c r="U71" s="85">
        <v>4.2</v>
      </c>
      <c r="V71" s="85">
        <v>4.1500000000000004</v>
      </c>
      <c r="W71" s="86">
        <v>4.18</v>
      </c>
      <c r="X71" s="85">
        <v>3.62</v>
      </c>
      <c r="Y71" s="85">
        <v>3.57</v>
      </c>
      <c r="Z71" s="86">
        <v>3.6</v>
      </c>
      <c r="AA71" s="104">
        <v>2.16</v>
      </c>
      <c r="AB71" s="104">
        <v>1.93</v>
      </c>
      <c r="AC71" s="86">
        <v>2.0499999999999998</v>
      </c>
      <c r="AD71" s="104">
        <v>4.8899999999999997</v>
      </c>
      <c r="AE71" s="104">
        <v>4.66</v>
      </c>
      <c r="AF71" s="86">
        <v>4.78</v>
      </c>
      <c r="AG71" s="85">
        <v>3.15</v>
      </c>
      <c r="AH71" s="85">
        <v>2.9</v>
      </c>
      <c r="AI71" s="86">
        <v>3.03</v>
      </c>
      <c r="AJ71" s="106">
        <v>3.69</v>
      </c>
      <c r="AK71" s="106">
        <v>3.4</v>
      </c>
      <c r="AL71" s="86">
        <v>3.55</v>
      </c>
      <c r="AM71" s="106">
        <v>7.89</v>
      </c>
      <c r="AN71" s="106">
        <v>7.84</v>
      </c>
      <c r="AO71" s="86">
        <v>7.87</v>
      </c>
      <c r="AP71" s="106">
        <v>4.88</v>
      </c>
      <c r="AQ71" s="106">
        <v>4.88</v>
      </c>
      <c r="AR71" s="86">
        <v>4.88</v>
      </c>
      <c r="AS71" s="106">
        <v>27.04</v>
      </c>
      <c r="AT71" s="106">
        <v>26.97</v>
      </c>
      <c r="AU71" s="106">
        <v>27.01</v>
      </c>
    </row>
    <row r="72" spans="1:47" s="14" customFormat="1" ht="11.25" customHeight="1" x14ac:dyDescent="0.2">
      <c r="A72" s="121"/>
      <c r="B72" s="82">
        <v>9</v>
      </c>
      <c r="C72" s="85">
        <v>3.36</v>
      </c>
      <c r="D72" s="85">
        <v>2.73</v>
      </c>
      <c r="E72" s="86">
        <v>3.05</v>
      </c>
      <c r="F72" s="85">
        <v>2.4900000000000002</v>
      </c>
      <c r="G72" s="85">
        <v>2.41</v>
      </c>
      <c r="H72" s="86">
        <v>2.4500000000000002</v>
      </c>
      <c r="I72" s="104">
        <v>0.46</v>
      </c>
      <c r="J72" s="104">
        <v>0.4</v>
      </c>
      <c r="K72" s="105">
        <v>0.43</v>
      </c>
      <c r="L72" s="104">
        <v>1.1399999999999999</v>
      </c>
      <c r="M72" s="104">
        <v>1.1399999999999999</v>
      </c>
      <c r="N72" s="86">
        <v>1.1399999999999999</v>
      </c>
      <c r="O72" s="104">
        <v>4.1500000000000004</v>
      </c>
      <c r="P72" s="104">
        <v>4.1399999999999997</v>
      </c>
      <c r="Q72" s="86">
        <v>4.1500000000000004</v>
      </c>
      <c r="R72" s="104">
        <v>3.91</v>
      </c>
      <c r="S72" s="104">
        <v>3.82</v>
      </c>
      <c r="T72" s="86">
        <v>3.87</v>
      </c>
      <c r="U72" s="85">
        <v>4.2</v>
      </c>
      <c r="V72" s="85">
        <v>4.1500000000000004</v>
      </c>
      <c r="W72" s="86">
        <v>4.18</v>
      </c>
      <c r="X72" s="85">
        <v>3.61</v>
      </c>
      <c r="Y72" s="85">
        <v>3.59</v>
      </c>
      <c r="Z72" s="86">
        <v>3.6</v>
      </c>
      <c r="AA72" s="104">
        <v>2.16</v>
      </c>
      <c r="AB72" s="104">
        <v>1.92</v>
      </c>
      <c r="AC72" s="86">
        <v>2.04</v>
      </c>
      <c r="AD72" s="104">
        <v>4.88</v>
      </c>
      <c r="AE72" s="104">
        <v>4.6500000000000004</v>
      </c>
      <c r="AF72" s="86">
        <v>4.7699999999999996</v>
      </c>
      <c r="AG72" s="85">
        <v>3.15</v>
      </c>
      <c r="AH72" s="85">
        <v>2.89</v>
      </c>
      <c r="AI72" s="86">
        <v>3.02</v>
      </c>
      <c r="AJ72" s="106">
        <v>3.79</v>
      </c>
      <c r="AK72" s="106">
        <v>3.69</v>
      </c>
      <c r="AL72" s="86">
        <v>3.74</v>
      </c>
      <c r="AM72" s="106">
        <v>7.85</v>
      </c>
      <c r="AN72" s="106">
        <v>7.82</v>
      </c>
      <c r="AO72" s="86">
        <v>7.84</v>
      </c>
      <c r="AP72" s="106">
        <v>4.88</v>
      </c>
      <c r="AQ72" s="106">
        <v>4.88</v>
      </c>
      <c r="AR72" s="86">
        <v>4.88</v>
      </c>
      <c r="AS72" s="106">
        <v>27.04</v>
      </c>
      <c r="AT72" s="106">
        <v>26.97</v>
      </c>
      <c r="AU72" s="86">
        <v>27.01</v>
      </c>
    </row>
    <row r="73" spans="1:47" s="14" customFormat="1" ht="11.25" customHeight="1" x14ac:dyDescent="0.2">
      <c r="A73" s="121"/>
      <c r="B73" s="87">
        <v>10</v>
      </c>
      <c r="C73" s="85">
        <v>3.37</v>
      </c>
      <c r="D73" s="85">
        <v>2.7</v>
      </c>
      <c r="E73" s="86">
        <v>3.04</v>
      </c>
      <c r="F73" s="85">
        <v>2.48</v>
      </c>
      <c r="G73" s="85">
        <v>2.41</v>
      </c>
      <c r="H73" s="86">
        <v>2.4500000000000002</v>
      </c>
      <c r="I73" s="104">
        <v>0.47</v>
      </c>
      <c r="J73" s="104">
        <v>0.41</v>
      </c>
      <c r="K73" s="105">
        <v>0.44</v>
      </c>
      <c r="L73" s="104">
        <v>1.1399999999999999</v>
      </c>
      <c r="M73" s="104">
        <v>1.1399999999999999</v>
      </c>
      <c r="N73" s="86">
        <v>1.1399999999999999</v>
      </c>
      <c r="O73" s="104">
        <v>4.1500000000000004</v>
      </c>
      <c r="P73" s="104">
        <v>4.1500000000000004</v>
      </c>
      <c r="Q73" s="86">
        <v>4.1500000000000004</v>
      </c>
      <c r="R73" s="104">
        <v>3.94</v>
      </c>
      <c r="S73" s="104">
        <v>3.82</v>
      </c>
      <c r="T73" s="86">
        <v>3.88</v>
      </c>
      <c r="U73" s="85">
        <v>4.2</v>
      </c>
      <c r="V73" s="85">
        <v>4.16</v>
      </c>
      <c r="W73" s="86">
        <v>4.18</v>
      </c>
      <c r="X73" s="85">
        <v>3.63</v>
      </c>
      <c r="Y73" s="85">
        <v>3.59</v>
      </c>
      <c r="Z73" s="86">
        <v>3.61</v>
      </c>
      <c r="AA73" s="104">
        <v>2.16</v>
      </c>
      <c r="AB73" s="104">
        <v>1.92</v>
      </c>
      <c r="AC73" s="86">
        <v>2.04</v>
      </c>
      <c r="AD73" s="104">
        <v>4.92</v>
      </c>
      <c r="AE73" s="104">
        <v>4.6399999999999997</v>
      </c>
      <c r="AF73" s="86">
        <v>4.78</v>
      </c>
      <c r="AG73" s="85">
        <v>3.15</v>
      </c>
      <c r="AH73" s="85">
        <v>2.88</v>
      </c>
      <c r="AI73" s="86">
        <v>3.02</v>
      </c>
      <c r="AJ73" s="106">
        <v>3.97</v>
      </c>
      <c r="AK73" s="106">
        <v>3.78</v>
      </c>
      <c r="AL73" s="86">
        <v>3.88</v>
      </c>
      <c r="AM73" s="106">
        <v>7.84</v>
      </c>
      <c r="AN73" s="106">
        <v>7.81</v>
      </c>
      <c r="AO73" s="86">
        <v>7.83</v>
      </c>
      <c r="AP73" s="106">
        <v>4.88</v>
      </c>
      <c r="AQ73" s="106">
        <v>4.88</v>
      </c>
      <c r="AR73" s="86">
        <v>4.88</v>
      </c>
      <c r="AS73" s="106">
        <v>27.03</v>
      </c>
      <c r="AT73" s="106">
        <v>26.98</v>
      </c>
      <c r="AU73" s="86">
        <v>27.01</v>
      </c>
    </row>
    <row r="74" spans="1:47" s="14" customFormat="1" ht="11.25" customHeight="1" x14ac:dyDescent="0.2">
      <c r="A74" s="121"/>
      <c r="B74" s="90">
        <v>11</v>
      </c>
      <c r="C74" s="83">
        <v>3.36</v>
      </c>
      <c r="D74" s="83">
        <v>2.74</v>
      </c>
      <c r="E74" s="84">
        <v>3.05</v>
      </c>
      <c r="F74" s="83">
        <v>2.5099999999999998</v>
      </c>
      <c r="G74" s="83">
        <v>2.41</v>
      </c>
      <c r="H74" s="84">
        <v>2.46</v>
      </c>
      <c r="I74" s="101">
        <v>0.49</v>
      </c>
      <c r="J74" s="101">
        <v>0.42</v>
      </c>
      <c r="K74" s="102">
        <v>0.46</v>
      </c>
      <c r="L74" s="101">
        <v>1.1399999999999999</v>
      </c>
      <c r="M74" s="101">
        <v>1.1399999999999999</v>
      </c>
      <c r="N74" s="84">
        <v>1.1399999999999999</v>
      </c>
      <c r="O74" s="101">
        <v>4.1500000000000004</v>
      </c>
      <c r="P74" s="101">
        <v>4.1500000000000004</v>
      </c>
      <c r="Q74" s="84">
        <v>4.1500000000000004</v>
      </c>
      <c r="R74" s="101">
        <v>3.94</v>
      </c>
      <c r="S74" s="101">
        <v>3.84</v>
      </c>
      <c r="T74" s="84">
        <v>3.89</v>
      </c>
      <c r="U74" s="83">
        <v>4.22</v>
      </c>
      <c r="V74" s="83">
        <v>4.16</v>
      </c>
      <c r="W74" s="84">
        <v>4.1900000000000004</v>
      </c>
      <c r="X74" s="83">
        <v>3.63</v>
      </c>
      <c r="Y74" s="83">
        <v>3.62</v>
      </c>
      <c r="Z74" s="84">
        <v>3.63</v>
      </c>
      <c r="AA74" s="101">
        <v>2.2000000000000002</v>
      </c>
      <c r="AB74" s="101">
        <v>1.95</v>
      </c>
      <c r="AC74" s="84">
        <v>2.08</v>
      </c>
      <c r="AD74" s="101">
        <v>4.93</v>
      </c>
      <c r="AE74" s="101">
        <v>4.67</v>
      </c>
      <c r="AF74" s="84">
        <v>4.8</v>
      </c>
      <c r="AG74" s="83">
        <v>3.19</v>
      </c>
      <c r="AH74" s="83">
        <v>2.9</v>
      </c>
      <c r="AI74" s="84">
        <v>3.05</v>
      </c>
      <c r="AJ74" s="103">
        <v>3.99</v>
      </c>
      <c r="AK74" s="103">
        <v>3.94</v>
      </c>
      <c r="AL74" s="84">
        <v>3.97</v>
      </c>
      <c r="AM74" s="103">
        <v>7.85</v>
      </c>
      <c r="AN74" s="103">
        <v>7.8</v>
      </c>
      <c r="AO74" s="84">
        <v>7.83</v>
      </c>
      <c r="AP74" s="103">
        <v>4.88</v>
      </c>
      <c r="AQ74" s="103">
        <v>4.88</v>
      </c>
      <c r="AR74" s="84">
        <v>4.88</v>
      </c>
      <c r="AS74" s="103">
        <v>27.05</v>
      </c>
      <c r="AT74" s="103">
        <v>27.01</v>
      </c>
      <c r="AU74" s="84">
        <v>27.03</v>
      </c>
    </row>
    <row r="75" spans="1:47" s="14" customFormat="1" ht="11.25" customHeight="1" x14ac:dyDescent="0.2">
      <c r="A75" s="121"/>
      <c r="B75" s="82">
        <v>12</v>
      </c>
      <c r="C75" s="85">
        <v>3.33</v>
      </c>
      <c r="D75" s="85">
        <v>2.66</v>
      </c>
      <c r="E75" s="86">
        <v>3</v>
      </c>
      <c r="F75" s="85">
        <v>2.4900000000000002</v>
      </c>
      <c r="G75" s="85">
        <v>2.38</v>
      </c>
      <c r="H75" s="86">
        <v>2.44</v>
      </c>
      <c r="I75" s="104">
        <v>0.47</v>
      </c>
      <c r="J75" s="104">
        <v>0.37</v>
      </c>
      <c r="K75" s="105">
        <v>0.42</v>
      </c>
      <c r="L75" s="104">
        <v>1.1399999999999999</v>
      </c>
      <c r="M75" s="104">
        <v>1.1399999999999999</v>
      </c>
      <c r="N75" s="86">
        <v>1.1399999999999999</v>
      </c>
      <c r="O75" s="104">
        <v>4.16</v>
      </c>
      <c r="P75" s="104">
        <v>4.1500000000000004</v>
      </c>
      <c r="Q75" s="86">
        <v>4.16</v>
      </c>
      <c r="R75" s="104">
        <v>3.95</v>
      </c>
      <c r="S75" s="104">
        <v>3.81</v>
      </c>
      <c r="T75" s="86">
        <v>3.88</v>
      </c>
      <c r="U75" s="85">
        <v>4.22</v>
      </c>
      <c r="V75" s="85">
        <v>4.1399999999999997</v>
      </c>
      <c r="W75" s="86">
        <v>4.18</v>
      </c>
      <c r="X75" s="85">
        <v>3.63</v>
      </c>
      <c r="Y75" s="85">
        <v>3.58</v>
      </c>
      <c r="Z75" s="86">
        <v>3.61</v>
      </c>
      <c r="AA75" s="104">
        <v>2.1800000000000002</v>
      </c>
      <c r="AB75" s="104">
        <v>1.89</v>
      </c>
      <c r="AC75" s="86">
        <v>2.04</v>
      </c>
      <c r="AD75" s="104">
        <v>4.9000000000000004</v>
      </c>
      <c r="AE75" s="104">
        <v>4.5999999999999996</v>
      </c>
      <c r="AF75" s="86">
        <v>4.75</v>
      </c>
      <c r="AG75" s="85">
        <v>3.16</v>
      </c>
      <c r="AH75" s="85">
        <v>2.84</v>
      </c>
      <c r="AI75" s="86">
        <v>3</v>
      </c>
      <c r="AJ75" s="106">
        <v>3.99</v>
      </c>
      <c r="AK75" s="106">
        <v>3.82</v>
      </c>
      <c r="AL75" s="86">
        <v>3.91</v>
      </c>
      <c r="AM75" s="106">
        <v>7.85</v>
      </c>
      <c r="AN75" s="106">
        <v>7.83</v>
      </c>
      <c r="AO75" s="86">
        <v>7.84</v>
      </c>
      <c r="AP75" s="106">
        <v>4.88</v>
      </c>
      <c r="AQ75" s="106">
        <v>4.88</v>
      </c>
      <c r="AR75" s="86">
        <v>4.88</v>
      </c>
      <c r="AS75" s="106">
        <v>27</v>
      </c>
      <c r="AT75" s="106">
        <v>26.98</v>
      </c>
      <c r="AU75" s="86">
        <v>26.99</v>
      </c>
    </row>
    <row r="76" spans="1:47" s="14" customFormat="1" ht="11.25" customHeight="1" x14ac:dyDescent="0.2">
      <c r="A76" s="121"/>
      <c r="B76" s="82">
        <v>13</v>
      </c>
      <c r="C76" s="85">
        <v>3.22</v>
      </c>
      <c r="D76" s="85">
        <v>2.6</v>
      </c>
      <c r="E76" s="86">
        <v>2.91</v>
      </c>
      <c r="F76" s="85">
        <v>2.4300000000000002</v>
      </c>
      <c r="G76" s="85">
        <v>2.36</v>
      </c>
      <c r="H76" s="86">
        <v>2.4</v>
      </c>
      <c r="I76" s="104">
        <v>0.37</v>
      </c>
      <c r="J76" s="104">
        <v>0.33</v>
      </c>
      <c r="K76" s="105">
        <v>0.35</v>
      </c>
      <c r="L76" s="104">
        <v>1.1399999999999999</v>
      </c>
      <c r="M76" s="104">
        <v>1.1399999999999999</v>
      </c>
      <c r="N76" s="86">
        <v>1.1399999999999999</v>
      </c>
      <c r="O76" s="104">
        <v>4.16</v>
      </c>
      <c r="P76" s="104">
        <v>4.1500000000000004</v>
      </c>
      <c r="Q76" s="86">
        <v>4.16</v>
      </c>
      <c r="R76" s="104">
        <v>3.91</v>
      </c>
      <c r="S76" s="104">
        <v>3.78</v>
      </c>
      <c r="T76" s="86">
        <v>3.85</v>
      </c>
      <c r="U76" s="85">
        <v>4.18</v>
      </c>
      <c r="V76" s="85">
        <v>4.13</v>
      </c>
      <c r="W76" s="86">
        <v>4.16</v>
      </c>
      <c r="X76" s="85">
        <v>3.58</v>
      </c>
      <c r="Y76" s="85">
        <v>3.52</v>
      </c>
      <c r="Z76" s="86">
        <v>3.55</v>
      </c>
      <c r="AA76" s="104">
        <v>2.11</v>
      </c>
      <c r="AB76" s="104">
        <v>1.87</v>
      </c>
      <c r="AC76" s="86">
        <v>1.99</v>
      </c>
      <c r="AD76" s="104">
        <v>4.83</v>
      </c>
      <c r="AE76" s="104">
        <v>4.55</v>
      </c>
      <c r="AF76" s="86">
        <v>4.6900000000000004</v>
      </c>
      <c r="AG76" s="85">
        <v>3.1</v>
      </c>
      <c r="AH76" s="85">
        <v>2.81</v>
      </c>
      <c r="AI76" s="86">
        <v>2.96</v>
      </c>
      <c r="AJ76" s="106">
        <v>3.81</v>
      </c>
      <c r="AK76" s="106">
        <v>3.51</v>
      </c>
      <c r="AL76" s="86">
        <v>3.66</v>
      </c>
      <c r="AM76" s="106">
        <v>7.85</v>
      </c>
      <c r="AN76" s="106">
        <v>7.81</v>
      </c>
      <c r="AO76" s="86">
        <v>7.83</v>
      </c>
      <c r="AP76" s="106">
        <v>4.88</v>
      </c>
      <c r="AQ76" s="106">
        <v>4.88</v>
      </c>
      <c r="AR76" s="86">
        <v>4.88</v>
      </c>
      <c r="AS76" s="106">
        <v>26.99</v>
      </c>
      <c r="AT76" s="106">
        <v>26.95</v>
      </c>
      <c r="AU76" s="86">
        <v>26.97</v>
      </c>
    </row>
    <row r="77" spans="1:47" s="14" customFormat="1" ht="11.25" customHeight="1" x14ac:dyDescent="0.2">
      <c r="A77" s="121"/>
      <c r="B77" s="82">
        <v>14</v>
      </c>
      <c r="C77" s="85">
        <v>3.33</v>
      </c>
      <c r="D77" s="85">
        <v>2.66</v>
      </c>
      <c r="E77" s="86">
        <v>3</v>
      </c>
      <c r="F77" s="85">
        <v>2.4500000000000002</v>
      </c>
      <c r="G77" s="85">
        <v>2.38</v>
      </c>
      <c r="H77" s="86">
        <v>2.42</v>
      </c>
      <c r="I77" s="104">
        <v>0.4</v>
      </c>
      <c r="J77" s="104">
        <v>0.36</v>
      </c>
      <c r="K77" s="105">
        <v>0.38</v>
      </c>
      <c r="L77" s="104">
        <v>1.1399999999999999</v>
      </c>
      <c r="M77" s="104">
        <v>1.1399999999999999</v>
      </c>
      <c r="N77" s="86">
        <v>1.1399999999999999</v>
      </c>
      <c r="O77" s="104">
        <v>4.1500000000000004</v>
      </c>
      <c r="P77" s="104">
        <v>4.1500000000000004</v>
      </c>
      <c r="Q77" s="86">
        <v>4.1500000000000004</v>
      </c>
      <c r="R77" s="104">
        <v>3.91</v>
      </c>
      <c r="S77" s="104">
        <v>3.79</v>
      </c>
      <c r="T77" s="86">
        <v>3.85</v>
      </c>
      <c r="U77" s="85">
        <v>4.1900000000000004</v>
      </c>
      <c r="V77" s="85">
        <v>4.1399999999999997</v>
      </c>
      <c r="W77" s="86">
        <v>4.17</v>
      </c>
      <c r="X77" s="85">
        <v>3.52</v>
      </c>
      <c r="Y77" s="85">
        <v>3.51</v>
      </c>
      <c r="Z77" s="86">
        <v>3.52</v>
      </c>
      <c r="AA77" s="104">
        <v>2.14</v>
      </c>
      <c r="AB77" s="104">
        <v>1.89</v>
      </c>
      <c r="AC77" s="86">
        <v>2.02</v>
      </c>
      <c r="AD77" s="104">
        <v>4.8499999999999996</v>
      </c>
      <c r="AE77" s="104">
        <v>4.59</v>
      </c>
      <c r="AF77" s="86">
        <v>4.72</v>
      </c>
      <c r="AG77" s="85">
        <v>3.13</v>
      </c>
      <c r="AH77" s="85">
        <v>2.84</v>
      </c>
      <c r="AI77" s="86">
        <v>2.99</v>
      </c>
      <c r="AJ77" s="106">
        <v>3.51</v>
      </c>
      <c r="AK77" s="106">
        <v>3.35</v>
      </c>
      <c r="AL77" s="86">
        <v>3.43</v>
      </c>
      <c r="AM77" s="106">
        <v>7.82</v>
      </c>
      <c r="AN77" s="106">
        <v>7.78</v>
      </c>
      <c r="AO77" s="86">
        <v>7.8</v>
      </c>
      <c r="AP77" s="106">
        <v>4.88</v>
      </c>
      <c r="AQ77" s="106">
        <v>4.88</v>
      </c>
      <c r="AR77" s="86">
        <v>4.88</v>
      </c>
      <c r="AS77" s="106">
        <v>26.97</v>
      </c>
      <c r="AT77" s="106">
        <v>26.94</v>
      </c>
      <c r="AU77" s="86">
        <v>26.96</v>
      </c>
    </row>
    <row r="78" spans="1:47" s="14" customFormat="1" ht="11.25" customHeight="1" x14ac:dyDescent="0.2">
      <c r="A78" s="121"/>
      <c r="B78" s="82">
        <v>15</v>
      </c>
      <c r="C78" s="85">
        <v>3.25</v>
      </c>
      <c r="D78" s="85">
        <v>2.67</v>
      </c>
      <c r="E78" s="86">
        <v>2.96</v>
      </c>
      <c r="F78" s="85">
        <v>2.4500000000000002</v>
      </c>
      <c r="G78" s="85">
        <v>2.39</v>
      </c>
      <c r="H78" s="86">
        <v>2.42</v>
      </c>
      <c r="I78" s="104">
        <v>0.41</v>
      </c>
      <c r="J78" s="104">
        <v>0.37</v>
      </c>
      <c r="K78" s="105">
        <v>0.39</v>
      </c>
      <c r="L78" s="104">
        <v>1.1399999999999999</v>
      </c>
      <c r="M78" s="104">
        <v>1.1399999999999999</v>
      </c>
      <c r="N78" s="86">
        <v>1.1399999999999999</v>
      </c>
      <c r="O78" s="104">
        <v>4.1500000000000004</v>
      </c>
      <c r="P78" s="104">
        <v>4.1500000000000004</v>
      </c>
      <c r="Q78" s="86">
        <v>4.1500000000000004</v>
      </c>
      <c r="R78" s="104">
        <v>3.89</v>
      </c>
      <c r="S78" s="104">
        <v>3.77</v>
      </c>
      <c r="T78" s="86">
        <v>3.83</v>
      </c>
      <c r="U78" s="85">
        <v>4.1900000000000004</v>
      </c>
      <c r="V78" s="85">
        <v>4.1399999999999997</v>
      </c>
      <c r="W78" s="86">
        <v>4.17</v>
      </c>
      <c r="X78" s="85">
        <v>3.54</v>
      </c>
      <c r="Y78" s="85">
        <v>3.51</v>
      </c>
      <c r="Z78" s="86">
        <v>3.53</v>
      </c>
      <c r="AA78" s="104">
        <v>2.13</v>
      </c>
      <c r="AB78" s="104">
        <v>1.91</v>
      </c>
      <c r="AC78" s="86">
        <v>2.02</v>
      </c>
      <c r="AD78" s="104">
        <v>4.8499999999999996</v>
      </c>
      <c r="AE78" s="104">
        <v>4.5999999999999996</v>
      </c>
      <c r="AF78" s="86">
        <v>4.7300000000000004</v>
      </c>
      <c r="AG78" s="85">
        <v>3.11</v>
      </c>
      <c r="AH78" s="85">
        <v>2.84</v>
      </c>
      <c r="AI78" s="86">
        <v>2.98</v>
      </c>
      <c r="AJ78" s="106">
        <v>3.65</v>
      </c>
      <c r="AK78" s="106">
        <v>3.39</v>
      </c>
      <c r="AL78" s="86">
        <v>3.52</v>
      </c>
      <c r="AM78" s="106">
        <v>7.79</v>
      </c>
      <c r="AN78" s="106">
        <v>7.75</v>
      </c>
      <c r="AO78" s="86">
        <v>7.77</v>
      </c>
      <c r="AP78" s="106">
        <v>4.88</v>
      </c>
      <c r="AQ78" s="106">
        <v>4.88</v>
      </c>
      <c r="AR78" s="86">
        <v>4.88</v>
      </c>
      <c r="AS78" s="106">
        <v>27.01</v>
      </c>
      <c r="AT78" s="106">
        <v>26.94</v>
      </c>
      <c r="AU78" s="86">
        <v>26.98</v>
      </c>
    </row>
    <row r="79" spans="1:47" s="14" customFormat="1" ht="11.25" customHeight="1" x14ac:dyDescent="0.2">
      <c r="A79" s="121"/>
      <c r="B79" s="82">
        <v>16</v>
      </c>
      <c r="C79" s="85">
        <v>3.22</v>
      </c>
      <c r="D79" s="85">
        <v>2.68</v>
      </c>
      <c r="E79" s="86">
        <v>2.95</v>
      </c>
      <c r="F79" s="85">
        <v>2.4500000000000002</v>
      </c>
      <c r="G79" s="85">
        <v>2.38</v>
      </c>
      <c r="H79" s="86">
        <v>2.42</v>
      </c>
      <c r="I79" s="104">
        <v>0.4</v>
      </c>
      <c r="J79" s="104">
        <v>0.36</v>
      </c>
      <c r="K79" s="105">
        <v>0.38</v>
      </c>
      <c r="L79" s="104">
        <v>1.1399999999999999</v>
      </c>
      <c r="M79" s="104">
        <v>1.1399999999999999</v>
      </c>
      <c r="N79" s="86">
        <v>1.1399999999999999</v>
      </c>
      <c r="O79" s="104">
        <v>4.1500000000000004</v>
      </c>
      <c r="P79" s="104">
        <v>4.1399999999999997</v>
      </c>
      <c r="Q79" s="86">
        <v>4.1500000000000004</v>
      </c>
      <c r="R79" s="104">
        <v>3.89</v>
      </c>
      <c r="S79" s="104">
        <v>3.77</v>
      </c>
      <c r="T79" s="86">
        <v>3.83</v>
      </c>
      <c r="U79" s="85">
        <v>4.18</v>
      </c>
      <c r="V79" s="85">
        <v>4.1399999999999997</v>
      </c>
      <c r="W79" s="86">
        <v>4.16</v>
      </c>
      <c r="X79" s="85">
        <v>3.54</v>
      </c>
      <c r="Y79" s="85">
        <v>3.51</v>
      </c>
      <c r="Z79" s="86">
        <v>3.53</v>
      </c>
      <c r="AA79" s="104">
        <v>2.11</v>
      </c>
      <c r="AB79" s="104">
        <v>1.9</v>
      </c>
      <c r="AC79" s="86">
        <v>2.0099999999999998</v>
      </c>
      <c r="AD79" s="104">
        <v>4.83</v>
      </c>
      <c r="AE79" s="104">
        <v>4.59</v>
      </c>
      <c r="AF79" s="86">
        <v>4.71</v>
      </c>
      <c r="AG79" s="85">
        <v>3.09</v>
      </c>
      <c r="AH79" s="85">
        <v>2.85</v>
      </c>
      <c r="AI79" s="86">
        <v>2.97</v>
      </c>
      <c r="AJ79" s="106">
        <v>3.77</v>
      </c>
      <c r="AK79" s="106">
        <v>3.62</v>
      </c>
      <c r="AL79" s="86">
        <v>3.7</v>
      </c>
      <c r="AM79" s="106">
        <v>7.79</v>
      </c>
      <c r="AN79" s="106">
        <v>7.77</v>
      </c>
      <c r="AO79" s="86">
        <v>7.78</v>
      </c>
      <c r="AP79" s="106">
        <v>4.88</v>
      </c>
      <c r="AQ79" s="106">
        <v>4.88</v>
      </c>
      <c r="AR79" s="86">
        <v>4.88</v>
      </c>
      <c r="AS79" s="106">
        <v>27</v>
      </c>
      <c r="AT79" s="106">
        <v>26.95</v>
      </c>
      <c r="AU79" s="86">
        <v>26.98</v>
      </c>
    </row>
    <row r="80" spans="1:47" s="14" customFormat="1" ht="11.25" customHeight="1" x14ac:dyDescent="0.2">
      <c r="A80" s="121"/>
      <c r="B80" s="82">
        <v>17</v>
      </c>
      <c r="C80" s="85">
        <v>3.32</v>
      </c>
      <c r="D80" s="85">
        <v>2.74</v>
      </c>
      <c r="E80" s="86">
        <v>3.03</v>
      </c>
      <c r="F80" s="85">
        <v>2.46</v>
      </c>
      <c r="G80" s="85">
        <v>2.39</v>
      </c>
      <c r="H80" s="86">
        <v>2.4300000000000002</v>
      </c>
      <c r="I80" s="104">
        <v>0.42</v>
      </c>
      <c r="J80" s="104">
        <v>0.36</v>
      </c>
      <c r="K80" s="105">
        <v>0.39</v>
      </c>
      <c r="L80" s="104">
        <v>1.1399999999999999</v>
      </c>
      <c r="M80" s="104">
        <v>1.1399999999999999</v>
      </c>
      <c r="N80" s="86">
        <v>1.1399999999999999</v>
      </c>
      <c r="O80" s="104">
        <v>4.1399999999999997</v>
      </c>
      <c r="P80" s="104">
        <v>4.1399999999999997</v>
      </c>
      <c r="Q80" s="86">
        <v>4.1399999999999997</v>
      </c>
      <c r="R80" s="104">
        <v>3.88</v>
      </c>
      <c r="S80" s="104">
        <v>3.78</v>
      </c>
      <c r="T80" s="86">
        <v>3.83</v>
      </c>
      <c r="U80" s="85">
        <v>4.1900000000000004</v>
      </c>
      <c r="V80" s="85">
        <v>4.1500000000000004</v>
      </c>
      <c r="W80" s="86">
        <v>4.17</v>
      </c>
      <c r="X80" s="85">
        <v>3.56</v>
      </c>
      <c r="Y80" s="85">
        <v>3.52</v>
      </c>
      <c r="Z80" s="86">
        <v>3.54</v>
      </c>
      <c r="AA80" s="104">
        <v>2.13</v>
      </c>
      <c r="AB80" s="104">
        <v>1.93</v>
      </c>
      <c r="AC80" s="86">
        <v>2.0299999999999998</v>
      </c>
      <c r="AD80" s="104">
        <v>4.83</v>
      </c>
      <c r="AE80" s="104">
        <v>4.62</v>
      </c>
      <c r="AF80" s="86">
        <v>4.7300000000000004</v>
      </c>
      <c r="AG80" s="85">
        <v>3.11</v>
      </c>
      <c r="AH80" s="85">
        <v>2.88</v>
      </c>
      <c r="AI80" s="86">
        <v>3</v>
      </c>
      <c r="AJ80" s="106">
        <v>3.91</v>
      </c>
      <c r="AK80" s="106">
        <v>3.77</v>
      </c>
      <c r="AL80" s="86">
        <v>3.84</v>
      </c>
      <c r="AM80" s="106">
        <v>7.81</v>
      </c>
      <c r="AN80" s="106">
        <v>7.78</v>
      </c>
      <c r="AO80" s="86">
        <v>7.8</v>
      </c>
      <c r="AP80" s="106">
        <v>4.88</v>
      </c>
      <c r="AQ80" s="106">
        <v>4.88</v>
      </c>
      <c r="AR80" s="86">
        <v>4.88</v>
      </c>
      <c r="AS80" s="106">
        <v>27.03</v>
      </c>
      <c r="AT80" s="106">
        <v>26.96</v>
      </c>
      <c r="AU80" s="86">
        <v>27</v>
      </c>
    </row>
    <row r="81" spans="1:47" s="14" customFormat="1" ht="11.25" customHeight="1" x14ac:dyDescent="0.2">
      <c r="A81" s="121"/>
      <c r="B81" s="82">
        <v>18</v>
      </c>
      <c r="C81" s="85">
        <v>3.22</v>
      </c>
      <c r="D81" s="85">
        <v>2.78</v>
      </c>
      <c r="E81" s="86">
        <v>3</v>
      </c>
      <c r="F81" s="85">
        <v>2.4700000000000002</v>
      </c>
      <c r="G81" s="85">
        <v>2.42</v>
      </c>
      <c r="H81" s="86">
        <v>2.4500000000000002</v>
      </c>
      <c r="I81" s="104">
        <v>0.43</v>
      </c>
      <c r="J81" s="104">
        <v>0.41</v>
      </c>
      <c r="K81" s="105">
        <v>0.42</v>
      </c>
      <c r="L81" s="104">
        <v>1.1399999999999999</v>
      </c>
      <c r="M81" s="104">
        <v>1.1399999999999999</v>
      </c>
      <c r="N81" s="86">
        <v>1.1399999999999999</v>
      </c>
      <c r="O81" s="104">
        <v>4.1399999999999997</v>
      </c>
      <c r="P81" s="104">
        <v>4.1399999999999997</v>
      </c>
      <c r="Q81" s="86">
        <v>4.1399999999999997</v>
      </c>
      <c r="R81" s="104">
        <v>3.89</v>
      </c>
      <c r="S81" s="104">
        <v>3.8</v>
      </c>
      <c r="T81" s="86">
        <v>3.85</v>
      </c>
      <c r="U81" s="85">
        <v>4.2</v>
      </c>
      <c r="V81" s="85">
        <v>4.18</v>
      </c>
      <c r="W81" s="86">
        <v>4.1900000000000004</v>
      </c>
      <c r="X81" s="85">
        <v>3.57</v>
      </c>
      <c r="Y81" s="85">
        <v>3.54</v>
      </c>
      <c r="Z81" s="86">
        <v>3.56</v>
      </c>
      <c r="AA81" s="104">
        <v>2.13</v>
      </c>
      <c r="AB81" s="104">
        <v>1.95</v>
      </c>
      <c r="AC81" s="86">
        <v>2.04</v>
      </c>
      <c r="AD81" s="104">
        <v>4.83</v>
      </c>
      <c r="AE81" s="104">
        <v>4.66</v>
      </c>
      <c r="AF81" s="86">
        <v>4.75</v>
      </c>
      <c r="AG81" s="85">
        <v>3.12</v>
      </c>
      <c r="AH81" s="85">
        <v>2.92</v>
      </c>
      <c r="AI81" s="86">
        <v>3.02</v>
      </c>
      <c r="AJ81" s="106">
        <v>3.94</v>
      </c>
      <c r="AK81" s="106">
        <v>3.88</v>
      </c>
      <c r="AL81" s="86">
        <v>3.91</v>
      </c>
      <c r="AM81" s="106">
        <v>7.83</v>
      </c>
      <c r="AN81" s="106">
        <v>7.81</v>
      </c>
      <c r="AO81" s="86">
        <v>7.82</v>
      </c>
      <c r="AP81" s="106">
        <v>4.88</v>
      </c>
      <c r="AQ81" s="106">
        <v>4.88</v>
      </c>
      <c r="AR81" s="86">
        <v>4.88</v>
      </c>
      <c r="AS81" s="106">
        <v>27.02</v>
      </c>
      <c r="AT81" s="106">
        <v>26.97</v>
      </c>
      <c r="AU81" s="86">
        <v>27</v>
      </c>
    </row>
    <row r="82" spans="1:47" s="14" customFormat="1" ht="11.25" customHeight="1" x14ac:dyDescent="0.2">
      <c r="A82" s="121"/>
      <c r="B82" s="82">
        <v>19</v>
      </c>
      <c r="C82" s="85">
        <v>3.3</v>
      </c>
      <c r="D82" s="85">
        <v>2.8</v>
      </c>
      <c r="E82" s="86">
        <v>3.05</v>
      </c>
      <c r="F82" s="85">
        <v>2.46</v>
      </c>
      <c r="G82" s="85">
        <v>2.41</v>
      </c>
      <c r="H82" s="86">
        <v>2.44</v>
      </c>
      <c r="I82" s="104">
        <v>0.41</v>
      </c>
      <c r="J82" s="104">
        <v>0.4</v>
      </c>
      <c r="K82" s="105">
        <v>0.41</v>
      </c>
      <c r="L82" s="104">
        <v>1.1399999999999999</v>
      </c>
      <c r="M82" s="104">
        <v>1.1399999999999999</v>
      </c>
      <c r="N82" s="86">
        <v>1.1399999999999999</v>
      </c>
      <c r="O82" s="104">
        <v>4.1399999999999997</v>
      </c>
      <c r="P82" s="104">
        <v>4.1399999999999997</v>
      </c>
      <c r="Q82" s="86">
        <v>4.1399999999999997</v>
      </c>
      <c r="R82" s="104">
        <v>3.88</v>
      </c>
      <c r="S82" s="104">
        <v>3.81</v>
      </c>
      <c r="T82" s="86">
        <v>3.85</v>
      </c>
      <c r="U82" s="85">
        <v>4.2</v>
      </c>
      <c r="V82" s="85">
        <v>4.17</v>
      </c>
      <c r="W82" s="86">
        <v>4.1900000000000004</v>
      </c>
      <c r="X82" s="85">
        <v>3.57</v>
      </c>
      <c r="Y82" s="85">
        <v>3.55</v>
      </c>
      <c r="Z82" s="86">
        <v>3.56</v>
      </c>
      <c r="AA82" s="104">
        <v>2.11</v>
      </c>
      <c r="AB82" s="104">
        <v>1.95</v>
      </c>
      <c r="AC82" s="86">
        <v>2.0299999999999998</v>
      </c>
      <c r="AD82" s="104">
        <v>4.8099999999999996</v>
      </c>
      <c r="AE82" s="104">
        <v>4.66</v>
      </c>
      <c r="AF82" s="86">
        <v>4.74</v>
      </c>
      <c r="AG82" s="85">
        <v>3.1</v>
      </c>
      <c r="AH82" s="85">
        <v>2.91</v>
      </c>
      <c r="AI82" s="86">
        <v>3.01</v>
      </c>
      <c r="AJ82" s="106">
        <v>3.97</v>
      </c>
      <c r="AK82" s="106">
        <v>3.89</v>
      </c>
      <c r="AL82" s="86">
        <v>3.93</v>
      </c>
      <c r="AM82" s="106">
        <v>7.86</v>
      </c>
      <c r="AN82" s="106">
        <v>7.84</v>
      </c>
      <c r="AO82" s="86">
        <v>7.85</v>
      </c>
      <c r="AP82" s="106">
        <v>4.88</v>
      </c>
      <c r="AQ82" s="106">
        <v>4.88</v>
      </c>
      <c r="AR82" s="86">
        <v>4.88</v>
      </c>
      <c r="AS82" s="106">
        <v>27.03</v>
      </c>
      <c r="AT82" s="106">
        <v>26.98</v>
      </c>
      <c r="AU82" s="86">
        <v>27.01</v>
      </c>
    </row>
    <row r="83" spans="1:47" s="14" customFormat="1" ht="11.25" customHeight="1" x14ac:dyDescent="0.2">
      <c r="A83" s="121"/>
      <c r="B83" s="87">
        <v>20</v>
      </c>
      <c r="C83" s="88">
        <v>3.09</v>
      </c>
      <c r="D83" s="88">
        <v>2.82</v>
      </c>
      <c r="E83" s="89">
        <v>2.96</v>
      </c>
      <c r="F83" s="88">
        <v>2.4300000000000002</v>
      </c>
      <c r="G83" s="88">
        <v>2.4</v>
      </c>
      <c r="H83" s="89">
        <v>2.42</v>
      </c>
      <c r="I83" s="107">
        <v>0.4</v>
      </c>
      <c r="J83" s="107">
        <v>0.37</v>
      </c>
      <c r="K83" s="108">
        <v>0.39</v>
      </c>
      <c r="L83" s="107" t="s">
        <v>59</v>
      </c>
      <c r="M83" s="107" t="s">
        <v>59</v>
      </c>
      <c r="N83" s="89" t="s">
        <v>61</v>
      </c>
      <c r="O83" s="107">
        <v>4.1399999999999997</v>
      </c>
      <c r="P83" s="107">
        <v>4.1399999999999997</v>
      </c>
      <c r="Q83" s="89">
        <v>4.1399999999999997</v>
      </c>
      <c r="R83" s="107">
        <v>3.87</v>
      </c>
      <c r="S83" s="107">
        <v>3.82</v>
      </c>
      <c r="T83" s="89">
        <v>3.85</v>
      </c>
      <c r="U83" s="88">
        <v>4.2</v>
      </c>
      <c r="V83" s="88">
        <v>4.18</v>
      </c>
      <c r="W83" s="89">
        <v>4.1900000000000004</v>
      </c>
      <c r="X83" s="88">
        <v>3.56</v>
      </c>
      <c r="Y83" s="88">
        <v>3.51</v>
      </c>
      <c r="Z83" s="89">
        <v>3.54</v>
      </c>
      <c r="AA83" s="107">
        <v>2.0699999999999998</v>
      </c>
      <c r="AB83" s="107">
        <v>1.94</v>
      </c>
      <c r="AC83" s="89">
        <v>2.0099999999999998</v>
      </c>
      <c r="AD83" s="107">
        <v>4.7699999999999996</v>
      </c>
      <c r="AE83" s="107">
        <v>4.6399999999999997</v>
      </c>
      <c r="AF83" s="89">
        <v>4.71</v>
      </c>
      <c r="AG83" s="88">
        <v>3.06</v>
      </c>
      <c r="AH83" s="88">
        <v>2.91</v>
      </c>
      <c r="AI83" s="89">
        <v>2.99</v>
      </c>
      <c r="AJ83" s="109">
        <v>3.97</v>
      </c>
      <c r="AK83" s="109">
        <v>3.81</v>
      </c>
      <c r="AL83" s="89">
        <v>3.89</v>
      </c>
      <c r="AM83" s="109">
        <v>7.87</v>
      </c>
      <c r="AN83" s="109">
        <v>7.84</v>
      </c>
      <c r="AO83" s="89">
        <v>7.86</v>
      </c>
      <c r="AP83" s="109">
        <v>4.88</v>
      </c>
      <c r="AQ83" s="109">
        <v>4.88</v>
      </c>
      <c r="AR83" s="89">
        <v>4.88</v>
      </c>
      <c r="AS83" s="109">
        <v>27</v>
      </c>
      <c r="AT83" s="109">
        <v>26.96</v>
      </c>
      <c r="AU83" s="89">
        <v>26.98</v>
      </c>
    </row>
    <row r="84" spans="1:47" s="14" customFormat="1" ht="11.25" customHeight="1" x14ac:dyDescent="0.2">
      <c r="A84" s="121"/>
      <c r="B84" s="90">
        <v>21</v>
      </c>
      <c r="C84" s="85">
        <v>3.09</v>
      </c>
      <c r="D84" s="85">
        <v>2.64</v>
      </c>
      <c r="E84" s="86">
        <v>2.87</v>
      </c>
      <c r="F84" s="85">
        <v>2.41</v>
      </c>
      <c r="G84" s="85">
        <v>2.33</v>
      </c>
      <c r="H84" s="86">
        <v>2.37</v>
      </c>
      <c r="I84" s="104">
        <v>0.37</v>
      </c>
      <c r="J84" s="104">
        <v>0.28999999999999998</v>
      </c>
      <c r="K84" s="105">
        <v>0.33</v>
      </c>
      <c r="L84" s="104" t="s">
        <v>59</v>
      </c>
      <c r="M84" s="104" t="s">
        <v>59</v>
      </c>
      <c r="N84" s="86" t="s">
        <v>61</v>
      </c>
      <c r="O84" s="104">
        <v>4.1399999999999997</v>
      </c>
      <c r="P84" s="104">
        <v>4.1399999999999997</v>
      </c>
      <c r="Q84" s="86">
        <v>4.1399999999999997</v>
      </c>
      <c r="R84" s="104">
        <v>3.84</v>
      </c>
      <c r="S84" s="104">
        <v>3.77</v>
      </c>
      <c r="T84" s="86">
        <v>3.81</v>
      </c>
      <c r="U84" s="85">
        <v>4.18</v>
      </c>
      <c r="V84" s="85">
        <v>4.13</v>
      </c>
      <c r="W84" s="86">
        <v>4.16</v>
      </c>
      <c r="X84" s="85">
        <v>3.5</v>
      </c>
      <c r="Y84" s="85">
        <v>3.45</v>
      </c>
      <c r="Z84" s="86">
        <v>3.48</v>
      </c>
      <c r="AA84" s="104">
        <v>2.06</v>
      </c>
      <c r="AB84" s="104">
        <v>1.88</v>
      </c>
      <c r="AC84" s="86">
        <v>1.97</v>
      </c>
      <c r="AD84" s="104">
        <v>4.76</v>
      </c>
      <c r="AE84" s="104">
        <v>4.57</v>
      </c>
      <c r="AF84" s="86">
        <v>4.67</v>
      </c>
      <c r="AG84" s="85">
        <v>3.05</v>
      </c>
      <c r="AH84" s="85">
        <v>2.84</v>
      </c>
      <c r="AI84" s="86">
        <v>2.95</v>
      </c>
      <c r="AJ84" s="106">
        <v>3.81</v>
      </c>
      <c r="AK84" s="106">
        <v>3.15</v>
      </c>
      <c r="AL84" s="86">
        <v>3.48</v>
      </c>
      <c r="AM84" s="106">
        <v>7.85</v>
      </c>
      <c r="AN84" s="106">
        <v>7.78</v>
      </c>
      <c r="AO84" s="86">
        <v>7.82</v>
      </c>
      <c r="AP84" s="106">
        <v>4.88</v>
      </c>
      <c r="AQ84" s="106">
        <v>4.88</v>
      </c>
      <c r="AR84" s="86">
        <v>4.88</v>
      </c>
      <c r="AS84" s="106">
        <v>26.98</v>
      </c>
      <c r="AT84" s="106">
        <v>26.93</v>
      </c>
      <c r="AU84" s="86">
        <v>26.96</v>
      </c>
    </row>
    <row r="85" spans="1:47" s="14" customFormat="1" ht="11.25" customHeight="1" x14ac:dyDescent="0.2">
      <c r="A85" s="121"/>
      <c r="B85" s="82">
        <v>22</v>
      </c>
      <c r="C85" s="85">
        <v>3.26</v>
      </c>
      <c r="D85" s="85">
        <v>2.71</v>
      </c>
      <c r="E85" s="86">
        <v>2.99</v>
      </c>
      <c r="F85" s="85">
        <v>2.4500000000000002</v>
      </c>
      <c r="G85" s="85">
        <v>2.36</v>
      </c>
      <c r="H85" s="86">
        <v>2.41</v>
      </c>
      <c r="I85" s="104">
        <v>0.42</v>
      </c>
      <c r="J85" s="104">
        <v>0.34</v>
      </c>
      <c r="K85" s="105">
        <v>0.38</v>
      </c>
      <c r="L85" s="104" t="s">
        <v>59</v>
      </c>
      <c r="M85" s="104" t="s">
        <v>59</v>
      </c>
      <c r="N85" s="86" t="s">
        <v>61</v>
      </c>
      <c r="O85" s="104">
        <v>4.1399999999999997</v>
      </c>
      <c r="P85" s="104">
        <v>4.13</v>
      </c>
      <c r="Q85" s="86">
        <v>4.1399999999999997</v>
      </c>
      <c r="R85" s="104">
        <v>3.86</v>
      </c>
      <c r="S85" s="104">
        <v>3.77</v>
      </c>
      <c r="T85" s="86">
        <v>3.82</v>
      </c>
      <c r="U85" s="85">
        <v>4.1900000000000004</v>
      </c>
      <c r="V85" s="85">
        <v>4.1399999999999997</v>
      </c>
      <c r="W85" s="86">
        <v>4.17</v>
      </c>
      <c r="X85" s="85">
        <v>3.52</v>
      </c>
      <c r="Y85" s="85">
        <v>3.45</v>
      </c>
      <c r="Z85" s="86">
        <v>3.49</v>
      </c>
      <c r="AA85" s="104">
        <v>2.11</v>
      </c>
      <c r="AB85" s="104">
        <v>1.91</v>
      </c>
      <c r="AC85" s="86">
        <v>2.0099999999999998</v>
      </c>
      <c r="AD85" s="104">
        <v>4.82</v>
      </c>
      <c r="AE85" s="104">
        <v>4.67</v>
      </c>
      <c r="AF85" s="86">
        <v>4.75</v>
      </c>
      <c r="AG85" s="85">
        <v>3.09</v>
      </c>
      <c r="AH85" s="85">
        <v>2.87</v>
      </c>
      <c r="AI85" s="86">
        <v>2.98</v>
      </c>
      <c r="AJ85" s="106">
        <v>3.23</v>
      </c>
      <c r="AK85" s="106">
        <v>3.09</v>
      </c>
      <c r="AL85" s="86">
        <v>3.16</v>
      </c>
      <c r="AM85" s="106">
        <v>7.78</v>
      </c>
      <c r="AN85" s="106">
        <v>7.74</v>
      </c>
      <c r="AO85" s="86">
        <v>7.76</v>
      </c>
      <c r="AP85" s="106">
        <v>4.88</v>
      </c>
      <c r="AQ85" s="106">
        <v>4.88</v>
      </c>
      <c r="AR85" s="86">
        <v>4.88</v>
      </c>
      <c r="AS85" s="106">
        <v>27</v>
      </c>
      <c r="AT85" s="106">
        <v>26.91</v>
      </c>
      <c r="AU85" s="86">
        <v>26.96</v>
      </c>
    </row>
    <row r="86" spans="1:47" s="14" customFormat="1" ht="11.25" customHeight="1" x14ac:dyDescent="0.2">
      <c r="A86" s="121"/>
      <c r="B86" s="82">
        <v>23</v>
      </c>
      <c r="C86" s="85">
        <v>3.29</v>
      </c>
      <c r="D86" s="85">
        <v>2.84</v>
      </c>
      <c r="E86" s="86">
        <v>3.07</v>
      </c>
      <c r="F86" s="85">
        <v>2.4700000000000002</v>
      </c>
      <c r="G86" s="85">
        <v>2.4</v>
      </c>
      <c r="H86" s="86">
        <v>2.44</v>
      </c>
      <c r="I86" s="104">
        <v>0.44</v>
      </c>
      <c r="J86" s="104">
        <v>0.39</v>
      </c>
      <c r="K86" s="105">
        <v>0.42</v>
      </c>
      <c r="L86" s="104">
        <v>1.1299999999999999</v>
      </c>
      <c r="M86" s="104">
        <v>1.1299999999999999</v>
      </c>
      <c r="N86" s="86">
        <v>1.1299999999999999</v>
      </c>
      <c r="O86" s="104">
        <v>4.13</v>
      </c>
      <c r="P86" s="104">
        <v>4.13</v>
      </c>
      <c r="Q86" s="86">
        <v>4.13</v>
      </c>
      <c r="R86" s="104">
        <v>3.88</v>
      </c>
      <c r="S86" s="104">
        <v>3.8</v>
      </c>
      <c r="T86" s="86">
        <v>3.84</v>
      </c>
      <c r="U86" s="85">
        <v>4.2</v>
      </c>
      <c r="V86" s="85">
        <v>4.16</v>
      </c>
      <c r="W86" s="86">
        <v>4.18</v>
      </c>
      <c r="X86" s="85">
        <v>3.56</v>
      </c>
      <c r="Y86" s="85">
        <v>3.52</v>
      </c>
      <c r="Z86" s="86">
        <v>3.54</v>
      </c>
      <c r="AA86" s="104">
        <v>2.14</v>
      </c>
      <c r="AB86" s="104">
        <v>1.94</v>
      </c>
      <c r="AC86" s="86">
        <v>2.04</v>
      </c>
      <c r="AD86" s="104">
        <v>4.83</v>
      </c>
      <c r="AE86" s="104">
        <v>4.6399999999999997</v>
      </c>
      <c r="AF86" s="86">
        <v>4.74</v>
      </c>
      <c r="AG86" s="85">
        <v>3.12</v>
      </c>
      <c r="AH86" s="85">
        <v>2.9</v>
      </c>
      <c r="AI86" s="86">
        <v>3.01</v>
      </c>
      <c r="AJ86" s="106">
        <v>3.44</v>
      </c>
      <c r="AK86" s="106">
        <v>3.23</v>
      </c>
      <c r="AL86" s="86">
        <v>3.34</v>
      </c>
      <c r="AM86" s="106">
        <v>7.79</v>
      </c>
      <c r="AN86" s="106">
        <v>7.76</v>
      </c>
      <c r="AO86" s="86">
        <v>7.78</v>
      </c>
      <c r="AP86" s="106">
        <v>4.88</v>
      </c>
      <c r="AQ86" s="106">
        <v>4.88</v>
      </c>
      <c r="AR86" s="86">
        <v>4.88</v>
      </c>
      <c r="AS86" s="106">
        <v>27.02</v>
      </c>
      <c r="AT86" s="106">
        <v>26.96</v>
      </c>
      <c r="AU86" s="86">
        <v>26.99</v>
      </c>
    </row>
    <row r="87" spans="1:47" s="14" customFormat="1" ht="11.25" customHeight="1" x14ac:dyDescent="0.2">
      <c r="A87" s="121"/>
      <c r="B87" s="82">
        <v>24</v>
      </c>
      <c r="C87" s="85">
        <v>3.25</v>
      </c>
      <c r="D87" s="85">
        <v>2.79</v>
      </c>
      <c r="E87" s="86">
        <v>3.02</v>
      </c>
      <c r="F87" s="85">
        <v>2.4700000000000002</v>
      </c>
      <c r="G87" s="85">
        <v>2.41</v>
      </c>
      <c r="H87" s="86">
        <v>2.44</v>
      </c>
      <c r="I87" s="104">
        <v>0.44</v>
      </c>
      <c r="J87" s="104">
        <v>0.41</v>
      </c>
      <c r="K87" s="105">
        <v>0.43</v>
      </c>
      <c r="L87" s="104">
        <v>1.1299999999999999</v>
      </c>
      <c r="M87" s="104">
        <v>1.1299999999999999</v>
      </c>
      <c r="N87" s="86">
        <v>1.1299999999999999</v>
      </c>
      <c r="O87" s="104">
        <v>4.13</v>
      </c>
      <c r="P87" s="104">
        <v>4.13</v>
      </c>
      <c r="Q87" s="86">
        <v>4.13</v>
      </c>
      <c r="R87" s="104">
        <v>3.89</v>
      </c>
      <c r="S87" s="104">
        <v>3.81</v>
      </c>
      <c r="T87" s="86">
        <v>3.85</v>
      </c>
      <c r="U87" s="85">
        <v>4.21</v>
      </c>
      <c r="V87" s="85">
        <v>4.17</v>
      </c>
      <c r="W87" s="86">
        <v>4.1900000000000004</v>
      </c>
      <c r="X87" s="85">
        <v>3.57</v>
      </c>
      <c r="Y87" s="85">
        <v>3.55</v>
      </c>
      <c r="Z87" s="86">
        <v>3.56</v>
      </c>
      <c r="AA87" s="104">
        <v>2.15</v>
      </c>
      <c r="AB87" s="104">
        <v>1.95</v>
      </c>
      <c r="AC87" s="86">
        <v>2.0499999999999998</v>
      </c>
      <c r="AD87" s="104">
        <v>4.84</v>
      </c>
      <c r="AE87" s="104">
        <v>4.6500000000000004</v>
      </c>
      <c r="AF87" s="86">
        <v>4.75</v>
      </c>
      <c r="AG87" s="85">
        <v>3.13</v>
      </c>
      <c r="AH87" s="85">
        <v>2.92</v>
      </c>
      <c r="AI87" s="86">
        <v>3.03</v>
      </c>
      <c r="AJ87" s="106">
        <v>3.57</v>
      </c>
      <c r="AK87" s="106">
        <v>3.44</v>
      </c>
      <c r="AL87" s="86">
        <v>3.51</v>
      </c>
      <c r="AM87" s="106">
        <v>7.81</v>
      </c>
      <c r="AN87" s="106">
        <v>7.79</v>
      </c>
      <c r="AO87" s="86">
        <v>7.8</v>
      </c>
      <c r="AP87" s="106">
        <v>4.88</v>
      </c>
      <c r="AQ87" s="106">
        <v>4.88</v>
      </c>
      <c r="AR87" s="86">
        <v>4.88</v>
      </c>
      <c r="AS87" s="106">
        <v>27.02</v>
      </c>
      <c r="AT87" s="106">
        <v>26.96</v>
      </c>
      <c r="AU87" s="86">
        <v>26.99</v>
      </c>
    </row>
    <row r="88" spans="1:47" s="14" customFormat="1" ht="11.25" customHeight="1" x14ac:dyDescent="0.2">
      <c r="A88" s="121"/>
      <c r="B88" s="82">
        <v>25</v>
      </c>
      <c r="C88" s="85">
        <v>3.25</v>
      </c>
      <c r="D88" s="85">
        <v>2.74</v>
      </c>
      <c r="E88" s="86">
        <v>3</v>
      </c>
      <c r="F88" s="85">
        <v>2.4700000000000002</v>
      </c>
      <c r="G88" s="85">
        <v>2.41</v>
      </c>
      <c r="H88" s="86">
        <v>2.44</v>
      </c>
      <c r="I88" s="104">
        <v>0.44</v>
      </c>
      <c r="J88" s="104">
        <v>0.39</v>
      </c>
      <c r="K88" s="105">
        <v>0.42</v>
      </c>
      <c r="L88" s="104">
        <v>1.1299999999999999</v>
      </c>
      <c r="M88" s="104">
        <v>1.1299999999999999</v>
      </c>
      <c r="N88" s="86">
        <v>1.1299999999999999</v>
      </c>
      <c r="O88" s="104">
        <v>4.13</v>
      </c>
      <c r="P88" s="104">
        <v>4.13</v>
      </c>
      <c r="Q88" s="86">
        <v>4.13</v>
      </c>
      <c r="R88" s="104">
        <v>3.89</v>
      </c>
      <c r="S88" s="104">
        <v>3.8</v>
      </c>
      <c r="T88" s="86">
        <v>3.85</v>
      </c>
      <c r="U88" s="85">
        <v>4.21</v>
      </c>
      <c r="V88" s="85">
        <v>4.16</v>
      </c>
      <c r="W88" s="86">
        <v>4.1900000000000004</v>
      </c>
      <c r="X88" s="85">
        <v>3.57</v>
      </c>
      <c r="Y88" s="85">
        <v>3.54</v>
      </c>
      <c r="Z88" s="86">
        <v>3.56</v>
      </c>
      <c r="AA88" s="104">
        <v>2.16</v>
      </c>
      <c r="AB88" s="104">
        <v>1.95</v>
      </c>
      <c r="AC88" s="86">
        <v>2.06</v>
      </c>
      <c r="AD88" s="104">
        <v>4.8499999999999996</v>
      </c>
      <c r="AE88" s="104">
        <v>4.63</v>
      </c>
      <c r="AF88" s="86">
        <v>4.74</v>
      </c>
      <c r="AG88" s="85">
        <v>3.13</v>
      </c>
      <c r="AH88" s="85">
        <v>2.9</v>
      </c>
      <c r="AI88" s="86">
        <v>3.02</v>
      </c>
      <c r="AJ88" s="106">
        <v>3.55</v>
      </c>
      <c r="AK88" s="106">
        <v>3.44</v>
      </c>
      <c r="AL88" s="86">
        <v>3.5</v>
      </c>
      <c r="AM88" s="106">
        <v>7.82</v>
      </c>
      <c r="AN88" s="106">
        <v>7.8</v>
      </c>
      <c r="AO88" s="86">
        <v>7.81</v>
      </c>
      <c r="AP88" s="106">
        <v>4.88</v>
      </c>
      <c r="AQ88" s="106">
        <v>4.88</v>
      </c>
      <c r="AR88" s="86">
        <v>4.88</v>
      </c>
      <c r="AS88" s="106">
        <v>27.03</v>
      </c>
      <c r="AT88" s="106">
        <v>26.98</v>
      </c>
      <c r="AU88" s="86">
        <v>27.01</v>
      </c>
    </row>
    <row r="89" spans="1:47" s="14" customFormat="1" ht="11.25" customHeight="1" x14ac:dyDescent="0.2">
      <c r="A89" s="121"/>
      <c r="B89" s="82">
        <v>26</v>
      </c>
      <c r="C89" s="85">
        <v>3.37</v>
      </c>
      <c r="D89" s="85">
        <v>2.73</v>
      </c>
      <c r="E89" s="86">
        <v>3.05</v>
      </c>
      <c r="F89" s="85">
        <v>2.48</v>
      </c>
      <c r="G89" s="85">
        <v>2.41</v>
      </c>
      <c r="H89" s="86">
        <v>2.4500000000000002</v>
      </c>
      <c r="I89" s="104">
        <v>0.44</v>
      </c>
      <c r="J89" s="104">
        <v>0.39</v>
      </c>
      <c r="K89" s="105">
        <v>0.42</v>
      </c>
      <c r="L89" s="104">
        <v>1.1299999999999999</v>
      </c>
      <c r="M89" s="104">
        <v>1.1299999999999999</v>
      </c>
      <c r="N89" s="86">
        <v>1.1299999999999999</v>
      </c>
      <c r="O89" s="104">
        <v>4.13</v>
      </c>
      <c r="P89" s="104">
        <v>4.13</v>
      </c>
      <c r="Q89" s="86">
        <v>4.13</v>
      </c>
      <c r="R89" s="104">
        <v>3.9</v>
      </c>
      <c r="S89" s="104">
        <v>3.79</v>
      </c>
      <c r="T89" s="86">
        <v>3.85</v>
      </c>
      <c r="U89" s="85">
        <v>4.21</v>
      </c>
      <c r="V89" s="85">
        <v>4.16</v>
      </c>
      <c r="W89" s="86">
        <v>4.1900000000000004</v>
      </c>
      <c r="X89" s="85">
        <v>3.57</v>
      </c>
      <c r="Y89" s="85">
        <v>3.54</v>
      </c>
      <c r="Z89" s="86">
        <v>3.56</v>
      </c>
      <c r="AA89" s="104">
        <v>2.17</v>
      </c>
      <c r="AB89" s="104">
        <v>1.94</v>
      </c>
      <c r="AC89" s="86">
        <v>2.06</v>
      </c>
      <c r="AD89" s="104">
        <v>4.8899999999999997</v>
      </c>
      <c r="AE89" s="104">
        <v>4.62</v>
      </c>
      <c r="AF89" s="86">
        <v>4.76</v>
      </c>
      <c r="AG89" s="85">
        <v>3.15</v>
      </c>
      <c r="AH89" s="85">
        <v>2.89</v>
      </c>
      <c r="AI89" s="86">
        <v>3.02</v>
      </c>
      <c r="AJ89" s="106">
        <v>3.69</v>
      </c>
      <c r="AK89" s="106">
        <v>3.53</v>
      </c>
      <c r="AL89" s="86">
        <v>3.61</v>
      </c>
      <c r="AM89" s="106">
        <v>7.83</v>
      </c>
      <c r="AN89" s="106">
        <v>7.81</v>
      </c>
      <c r="AO89" s="86">
        <v>7.82</v>
      </c>
      <c r="AP89" s="106">
        <v>4.88</v>
      </c>
      <c r="AQ89" s="106">
        <v>4.88</v>
      </c>
      <c r="AR89" s="86">
        <v>4.88</v>
      </c>
      <c r="AS89" s="106">
        <v>27.02</v>
      </c>
      <c r="AT89" s="106">
        <v>26.96</v>
      </c>
      <c r="AU89" s="86">
        <v>26.99</v>
      </c>
    </row>
    <row r="90" spans="1:47" s="14" customFormat="1" ht="11.25" customHeight="1" x14ac:dyDescent="0.2">
      <c r="A90" s="121"/>
      <c r="B90" s="82">
        <v>27</v>
      </c>
      <c r="C90" s="85">
        <v>3.43</v>
      </c>
      <c r="D90" s="85">
        <v>2.69</v>
      </c>
      <c r="E90" s="86">
        <v>3.06</v>
      </c>
      <c r="F90" s="85">
        <v>2.5</v>
      </c>
      <c r="G90" s="85">
        <v>2.4</v>
      </c>
      <c r="H90" s="86">
        <v>2.4500000000000002</v>
      </c>
      <c r="I90" s="104">
        <v>0.46</v>
      </c>
      <c r="J90" s="104">
        <v>0.38</v>
      </c>
      <c r="K90" s="105">
        <v>0.42</v>
      </c>
      <c r="L90" s="104">
        <v>1.1299999999999999</v>
      </c>
      <c r="M90" s="104">
        <v>1.1299999999999999</v>
      </c>
      <c r="N90" s="86">
        <v>1.1299999999999999</v>
      </c>
      <c r="O90" s="104">
        <v>4.1399999999999997</v>
      </c>
      <c r="P90" s="104">
        <v>4.13</v>
      </c>
      <c r="Q90" s="86">
        <v>4.1399999999999997</v>
      </c>
      <c r="R90" s="104">
        <v>3.9</v>
      </c>
      <c r="S90" s="104">
        <v>3.78</v>
      </c>
      <c r="T90" s="86">
        <v>3.84</v>
      </c>
      <c r="U90" s="85">
        <v>4.22</v>
      </c>
      <c r="V90" s="85">
        <v>4.16</v>
      </c>
      <c r="W90" s="86">
        <v>4.1900000000000004</v>
      </c>
      <c r="X90" s="85">
        <v>3.57</v>
      </c>
      <c r="Y90" s="85">
        <v>3.52</v>
      </c>
      <c r="Z90" s="86">
        <v>3.55</v>
      </c>
      <c r="AA90" s="104">
        <v>2.2000000000000002</v>
      </c>
      <c r="AB90" s="104">
        <v>1.91</v>
      </c>
      <c r="AC90" s="86">
        <v>2.06</v>
      </c>
      <c r="AD90" s="104">
        <v>4.8899999999999997</v>
      </c>
      <c r="AE90" s="104">
        <v>4.59</v>
      </c>
      <c r="AF90" s="86">
        <v>4.74</v>
      </c>
      <c r="AG90" s="85">
        <v>3.19</v>
      </c>
      <c r="AH90" s="85">
        <v>2.86</v>
      </c>
      <c r="AI90" s="86">
        <v>3.03</v>
      </c>
      <c r="AJ90" s="106">
        <v>3.75</v>
      </c>
      <c r="AK90" s="106">
        <v>3.64</v>
      </c>
      <c r="AL90" s="86">
        <v>3.7</v>
      </c>
      <c r="AM90" s="106">
        <v>7.84</v>
      </c>
      <c r="AN90" s="106">
        <v>7.82</v>
      </c>
      <c r="AO90" s="86">
        <v>7.83</v>
      </c>
      <c r="AP90" s="106">
        <v>4.88</v>
      </c>
      <c r="AQ90" s="106">
        <v>4.88</v>
      </c>
      <c r="AR90" s="86">
        <v>4.88</v>
      </c>
      <c r="AS90" s="106">
        <v>27.02</v>
      </c>
      <c r="AT90" s="106">
        <v>26.96</v>
      </c>
      <c r="AU90" s="86">
        <v>26.99</v>
      </c>
    </row>
    <row r="91" spans="1:47" s="14" customFormat="1" ht="11.25" customHeight="1" x14ac:dyDescent="0.2">
      <c r="A91" s="121"/>
      <c r="B91" s="82">
        <v>28</v>
      </c>
      <c r="C91" s="85">
        <v>3.35</v>
      </c>
      <c r="D91" s="85">
        <v>2.54</v>
      </c>
      <c r="E91" s="86">
        <v>2.95</v>
      </c>
      <c r="F91" s="85">
        <v>2.48</v>
      </c>
      <c r="G91" s="85">
        <v>2.33</v>
      </c>
      <c r="H91" s="86">
        <v>2.41</v>
      </c>
      <c r="I91" s="104">
        <v>0.42</v>
      </c>
      <c r="J91" s="104">
        <v>0.3</v>
      </c>
      <c r="K91" s="105">
        <v>0.36</v>
      </c>
      <c r="L91" s="104">
        <v>1.1299999999999999</v>
      </c>
      <c r="M91" s="104">
        <v>1.1299999999999999</v>
      </c>
      <c r="N91" s="86">
        <v>1.1299999999999999</v>
      </c>
      <c r="O91" s="104">
        <v>4.1399999999999997</v>
      </c>
      <c r="P91" s="104">
        <v>4.13</v>
      </c>
      <c r="Q91" s="86">
        <v>4.1399999999999997</v>
      </c>
      <c r="R91" s="104">
        <v>3.9</v>
      </c>
      <c r="S91" s="104">
        <v>3.73</v>
      </c>
      <c r="T91" s="86">
        <v>3.82</v>
      </c>
      <c r="U91" s="85">
        <v>4.21</v>
      </c>
      <c r="V91" s="85">
        <v>4.12</v>
      </c>
      <c r="W91" s="86">
        <v>4.17</v>
      </c>
      <c r="X91" s="85">
        <v>3.52</v>
      </c>
      <c r="Y91" s="85">
        <v>3.45</v>
      </c>
      <c r="Z91" s="86">
        <v>3.49</v>
      </c>
      <c r="AA91" s="104">
        <v>2.17</v>
      </c>
      <c r="AB91" s="104">
        <v>1.84</v>
      </c>
      <c r="AC91" s="86">
        <v>2.0099999999999998</v>
      </c>
      <c r="AD91" s="104">
        <v>4.8600000000000003</v>
      </c>
      <c r="AE91" s="104">
        <v>4.49</v>
      </c>
      <c r="AF91" s="86">
        <v>4.68</v>
      </c>
      <c r="AG91" s="85">
        <v>3.16</v>
      </c>
      <c r="AH91" s="85">
        <v>2.76</v>
      </c>
      <c r="AI91" s="86">
        <v>2.96</v>
      </c>
      <c r="AJ91" s="106">
        <v>3.74</v>
      </c>
      <c r="AK91" s="106">
        <v>3.32</v>
      </c>
      <c r="AL91" s="86">
        <v>3.53</v>
      </c>
      <c r="AM91" s="106">
        <v>7.83</v>
      </c>
      <c r="AN91" s="106">
        <v>7.77</v>
      </c>
      <c r="AO91" s="86">
        <v>7.8</v>
      </c>
      <c r="AP91" s="106">
        <v>4.88</v>
      </c>
      <c r="AQ91" s="106">
        <v>4.87</v>
      </c>
      <c r="AR91" s="86">
        <v>4.88</v>
      </c>
      <c r="AS91" s="106">
        <v>26.96</v>
      </c>
      <c r="AT91" s="106">
        <v>26.9</v>
      </c>
      <c r="AU91" s="86">
        <v>26.93</v>
      </c>
    </row>
    <row r="92" spans="1:47" s="14" customFormat="1" ht="11.25" customHeight="1" x14ac:dyDescent="0.2">
      <c r="A92" s="121"/>
      <c r="B92" s="82">
        <v>29</v>
      </c>
      <c r="C92" s="85">
        <v>3.38</v>
      </c>
      <c r="D92" s="85">
        <v>2.59</v>
      </c>
      <c r="E92" s="86">
        <v>2.99</v>
      </c>
      <c r="F92" s="85">
        <v>2.4300000000000002</v>
      </c>
      <c r="G92" s="85">
        <v>2.34</v>
      </c>
      <c r="H92" s="86">
        <v>2.39</v>
      </c>
      <c r="I92" s="104">
        <v>0.35</v>
      </c>
      <c r="J92" s="104">
        <v>0.31</v>
      </c>
      <c r="K92" s="105">
        <v>0.33</v>
      </c>
      <c r="L92" s="104">
        <v>1.1299999999999999</v>
      </c>
      <c r="M92" s="104">
        <v>1.1299999999999999</v>
      </c>
      <c r="N92" s="86">
        <v>1.1299999999999999</v>
      </c>
      <c r="O92" s="104">
        <v>4.13</v>
      </c>
      <c r="P92" s="104">
        <v>4.13</v>
      </c>
      <c r="Q92" s="86">
        <v>4.13</v>
      </c>
      <c r="R92" s="104">
        <v>3.86</v>
      </c>
      <c r="S92" s="104">
        <v>3.72</v>
      </c>
      <c r="T92" s="86">
        <v>3.79</v>
      </c>
      <c r="U92" s="85">
        <v>4.17</v>
      </c>
      <c r="V92" s="85">
        <v>4.1100000000000003</v>
      </c>
      <c r="W92" s="86">
        <v>4.1399999999999997</v>
      </c>
      <c r="X92" s="85">
        <v>3.47</v>
      </c>
      <c r="Y92" s="85">
        <v>3.45</v>
      </c>
      <c r="Z92" s="86">
        <v>3.46</v>
      </c>
      <c r="AA92" s="104">
        <v>2.13</v>
      </c>
      <c r="AB92" s="104">
        <v>1.84</v>
      </c>
      <c r="AC92" s="86">
        <v>1.99</v>
      </c>
      <c r="AD92" s="104">
        <v>4.8</v>
      </c>
      <c r="AE92" s="104">
        <v>4.49</v>
      </c>
      <c r="AF92" s="86">
        <v>4.6500000000000004</v>
      </c>
      <c r="AG92" s="85">
        <v>3.1</v>
      </c>
      <c r="AH92" s="85">
        <v>2.77</v>
      </c>
      <c r="AI92" s="86">
        <v>2.94</v>
      </c>
      <c r="AJ92" s="106">
        <v>3.31</v>
      </c>
      <c r="AK92" s="106">
        <v>3.1</v>
      </c>
      <c r="AL92" s="86">
        <v>3.21</v>
      </c>
      <c r="AM92" s="106">
        <v>7.77</v>
      </c>
      <c r="AN92" s="106">
        <v>7.72</v>
      </c>
      <c r="AO92" s="86">
        <v>7.75</v>
      </c>
      <c r="AP92" s="106">
        <v>4.87</v>
      </c>
      <c r="AQ92" s="106">
        <v>4.87</v>
      </c>
      <c r="AR92" s="86">
        <v>4.87</v>
      </c>
      <c r="AS92" s="106">
        <v>26.95</v>
      </c>
      <c r="AT92" s="106">
        <v>26.88</v>
      </c>
      <c r="AU92" s="86">
        <v>26.92</v>
      </c>
    </row>
    <row r="93" spans="1:47" s="14" customFormat="1" ht="11.25" customHeight="1" x14ac:dyDescent="0.2">
      <c r="A93" s="121"/>
      <c r="B93" s="82">
        <v>30</v>
      </c>
      <c r="C93" s="85">
        <v>3.41</v>
      </c>
      <c r="D93" s="85">
        <v>2.57</v>
      </c>
      <c r="E93" s="86">
        <v>2.99</v>
      </c>
      <c r="F93" s="85">
        <v>2.42</v>
      </c>
      <c r="G93" s="85">
        <v>2.35</v>
      </c>
      <c r="H93" s="86">
        <v>2.39</v>
      </c>
      <c r="I93" s="104">
        <v>0.36</v>
      </c>
      <c r="J93" s="104">
        <v>0.32</v>
      </c>
      <c r="K93" s="105">
        <v>0.34</v>
      </c>
      <c r="L93" s="104">
        <v>1.1299999999999999</v>
      </c>
      <c r="M93" s="104">
        <v>1.1299999999999999</v>
      </c>
      <c r="N93" s="86">
        <v>1.1299999999999999</v>
      </c>
      <c r="O93" s="104">
        <v>4.13</v>
      </c>
      <c r="P93" s="104">
        <v>4.13</v>
      </c>
      <c r="Q93" s="86">
        <v>4.13</v>
      </c>
      <c r="R93" s="104">
        <v>3.87</v>
      </c>
      <c r="S93" s="104">
        <v>3.73</v>
      </c>
      <c r="T93" s="86">
        <v>3.8</v>
      </c>
      <c r="U93" s="85">
        <v>4.1500000000000004</v>
      </c>
      <c r="V93" s="85">
        <v>4.1100000000000003</v>
      </c>
      <c r="W93" s="86">
        <v>4.13</v>
      </c>
      <c r="X93" s="85">
        <v>3.49</v>
      </c>
      <c r="Y93" s="85">
        <v>3.46</v>
      </c>
      <c r="Z93" s="86">
        <v>3.48</v>
      </c>
      <c r="AA93" s="104">
        <v>2.13</v>
      </c>
      <c r="AB93" s="104">
        <v>1.86</v>
      </c>
      <c r="AC93" s="86">
        <v>2</v>
      </c>
      <c r="AD93" s="104">
        <v>4.8099999999999996</v>
      </c>
      <c r="AE93" s="104">
        <v>4.5</v>
      </c>
      <c r="AF93" s="86">
        <v>4.66</v>
      </c>
      <c r="AG93" s="85">
        <v>3.1</v>
      </c>
      <c r="AH93" s="85">
        <v>2.78</v>
      </c>
      <c r="AI93" s="86">
        <v>2.94</v>
      </c>
      <c r="AJ93" s="106">
        <v>3.39</v>
      </c>
      <c r="AK93" s="106">
        <v>3.17</v>
      </c>
      <c r="AL93" s="86">
        <v>3.28</v>
      </c>
      <c r="AM93" s="106">
        <v>7.74</v>
      </c>
      <c r="AN93" s="106">
        <v>7.72</v>
      </c>
      <c r="AO93" s="86">
        <v>7.73</v>
      </c>
      <c r="AP93" s="106">
        <v>4.87</v>
      </c>
      <c r="AQ93" s="106">
        <v>4.87</v>
      </c>
      <c r="AR93" s="86">
        <v>4.87</v>
      </c>
      <c r="AS93" s="106">
        <v>26.97</v>
      </c>
      <c r="AT93" s="106">
        <v>26.89</v>
      </c>
      <c r="AU93" s="86">
        <v>26.93</v>
      </c>
    </row>
    <row r="94" spans="1:47" s="14" customFormat="1" ht="11.25" customHeight="1" x14ac:dyDescent="0.2">
      <c r="A94" s="122"/>
      <c r="B94" s="87">
        <v>31</v>
      </c>
      <c r="C94" s="88">
        <v>3.47</v>
      </c>
      <c r="D94" s="88">
        <v>2.61</v>
      </c>
      <c r="E94" s="89">
        <v>3.04</v>
      </c>
      <c r="F94" s="88">
        <v>2.4500000000000002</v>
      </c>
      <c r="G94" s="88">
        <v>2.36</v>
      </c>
      <c r="H94" s="89">
        <v>2.41</v>
      </c>
      <c r="I94" s="107">
        <v>0.39</v>
      </c>
      <c r="J94" s="107">
        <v>0.33</v>
      </c>
      <c r="K94" s="108">
        <v>0.36</v>
      </c>
      <c r="L94" s="107">
        <v>1.1299999999999999</v>
      </c>
      <c r="M94" s="107">
        <v>1.1299999999999999</v>
      </c>
      <c r="N94" s="89">
        <v>1.1299999999999999</v>
      </c>
      <c r="O94" s="107">
        <v>4.13</v>
      </c>
      <c r="P94" s="107">
        <v>4.12</v>
      </c>
      <c r="Q94" s="89">
        <v>4.13</v>
      </c>
      <c r="R94" s="107">
        <v>3.87</v>
      </c>
      <c r="S94" s="107">
        <v>3.74</v>
      </c>
      <c r="T94" s="89">
        <v>3.81</v>
      </c>
      <c r="U94" s="88">
        <v>4.16</v>
      </c>
      <c r="V94" s="88">
        <v>4.12</v>
      </c>
      <c r="W94" s="89">
        <v>4.1399999999999997</v>
      </c>
      <c r="X94" s="88">
        <v>3.52</v>
      </c>
      <c r="Y94" s="88">
        <v>3.49</v>
      </c>
      <c r="Z94" s="89">
        <v>3.51</v>
      </c>
      <c r="AA94" s="107">
        <v>2.16</v>
      </c>
      <c r="AB94" s="107">
        <v>1.88</v>
      </c>
      <c r="AC94" s="89">
        <v>2.02</v>
      </c>
      <c r="AD94" s="107">
        <v>4.84</v>
      </c>
      <c r="AE94" s="107">
        <v>4.54</v>
      </c>
      <c r="AF94" s="89">
        <v>4.6900000000000004</v>
      </c>
      <c r="AG94" s="88">
        <v>3.13</v>
      </c>
      <c r="AH94" s="88">
        <v>2.81</v>
      </c>
      <c r="AI94" s="89">
        <v>2.97</v>
      </c>
      <c r="AJ94" s="109">
        <v>3.53</v>
      </c>
      <c r="AK94" s="109">
        <v>3.39</v>
      </c>
      <c r="AL94" s="89">
        <v>3.46</v>
      </c>
      <c r="AM94" s="109">
        <v>7.75</v>
      </c>
      <c r="AN94" s="109">
        <v>7.73</v>
      </c>
      <c r="AO94" s="89">
        <v>7.74</v>
      </c>
      <c r="AP94" s="109">
        <v>4.87</v>
      </c>
      <c r="AQ94" s="109">
        <v>4.87</v>
      </c>
      <c r="AR94" s="89">
        <v>4.87</v>
      </c>
      <c r="AS94" s="109">
        <v>26.99</v>
      </c>
      <c r="AT94" s="109">
        <v>26.92</v>
      </c>
      <c r="AU94" s="89">
        <v>26.96</v>
      </c>
    </row>
    <row r="95" spans="1:47" s="14" customFormat="1" x14ac:dyDescent="0.2">
      <c r="A95" s="126" t="s">
        <v>20</v>
      </c>
      <c r="B95" s="26">
        <v>1</v>
      </c>
      <c r="C95" s="19">
        <v>3.5</v>
      </c>
      <c r="D95" s="19">
        <v>2.72</v>
      </c>
      <c r="E95" s="59">
        <v>3.11</v>
      </c>
      <c r="F95" s="19">
        <v>2.4700000000000002</v>
      </c>
      <c r="G95" s="19">
        <v>2.37</v>
      </c>
      <c r="H95" s="59">
        <v>2.42</v>
      </c>
      <c r="I95" s="19">
        <v>0.43</v>
      </c>
      <c r="J95" s="19">
        <v>0.36</v>
      </c>
      <c r="K95" s="59">
        <v>0.4</v>
      </c>
      <c r="L95" s="19">
        <v>1.1299999999999999</v>
      </c>
      <c r="M95" s="19">
        <v>1.1299999999999999</v>
      </c>
      <c r="N95" s="59">
        <v>1.1299999999999999</v>
      </c>
      <c r="O95" s="19">
        <v>4.13</v>
      </c>
      <c r="P95" s="19">
        <v>4.12</v>
      </c>
      <c r="Q95" s="59">
        <v>4.13</v>
      </c>
      <c r="R95" s="19">
        <v>3.88</v>
      </c>
      <c r="S95" s="19">
        <v>3.76</v>
      </c>
      <c r="T95" s="59">
        <v>3.82</v>
      </c>
      <c r="U95" s="19">
        <v>4.18</v>
      </c>
      <c r="V95" s="19">
        <v>4.13</v>
      </c>
      <c r="W95" s="59">
        <v>4.16</v>
      </c>
      <c r="X95" s="19">
        <v>3.56</v>
      </c>
      <c r="Y95" s="19">
        <v>3.52</v>
      </c>
      <c r="Z95" s="59">
        <v>3.54</v>
      </c>
      <c r="AA95" s="19">
        <v>2.19</v>
      </c>
      <c r="AB95" s="19">
        <v>1.91</v>
      </c>
      <c r="AC95" s="59">
        <v>2.0499999999999998</v>
      </c>
      <c r="AD95" s="19">
        <v>4.8600000000000003</v>
      </c>
      <c r="AE95" s="19">
        <v>4.58</v>
      </c>
      <c r="AF95" s="59">
        <v>4.72</v>
      </c>
      <c r="AG95" s="19">
        <v>3.16</v>
      </c>
      <c r="AH95" s="19">
        <v>2.84</v>
      </c>
      <c r="AI95" s="59">
        <v>3</v>
      </c>
      <c r="AJ95" s="19">
        <v>3.65</v>
      </c>
      <c r="AK95" s="19">
        <v>3.53</v>
      </c>
      <c r="AL95" s="59">
        <v>3.59</v>
      </c>
      <c r="AM95" s="19">
        <v>7.77</v>
      </c>
      <c r="AN95" s="19">
        <v>7.75</v>
      </c>
      <c r="AO95" s="59">
        <v>7.76</v>
      </c>
      <c r="AP95" s="19">
        <v>4.87</v>
      </c>
      <c r="AQ95" s="19">
        <v>4.87</v>
      </c>
      <c r="AR95" s="59">
        <v>4.87</v>
      </c>
      <c r="AS95" s="19">
        <v>27.24</v>
      </c>
      <c r="AT95" s="19">
        <v>27.2</v>
      </c>
      <c r="AU95" s="59">
        <v>27.22</v>
      </c>
    </row>
    <row r="96" spans="1:47" s="14" customFormat="1" ht="11.25" customHeight="1" x14ac:dyDescent="0.2">
      <c r="A96" s="127"/>
      <c r="B96" s="18">
        <v>2</v>
      </c>
      <c r="C96" s="21">
        <v>3.39</v>
      </c>
      <c r="D96" s="21">
        <v>2.73</v>
      </c>
      <c r="E96" s="60">
        <v>3.06</v>
      </c>
      <c r="F96" s="21">
        <v>2.4700000000000002</v>
      </c>
      <c r="G96" s="21">
        <v>2.38</v>
      </c>
      <c r="H96" s="60">
        <v>2.4300000000000002</v>
      </c>
      <c r="I96" s="21">
        <v>0.45</v>
      </c>
      <c r="J96" s="21">
        <v>0.39</v>
      </c>
      <c r="K96" s="60">
        <v>0.42</v>
      </c>
      <c r="L96" s="21">
        <v>1.1299999999999999</v>
      </c>
      <c r="M96" s="21">
        <v>1.1299999999999999</v>
      </c>
      <c r="N96" s="60">
        <v>1.1299999999999999</v>
      </c>
      <c r="O96" s="21">
        <v>4.13</v>
      </c>
      <c r="P96" s="21">
        <v>4.13</v>
      </c>
      <c r="Q96" s="60">
        <v>4.13</v>
      </c>
      <c r="R96" s="21">
        <v>3.89</v>
      </c>
      <c r="S96" s="21">
        <v>3.79</v>
      </c>
      <c r="T96" s="60">
        <v>3.84</v>
      </c>
      <c r="U96" s="21">
        <v>4.1900000000000004</v>
      </c>
      <c r="V96" s="21">
        <v>4.1399999999999997</v>
      </c>
      <c r="W96" s="60">
        <v>4.17</v>
      </c>
      <c r="X96" s="21">
        <v>3.58</v>
      </c>
      <c r="Y96" s="21">
        <v>3.54</v>
      </c>
      <c r="Z96" s="60">
        <v>3.56</v>
      </c>
      <c r="AA96" s="21">
        <v>2.1800000000000002</v>
      </c>
      <c r="AB96" s="21">
        <v>1.93</v>
      </c>
      <c r="AC96" s="60">
        <v>2.06</v>
      </c>
      <c r="AD96" s="21">
        <v>4.8600000000000003</v>
      </c>
      <c r="AE96" s="21">
        <v>4.6100000000000003</v>
      </c>
      <c r="AF96" s="60">
        <v>4.74</v>
      </c>
      <c r="AG96" s="21">
        <v>3.16</v>
      </c>
      <c r="AH96" s="21">
        <v>2.87</v>
      </c>
      <c r="AI96" s="60">
        <v>3.02</v>
      </c>
      <c r="AJ96" s="21">
        <v>3.75</v>
      </c>
      <c r="AK96" s="21">
        <v>3.62</v>
      </c>
      <c r="AL96" s="60">
        <v>3.69</v>
      </c>
      <c r="AM96" s="21">
        <v>7.81</v>
      </c>
      <c r="AN96" s="21">
        <v>7.78</v>
      </c>
      <c r="AO96" s="60">
        <v>7.8</v>
      </c>
      <c r="AP96" s="21">
        <v>4.87</v>
      </c>
      <c r="AQ96" s="21">
        <v>4.87</v>
      </c>
      <c r="AR96" s="60">
        <v>4.87</v>
      </c>
      <c r="AS96" s="21">
        <v>27.26</v>
      </c>
      <c r="AT96" s="21">
        <v>27.22</v>
      </c>
      <c r="AU96" s="60">
        <v>27.24</v>
      </c>
    </row>
    <row r="97" spans="1:47" s="14" customFormat="1" ht="11.25" customHeight="1" x14ac:dyDescent="0.2">
      <c r="A97" s="127"/>
      <c r="B97" s="18">
        <v>3</v>
      </c>
      <c r="C97" s="21">
        <v>3.34</v>
      </c>
      <c r="D97" s="21">
        <v>2.77</v>
      </c>
      <c r="E97" s="60">
        <v>3.06</v>
      </c>
      <c r="F97" s="21">
        <v>2.4500000000000002</v>
      </c>
      <c r="G97" s="21">
        <v>2.38</v>
      </c>
      <c r="H97" s="60">
        <v>2.42</v>
      </c>
      <c r="I97" s="21">
        <v>0.43</v>
      </c>
      <c r="J97" s="21">
        <v>0.38</v>
      </c>
      <c r="K97" s="60">
        <v>0.41</v>
      </c>
      <c r="L97" s="21">
        <v>1.1299999999999999</v>
      </c>
      <c r="M97" s="21">
        <v>1.1299999999999999</v>
      </c>
      <c r="N97" s="60">
        <v>1.1299999999999999</v>
      </c>
      <c r="O97" s="21">
        <v>4.13</v>
      </c>
      <c r="P97" s="21">
        <v>4.13</v>
      </c>
      <c r="Q97" s="60">
        <v>4.13</v>
      </c>
      <c r="R97" s="21">
        <v>3.88</v>
      </c>
      <c r="S97" s="21">
        <v>3.81</v>
      </c>
      <c r="T97" s="60">
        <v>3.85</v>
      </c>
      <c r="U97" s="21">
        <v>4.18</v>
      </c>
      <c r="V97" s="21">
        <v>4.1399999999999997</v>
      </c>
      <c r="W97" s="60">
        <v>4.16</v>
      </c>
      <c r="X97" s="21">
        <v>3.57</v>
      </c>
      <c r="Y97" s="21">
        <v>3.51</v>
      </c>
      <c r="Z97" s="60">
        <v>3.54</v>
      </c>
      <c r="AA97" s="21">
        <v>2.14</v>
      </c>
      <c r="AB97" s="21">
        <v>1.94</v>
      </c>
      <c r="AC97" s="60">
        <v>2.04</v>
      </c>
      <c r="AD97" s="21">
        <v>4.8099999999999996</v>
      </c>
      <c r="AE97" s="21">
        <v>4.62</v>
      </c>
      <c r="AF97" s="60">
        <v>4.72</v>
      </c>
      <c r="AG97" s="21">
        <v>3.12</v>
      </c>
      <c r="AH97" s="21">
        <v>2.89</v>
      </c>
      <c r="AI97" s="60">
        <v>3.01</v>
      </c>
      <c r="AJ97" s="21">
        <v>3.75</v>
      </c>
      <c r="AK97" s="21">
        <v>3.65</v>
      </c>
      <c r="AL97" s="60">
        <v>3.7</v>
      </c>
      <c r="AM97" s="21">
        <v>7.82</v>
      </c>
      <c r="AN97" s="21">
        <v>7.79</v>
      </c>
      <c r="AO97" s="60">
        <v>7.81</v>
      </c>
      <c r="AP97" s="21">
        <v>4.87</v>
      </c>
      <c r="AQ97" s="21">
        <v>4.87</v>
      </c>
      <c r="AR97" s="60">
        <v>4.87</v>
      </c>
      <c r="AS97" s="21">
        <v>27.26</v>
      </c>
      <c r="AT97" s="21">
        <v>27.24</v>
      </c>
      <c r="AU97" s="60">
        <v>27.25</v>
      </c>
    </row>
    <row r="98" spans="1:47" s="14" customFormat="1" ht="11.25" customHeight="1" x14ac:dyDescent="0.2">
      <c r="A98" s="127"/>
      <c r="B98" s="18">
        <v>4</v>
      </c>
      <c r="C98" s="21">
        <v>3.23</v>
      </c>
      <c r="D98" s="21">
        <v>2.69</v>
      </c>
      <c r="E98" s="60">
        <v>2.96</v>
      </c>
      <c r="F98" s="21">
        <v>2.42</v>
      </c>
      <c r="G98" s="21">
        <v>2.35</v>
      </c>
      <c r="H98" s="60">
        <v>2.39</v>
      </c>
      <c r="I98" s="21">
        <v>0.39</v>
      </c>
      <c r="J98" s="21">
        <v>0.33</v>
      </c>
      <c r="K98" s="60">
        <v>0.36</v>
      </c>
      <c r="L98" s="21">
        <v>1.1299999999999999</v>
      </c>
      <c r="M98" s="21">
        <v>1.1200000000000001</v>
      </c>
      <c r="N98" s="60">
        <v>1.1299999999999999</v>
      </c>
      <c r="O98" s="21">
        <v>4.13</v>
      </c>
      <c r="P98" s="21">
        <v>4.13</v>
      </c>
      <c r="Q98" s="60">
        <v>4.13</v>
      </c>
      <c r="R98" s="21">
        <v>3.84</v>
      </c>
      <c r="S98" s="21">
        <v>3.78</v>
      </c>
      <c r="T98" s="60">
        <v>3.81</v>
      </c>
      <c r="U98" s="21">
        <v>4.16</v>
      </c>
      <c r="V98" s="21">
        <v>4.12</v>
      </c>
      <c r="W98" s="60">
        <v>4.1399999999999997</v>
      </c>
      <c r="X98" s="21">
        <v>3.51</v>
      </c>
      <c r="Y98" s="21">
        <v>3.46</v>
      </c>
      <c r="Z98" s="60">
        <v>3.49</v>
      </c>
      <c r="AA98" s="21">
        <v>2.09</v>
      </c>
      <c r="AB98" s="21">
        <v>1.89</v>
      </c>
      <c r="AC98" s="60">
        <v>1.99</v>
      </c>
      <c r="AD98" s="21">
        <v>4.75</v>
      </c>
      <c r="AE98" s="21">
        <v>4.5599999999999996</v>
      </c>
      <c r="AF98" s="60">
        <v>4.66</v>
      </c>
      <c r="AG98" s="21">
        <v>3.06</v>
      </c>
      <c r="AH98" s="21">
        <v>2.84</v>
      </c>
      <c r="AI98" s="60">
        <v>2.95</v>
      </c>
      <c r="AJ98" s="21">
        <v>3.67</v>
      </c>
      <c r="AK98" s="21">
        <v>3.3</v>
      </c>
      <c r="AL98" s="60">
        <v>3.49</v>
      </c>
      <c r="AM98" s="21">
        <v>7.8</v>
      </c>
      <c r="AN98" s="21">
        <v>7.73</v>
      </c>
      <c r="AO98" s="60">
        <v>7.77</v>
      </c>
      <c r="AP98" s="21">
        <v>4.87</v>
      </c>
      <c r="AQ98" s="21">
        <v>4.87</v>
      </c>
      <c r="AR98" s="60">
        <v>4.87</v>
      </c>
      <c r="AS98" s="21">
        <v>27.26</v>
      </c>
      <c r="AT98" s="21">
        <v>27.23</v>
      </c>
      <c r="AU98" s="60">
        <v>27.25</v>
      </c>
    </row>
    <row r="99" spans="1:47" s="14" customFormat="1" ht="11.25" customHeight="1" x14ac:dyDescent="0.2">
      <c r="A99" s="127"/>
      <c r="B99" s="18">
        <v>5</v>
      </c>
      <c r="C99" s="21">
        <v>3.31</v>
      </c>
      <c r="D99" s="21">
        <v>2.73</v>
      </c>
      <c r="E99" s="60">
        <v>3.02</v>
      </c>
      <c r="F99" s="21">
        <v>2.4500000000000002</v>
      </c>
      <c r="G99" s="21">
        <v>2.36</v>
      </c>
      <c r="H99" s="60">
        <v>2.41</v>
      </c>
      <c r="I99" s="21">
        <v>0.41</v>
      </c>
      <c r="J99" s="21">
        <v>0.35</v>
      </c>
      <c r="K99" s="60">
        <v>0.38</v>
      </c>
      <c r="L99" s="21">
        <v>1.1200000000000001</v>
      </c>
      <c r="M99" s="21">
        <v>1.1200000000000001</v>
      </c>
      <c r="N99" s="60">
        <v>1.1200000000000001</v>
      </c>
      <c r="O99" s="21">
        <v>4.13</v>
      </c>
      <c r="P99" s="21">
        <v>4.12</v>
      </c>
      <c r="Q99" s="60">
        <v>4.13</v>
      </c>
      <c r="R99" s="21">
        <v>3.86</v>
      </c>
      <c r="S99" s="21">
        <v>3.77</v>
      </c>
      <c r="T99" s="60">
        <v>3.82</v>
      </c>
      <c r="U99" s="21">
        <v>4.16</v>
      </c>
      <c r="V99" s="21">
        <v>4.1100000000000003</v>
      </c>
      <c r="W99" s="60">
        <v>4.1399999999999997</v>
      </c>
      <c r="X99" s="21">
        <v>3.52</v>
      </c>
      <c r="Y99" s="21">
        <v>3.46</v>
      </c>
      <c r="Z99" s="60">
        <v>3.49</v>
      </c>
      <c r="AA99" s="21">
        <v>2.14</v>
      </c>
      <c r="AB99" s="21">
        <v>1.9</v>
      </c>
      <c r="AC99" s="60">
        <v>2.02</v>
      </c>
      <c r="AD99" s="21">
        <v>4.8</v>
      </c>
      <c r="AE99" s="21">
        <v>4.57</v>
      </c>
      <c r="AF99" s="60">
        <v>4.6900000000000004</v>
      </c>
      <c r="AG99" s="21">
        <v>3.11</v>
      </c>
      <c r="AH99" s="21">
        <v>2.85</v>
      </c>
      <c r="AI99" s="60">
        <v>2.98</v>
      </c>
      <c r="AJ99" s="21">
        <v>3.29</v>
      </c>
      <c r="AK99" s="21">
        <v>3.09</v>
      </c>
      <c r="AL99" s="60">
        <v>3.19</v>
      </c>
      <c r="AM99" s="21">
        <v>7.73</v>
      </c>
      <c r="AN99" s="21">
        <v>7.69</v>
      </c>
      <c r="AO99" s="60">
        <v>7.71</v>
      </c>
      <c r="AP99" s="21">
        <v>4.87</v>
      </c>
      <c r="AQ99" s="21">
        <v>4.87</v>
      </c>
      <c r="AR99" s="60">
        <v>4.87</v>
      </c>
      <c r="AS99" s="21">
        <v>27.28</v>
      </c>
      <c r="AT99" s="21">
        <v>27.23</v>
      </c>
      <c r="AU99" s="60">
        <v>27.26</v>
      </c>
    </row>
    <row r="100" spans="1:47" s="14" customFormat="1" ht="11.25" customHeight="1" x14ac:dyDescent="0.2">
      <c r="A100" s="127"/>
      <c r="B100" s="18">
        <v>6</v>
      </c>
      <c r="C100" s="21">
        <v>3.33</v>
      </c>
      <c r="D100" s="21">
        <v>2.74</v>
      </c>
      <c r="E100" s="60">
        <v>3.04</v>
      </c>
      <c r="F100" s="21">
        <v>2.4500000000000002</v>
      </c>
      <c r="G100" s="21">
        <v>2.38</v>
      </c>
      <c r="H100" s="60">
        <v>2.42</v>
      </c>
      <c r="I100" s="21">
        <v>0.41</v>
      </c>
      <c r="J100" s="21">
        <v>0.37</v>
      </c>
      <c r="K100" s="60">
        <v>0.39</v>
      </c>
      <c r="L100" s="21">
        <v>1.1200000000000001</v>
      </c>
      <c r="M100" s="21">
        <v>1.1200000000000001</v>
      </c>
      <c r="N100" s="60">
        <v>1.1200000000000001</v>
      </c>
      <c r="O100" s="21">
        <v>4.12</v>
      </c>
      <c r="P100" s="21">
        <v>4.12</v>
      </c>
      <c r="Q100" s="60">
        <v>4.12</v>
      </c>
      <c r="R100" s="21">
        <v>3.85</v>
      </c>
      <c r="S100" s="21">
        <v>3.78</v>
      </c>
      <c r="T100" s="60">
        <v>3.82</v>
      </c>
      <c r="U100" s="21">
        <v>4.16</v>
      </c>
      <c r="V100" s="21">
        <v>4.12</v>
      </c>
      <c r="W100" s="60">
        <v>4.1399999999999997</v>
      </c>
      <c r="X100" s="21">
        <v>3.52</v>
      </c>
      <c r="Y100" s="21">
        <v>3.5</v>
      </c>
      <c r="Z100" s="60">
        <v>3.51</v>
      </c>
      <c r="AA100" s="21">
        <v>2.11</v>
      </c>
      <c r="AB100" s="21">
        <v>1.92</v>
      </c>
      <c r="AC100" s="60">
        <v>2.02</v>
      </c>
      <c r="AD100" s="21">
        <v>4.78</v>
      </c>
      <c r="AE100" s="21">
        <v>4.59</v>
      </c>
      <c r="AF100" s="60">
        <v>4.6900000000000004</v>
      </c>
      <c r="AG100" s="21">
        <v>3.07</v>
      </c>
      <c r="AH100" s="21">
        <v>2.86</v>
      </c>
      <c r="AI100" s="60">
        <v>2.97</v>
      </c>
      <c r="AJ100" s="21">
        <v>3.44</v>
      </c>
      <c r="AK100" s="21">
        <v>3.18</v>
      </c>
      <c r="AL100" s="60">
        <v>3.31</v>
      </c>
      <c r="AM100" s="21">
        <v>7.72</v>
      </c>
      <c r="AN100" s="21">
        <v>7.71</v>
      </c>
      <c r="AO100" s="60">
        <v>7.72</v>
      </c>
      <c r="AP100" s="21">
        <v>4.87</v>
      </c>
      <c r="AQ100" s="21">
        <v>4.87</v>
      </c>
      <c r="AR100" s="60">
        <v>4.87</v>
      </c>
      <c r="AS100" s="21">
        <v>27.28</v>
      </c>
      <c r="AT100" s="21">
        <v>27.25</v>
      </c>
      <c r="AU100" s="60">
        <v>27.27</v>
      </c>
    </row>
    <row r="101" spans="1:47" s="14" customFormat="1" ht="11.25" customHeight="1" x14ac:dyDescent="0.2">
      <c r="A101" s="127"/>
      <c r="B101" s="18">
        <v>7</v>
      </c>
      <c r="C101" s="21">
        <v>3.18</v>
      </c>
      <c r="D101" s="21">
        <v>2.73</v>
      </c>
      <c r="E101" s="60">
        <v>2.96</v>
      </c>
      <c r="F101" s="21">
        <v>2.44</v>
      </c>
      <c r="G101" s="21">
        <v>2.38</v>
      </c>
      <c r="H101" s="60">
        <v>2.41</v>
      </c>
      <c r="I101" s="21">
        <v>0.4</v>
      </c>
      <c r="J101" s="21">
        <v>0.36</v>
      </c>
      <c r="K101" s="60">
        <v>0.38</v>
      </c>
      <c r="L101" s="21">
        <v>1.1200000000000001</v>
      </c>
      <c r="M101" s="21">
        <v>1.1200000000000001</v>
      </c>
      <c r="N101" s="60">
        <v>1.1200000000000001</v>
      </c>
      <c r="O101" s="21">
        <v>4.12</v>
      </c>
      <c r="P101" s="21">
        <v>4.12</v>
      </c>
      <c r="Q101" s="60">
        <v>4.12</v>
      </c>
      <c r="R101" s="21">
        <v>3.86</v>
      </c>
      <c r="S101" s="21">
        <v>3.77</v>
      </c>
      <c r="T101" s="60">
        <v>3.82</v>
      </c>
      <c r="U101" s="21">
        <v>4.16</v>
      </c>
      <c r="V101" s="21">
        <v>4.12</v>
      </c>
      <c r="W101" s="60">
        <v>4.1399999999999997</v>
      </c>
      <c r="X101" s="21">
        <v>3.53</v>
      </c>
      <c r="Y101" s="21">
        <v>3.5</v>
      </c>
      <c r="Z101" s="60">
        <v>3.52</v>
      </c>
      <c r="AA101" s="21">
        <v>2.11</v>
      </c>
      <c r="AB101" s="21">
        <v>1.92</v>
      </c>
      <c r="AC101" s="60">
        <v>2.02</v>
      </c>
      <c r="AD101" s="21">
        <v>4.78</v>
      </c>
      <c r="AE101" s="21">
        <v>4.58</v>
      </c>
      <c r="AF101" s="60">
        <v>4.68</v>
      </c>
      <c r="AG101" s="21">
        <v>3.08</v>
      </c>
      <c r="AH101" s="21">
        <v>2.86</v>
      </c>
      <c r="AI101" s="60">
        <v>2.97</v>
      </c>
      <c r="AJ101" s="21">
        <v>3.52</v>
      </c>
      <c r="AK101" s="21">
        <v>3.4</v>
      </c>
      <c r="AL101" s="60">
        <v>3.46</v>
      </c>
      <c r="AM101" s="21">
        <v>7.73</v>
      </c>
      <c r="AN101" s="21">
        <v>7.71</v>
      </c>
      <c r="AO101" s="60">
        <v>7.72</v>
      </c>
      <c r="AP101" s="21">
        <v>4.87</v>
      </c>
      <c r="AQ101" s="21">
        <v>4.87</v>
      </c>
      <c r="AR101" s="60">
        <v>4.87</v>
      </c>
      <c r="AS101" s="21">
        <v>27.28</v>
      </c>
      <c r="AT101" s="21">
        <v>27.26</v>
      </c>
      <c r="AU101" s="60">
        <v>27.27</v>
      </c>
    </row>
    <row r="102" spans="1:47" s="14" customFormat="1" ht="11.25" customHeight="1" x14ac:dyDescent="0.2">
      <c r="A102" s="127"/>
      <c r="B102" s="18">
        <v>8</v>
      </c>
      <c r="C102" s="21">
        <v>3.26</v>
      </c>
      <c r="D102" s="21">
        <v>2.71</v>
      </c>
      <c r="E102" s="60">
        <v>2.99</v>
      </c>
      <c r="F102" s="21">
        <v>2.44</v>
      </c>
      <c r="G102" s="21">
        <v>2.37</v>
      </c>
      <c r="H102" s="60">
        <v>2.41</v>
      </c>
      <c r="I102" s="21">
        <v>0.4</v>
      </c>
      <c r="J102" s="21">
        <v>0.36</v>
      </c>
      <c r="K102" s="60">
        <v>0.38</v>
      </c>
      <c r="L102" s="21">
        <v>1.1200000000000001</v>
      </c>
      <c r="M102" s="21">
        <v>1.1200000000000001</v>
      </c>
      <c r="N102" s="60">
        <v>1.1200000000000001</v>
      </c>
      <c r="O102" s="21">
        <v>4.12</v>
      </c>
      <c r="P102" s="21">
        <v>4.12</v>
      </c>
      <c r="Q102" s="60">
        <v>4.12</v>
      </c>
      <c r="R102" s="21">
        <v>3.87</v>
      </c>
      <c r="S102" s="21">
        <v>3.78</v>
      </c>
      <c r="T102" s="60">
        <v>3.83</v>
      </c>
      <c r="U102" s="21">
        <v>4.1500000000000004</v>
      </c>
      <c r="V102" s="21">
        <v>4.1100000000000003</v>
      </c>
      <c r="W102" s="60">
        <v>4.13</v>
      </c>
      <c r="X102" s="21">
        <v>3.53</v>
      </c>
      <c r="Y102" s="21">
        <v>3.5</v>
      </c>
      <c r="Z102" s="60">
        <v>3.52</v>
      </c>
      <c r="AA102" s="21">
        <v>2.11</v>
      </c>
      <c r="AB102" s="21">
        <v>1.92</v>
      </c>
      <c r="AC102" s="60">
        <v>2.02</v>
      </c>
      <c r="AD102" s="21">
        <v>4.78</v>
      </c>
      <c r="AE102" s="21">
        <v>4.59</v>
      </c>
      <c r="AF102" s="60">
        <v>4.6900000000000004</v>
      </c>
      <c r="AG102" s="21">
        <v>3.08</v>
      </c>
      <c r="AH102" s="21">
        <v>2.86</v>
      </c>
      <c r="AI102" s="60">
        <v>2.97</v>
      </c>
      <c r="AJ102" s="21">
        <v>3.56</v>
      </c>
      <c r="AK102" s="21">
        <v>3.48</v>
      </c>
      <c r="AL102" s="60">
        <v>3.52</v>
      </c>
      <c r="AM102" s="21">
        <v>7.75</v>
      </c>
      <c r="AN102" s="21">
        <v>7.73</v>
      </c>
      <c r="AO102" s="60">
        <v>7.74</v>
      </c>
      <c r="AP102" s="21">
        <v>4.87</v>
      </c>
      <c r="AQ102" s="21">
        <v>4.87</v>
      </c>
      <c r="AR102" s="60">
        <v>4.87</v>
      </c>
      <c r="AS102" s="21">
        <v>27.29</v>
      </c>
      <c r="AT102" s="21">
        <v>27.27</v>
      </c>
      <c r="AU102" s="60">
        <v>27.28</v>
      </c>
    </row>
    <row r="103" spans="1:47" s="14" customFormat="1" ht="11.25" customHeight="1" x14ac:dyDescent="0.2">
      <c r="A103" s="127"/>
      <c r="B103" s="18">
        <v>9</v>
      </c>
      <c r="C103" s="21">
        <v>3.41</v>
      </c>
      <c r="D103" s="21">
        <v>2.78</v>
      </c>
      <c r="E103" s="60">
        <v>3.1</v>
      </c>
      <c r="F103" s="21">
        <v>2.4700000000000002</v>
      </c>
      <c r="G103" s="21">
        <v>2.4</v>
      </c>
      <c r="H103" s="60">
        <v>2.44</v>
      </c>
      <c r="I103" s="21">
        <v>0.47</v>
      </c>
      <c r="J103" s="21">
        <v>0.39</v>
      </c>
      <c r="K103" s="60">
        <v>0.43</v>
      </c>
      <c r="L103" s="21">
        <v>1.1200000000000001</v>
      </c>
      <c r="M103" s="21">
        <v>1.1200000000000001</v>
      </c>
      <c r="N103" s="60">
        <v>1.1200000000000001</v>
      </c>
      <c r="O103" s="21">
        <v>4.12</v>
      </c>
      <c r="P103" s="21">
        <v>4.12</v>
      </c>
      <c r="Q103" s="60">
        <v>4.12</v>
      </c>
      <c r="R103" s="21">
        <v>3.9</v>
      </c>
      <c r="S103" s="21">
        <v>3.79</v>
      </c>
      <c r="T103" s="60">
        <v>3.85</v>
      </c>
      <c r="U103" s="21">
        <v>4.18</v>
      </c>
      <c r="V103" s="21">
        <v>4.1399999999999997</v>
      </c>
      <c r="W103" s="60">
        <v>4.16</v>
      </c>
      <c r="X103" s="21">
        <v>3.56</v>
      </c>
      <c r="Y103" s="21">
        <v>3.51</v>
      </c>
      <c r="Z103" s="60">
        <v>3.54</v>
      </c>
      <c r="AA103" s="21">
        <v>2.13</v>
      </c>
      <c r="AB103" s="21">
        <v>1.95</v>
      </c>
      <c r="AC103" s="60">
        <v>2.04</v>
      </c>
      <c r="AD103" s="21">
        <v>4.84</v>
      </c>
      <c r="AE103" s="21">
        <v>4.6100000000000003</v>
      </c>
      <c r="AF103" s="60">
        <v>4.7300000000000004</v>
      </c>
      <c r="AG103" s="21">
        <v>3.11</v>
      </c>
      <c r="AH103" s="21">
        <v>2.89</v>
      </c>
      <c r="AI103" s="60">
        <v>3</v>
      </c>
      <c r="AJ103" s="21">
        <v>3.71</v>
      </c>
      <c r="AK103" s="21">
        <v>3.54</v>
      </c>
      <c r="AL103" s="60">
        <v>3.63</v>
      </c>
      <c r="AM103" s="21">
        <v>7.78</v>
      </c>
      <c r="AN103" s="21">
        <v>7.75</v>
      </c>
      <c r="AO103" s="60">
        <v>7.77</v>
      </c>
      <c r="AP103" s="21">
        <v>4.87</v>
      </c>
      <c r="AQ103" s="21">
        <v>4.87</v>
      </c>
      <c r="AR103" s="60">
        <v>4.87</v>
      </c>
      <c r="AS103" s="21">
        <v>27.31</v>
      </c>
      <c r="AT103" s="21">
        <v>27.27</v>
      </c>
      <c r="AU103" s="60">
        <v>27.29</v>
      </c>
    </row>
    <row r="104" spans="1:47" s="14" customFormat="1" ht="11.25" customHeight="1" x14ac:dyDescent="0.2">
      <c r="A104" s="127"/>
      <c r="B104" s="23">
        <v>10</v>
      </c>
      <c r="C104" s="21">
        <v>3.34</v>
      </c>
      <c r="D104" s="21">
        <v>2.79</v>
      </c>
      <c r="E104" s="60">
        <v>3.07</v>
      </c>
      <c r="F104" s="21">
        <v>2.4900000000000002</v>
      </c>
      <c r="G104" s="21">
        <v>2.4300000000000002</v>
      </c>
      <c r="H104" s="60">
        <v>2.46</v>
      </c>
      <c r="I104" s="21">
        <v>0.48</v>
      </c>
      <c r="J104" s="21">
        <v>0.45</v>
      </c>
      <c r="K104" s="60">
        <v>0.47</v>
      </c>
      <c r="L104" s="21">
        <v>1.1200000000000001</v>
      </c>
      <c r="M104" s="21">
        <v>1.1200000000000001</v>
      </c>
      <c r="N104" s="60">
        <v>1.1200000000000001</v>
      </c>
      <c r="O104" s="21">
        <v>4.13</v>
      </c>
      <c r="P104" s="21">
        <v>4.12</v>
      </c>
      <c r="Q104" s="60">
        <v>4.13</v>
      </c>
      <c r="R104" s="21">
        <v>3.9</v>
      </c>
      <c r="S104" s="21">
        <v>3.81</v>
      </c>
      <c r="T104" s="60">
        <v>3.86</v>
      </c>
      <c r="U104" s="21">
        <v>4.2</v>
      </c>
      <c r="V104" s="21">
        <v>4.17</v>
      </c>
      <c r="W104" s="60">
        <v>4.1900000000000004</v>
      </c>
      <c r="X104" s="21">
        <v>3.57</v>
      </c>
      <c r="Y104" s="21">
        <v>3.54</v>
      </c>
      <c r="Z104" s="60">
        <v>3.56</v>
      </c>
      <c r="AA104" s="21">
        <v>2.17</v>
      </c>
      <c r="AB104" s="21">
        <v>1.96</v>
      </c>
      <c r="AC104" s="60">
        <v>2.0699999999999998</v>
      </c>
      <c r="AD104" s="21">
        <v>4.8499999999999996</v>
      </c>
      <c r="AE104" s="21">
        <v>4.63</v>
      </c>
      <c r="AF104" s="60">
        <v>4.74</v>
      </c>
      <c r="AG104" s="21">
        <v>3.15</v>
      </c>
      <c r="AH104" s="21">
        <v>2.91</v>
      </c>
      <c r="AI104" s="60">
        <v>3.03</v>
      </c>
      <c r="AJ104" s="21">
        <v>3.71</v>
      </c>
      <c r="AK104" s="21">
        <v>3.56</v>
      </c>
      <c r="AL104" s="60">
        <v>3.64</v>
      </c>
      <c r="AM104" s="21">
        <v>7.8</v>
      </c>
      <c r="AN104" s="21">
        <v>7.78</v>
      </c>
      <c r="AO104" s="60">
        <v>7.79</v>
      </c>
      <c r="AP104" s="21">
        <v>4.87</v>
      </c>
      <c r="AQ104" s="21">
        <v>4.87</v>
      </c>
      <c r="AR104" s="60">
        <v>4.87</v>
      </c>
      <c r="AS104" s="21">
        <v>27.32</v>
      </c>
      <c r="AT104" s="21">
        <v>27.29</v>
      </c>
      <c r="AU104" s="60">
        <v>27.31</v>
      </c>
    </row>
    <row r="105" spans="1:47" s="14" customFormat="1" ht="11.25" customHeight="1" x14ac:dyDescent="0.2">
      <c r="A105" s="127"/>
      <c r="B105" s="26">
        <v>11</v>
      </c>
      <c r="C105" s="19">
        <v>3.41</v>
      </c>
      <c r="D105" s="19">
        <v>2.76</v>
      </c>
      <c r="E105" s="59">
        <v>3.09</v>
      </c>
      <c r="F105" s="19">
        <v>2.4900000000000002</v>
      </c>
      <c r="G105" s="19">
        <v>2.44</v>
      </c>
      <c r="H105" s="59">
        <v>2.4700000000000002</v>
      </c>
      <c r="I105" s="19">
        <v>0.49</v>
      </c>
      <c r="J105" s="19">
        <v>0.46</v>
      </c>
      <c r="K105" s="59">
        <v>0.48</v>
      </c>
      <c r="L105" s="19">
        <v>1.1200000000000001</v>
      </c>
      <c r="M105" s="19">
        <v>1.1200000000000001</v>
      </c>
      <c r="N105" s="59">
        <v>1.1200000000000001</v>
      </c>
      <c r="O105" s="19">
        <v>4.13</v>
      </c>
      <c r="P105" s="19">
        <v>4.13</v>
      </c>
      <c r="Q105" s="59">
        <v>4.13</v>
      </c>
      <c r="R105" s="19">
        <v>3.9</v>
      </c>
      <c r="S105" s="19">
        <v>3.8</v>
      </c>
      <c r="T105" s="59">
        <v>3.85</v>
      </c>
      <c r="U105" s="19">
        <v>4.2</v>
      </c>
      <c r="V105" s="19">
        <v>4.16</v>
      </c>
      <c r="W105" s="59">
        <v>4.18</v>
      </c>
      <c r="X105" s="19">
        <v>3.55</v>
      </c>
      <c r="Y105" s="19">
        <v>3.53</v>
      </c>
      <c r="Z105" s="59">
        <v>3.54</v>
      </c>
      <c r="AA105" s="19">
        <v>2.16</v>
      </c>
      <c r="AB105" s="19">
        <v>1.96</v>
      </c>
      <c r="AC105" s="59">
        <v>2.06</v>
      </c>
      <c r="AD105" s="19">
        <v>4.8499999999999996</v>
      </c>
      <c r="AE105" s="19">
        <v>4.63</v>
      </c>
      <c r="AF105" s="59">
        <v>4.74</v>
      </c>
      <c r="AG105" s="19">
        <v>3.15</v>
      </c>
      <c r="AH105" s="19">
        <v>2.9</v>
      </c>
      <c r="AI105" s="59">
        <v>3.03</v>
      </c>
      <c r="AJ105" s="19">
        <v>3.59</v>
      </c>
      <c r="AK105" s="19">
        <v>3.48</v>
      </c>
      <c r="AL105" s="59">
        <v>3.54</v>
      </c>
      <c r="AM105" s="19">
        <v>7.81</v>
      </c>
      <c r="AN105" s="19">
        <v>7.78</v>
      </c>
      <c r="AO105" s="59">
        <v>7.8</v>
      </c>
      <c r="AP105" s="19">
        <v>4.87</v>
      </c>
      <c r="AQ105" s="19">
        <v>4.87</v>
      </c>
      <c r="AR105" s="59">
        <v>4.87</v>
      </c>
      <c r="AS105" s="19">
        <v>27.33</v>
      </c>
      <c r="AT105" s="19">
        <v>27.31</v>
      </c>
      <c r="AU105" s="59">
        <v>27.32</v>
      </c>
    </row>
    <row r="106" spans="1:47" s="14" customFormat="1" ht="11.25" customHeight="1" x14ac:dyDescent="0.2">
      <c r="A106" s="127"/>
      <c r="B106" s="18">
        <v>12</v>
      </c>
      <c r="C106" s="21">
        <v>3.37</v>
      </c>
      <c r="D106" s="21">
        <v>2.69</v>
      </c>
      <c r="E106" s="60">
        <v>3.03</v>
      </c>
      <c r="F106" s="21">
        <v>2.4900000000000002</v>
      </c>
      <c r="G106" s="21">
        <v>2.42</v>
      </c>
      <c r="H106" s="60">
        <v>2.46</v>
      </c>
      <c r="I106" s="21">
        <v>0.49</v>
      </c>
      <c r="J106" s="21">
        <v>0.42</v>
      </c>
      <c r="K106" s="60">
        <v>0.46</v>
      </c>
      <c r="L106" s="21">
        <v>1.1200000000000001</v>
      </c>
      <c r="M106" s="21">
        <v>1.1200000000000001</v>
      </c>
      <c r="N106" s="60">
        <v>1.1200000000000001</v>
      </c>
      <c r="O106" s="21">
        <v>4.1399999999999997</v>
      </c>
      <c r="P106" s="21">
        <v>4.13</v>
      </c>
      <c r="Q106" s="60">
        <v>4.1399999999999997</v>
      </c>
      <c r="R106" s="21">
        <v>3.9</v>
      </c>
      <c r="S106" s="21">
        <v>3.78</v>
      </c>
      <c r="T106" s="60">
        <v>3.84</v>
      </c>
      <c r="U106" s="21">
        <v>4.1900000000000004</v>
      </c>
      <c r="V106" s="21">
        <v>4.1399999999999997</v>
      </c>
      <c r="W106" s="60">
        <v>4.17</v>
      </c>
      <c r="X106" s="21">
        <v>3.55</v>
      </c>
      <c r="Y106" s="21">
        <v>3.53</v>
      </c>
      <c r="Z106" s="60">
        <v>3.54</v>
      </c>
      <c r="AA106" s="21">
        <v>2.15</v>
      </c>
      <c r="AB106" s="21">
        <v>1.93</v>
      </c>
      <c r="AC106" s="60">
        <v>2.04</v>
      </c>
      <c r="AD106" s="21">
        <v>4.84</v>
      </c>
      <c r="AE106" s="21">
        <v>4.58</v>
      </c>
      <c r="AF106" s="60">
        <v>4.71</v>
      </c>
      <c r="AG106" s="21">
        <v>3.12</v>
      </c>
      <c r="AH106" s="21">
        <v>2.85</v>
      </c>
      <c r="AI106" s="60">
        <v>2.99</v>
      </c>
      <c r="AJ106" s="21">
        <v>3.68</v>
      </c>
      <c r="AK106" s="21">
        <v>3.48</v>
      </c>
      <c r="AL106" s="60">
        <v>3.58</v>
      </c>
      <c r="AM106" s="21">
        <v>7.8</v>
      </c>
      <c r="AN106" s="21">
        <v>7.78</v>
      </c>
      <c r="AO106" s="60">
        <v>7.79</v>
      </c>
      <c r="AP106" s="21">
        <v>4.87</v>
      </c>
      <c r="AQ106" s="21">
        <v>4.87</v>
      </c>
      <c r="AR106" s="60">
        <v>4.87</v>
      </c>
      <c r="AS106" s="21">
        <v>27.33</v>
      </c>
      <c r="AT106" s="21">
        <v>27.26</v>
      </c>
      <c r="AU106" s="60">
        <v>27.3</v>
      </c>
    </row>
    <row r="107" spans="1:47" s="14" customFormat="1" ht="11.25" customHeight="1" x14ac:dyDescent="0.2">
      <c r="A107" s="127"/>
      <c r="B107" s="18">
        <v>13</v>
      </c>
      <c r="C107" s="21">
        <v>3.29</v>
      </c>
      <c r="D107" s="21">
        <v>2.68</v>
      </c>
      <c r="E107" s="60">
        <v>2.99</v>
      </c>
      <c r="F107" s="21">
        <v>2.4500000000000002</v>
      </c>
      <c r="G107" s="21">
        <v>2.37</v>
      </c>
      <c r="H107" s="60">
        <v>2.41</v>
      </c>
      <c r="I107" s="21">
        <v>0.43</v>
      </c>
      <c r="J107" s="21">
        <v>0.34</v>
      </c>
      <c r="K107" s="60">
        <v>0.39</v>
      </c>
      <c r="L107" s="21">
        <v>1.1200000000000001</v>
      </c>
      <c r="M107" s="21">
        <v>1.1200000000000001</v>
      </c>
      <c r="N107" s="60">
        <v>1.1200000000000001</v>
      </c>
      <c r="O107" s="21">
        <v>4.1399999999999997</v>
      </c>
      <c r="P107" s="21">
        <v>4.13</v>
      </c>
      <c r="Q107" s="60">
        <v>4.1399999999999997</v>
      </c>
      <c r="R107" s="21">
        <v>3.88</v>
      </c>
      <c r="S107" s="21">
        <v>3.76</v>
      </c>
      <c r="T107" s="60">
        <v>3.82</v>
      </c>
      <c r="U107" s="21">
        <v>4.17</v>
      </c>
      <c r="V107" s="21">
        <v>4.12</v>
      </c>
      <c r="W107" s="60">
        <v>4.1500000000000004</v>
      </c>
      <c r="X107" s="21">
        <v>3.54</v>
      </c>
      <c r="Y107" s="21">
        <v>3.49</v>
      </c>
      <c r="Z107" s="60">
        <v>3.52</v>
      </c>
      <c r="AA107" s="21">
        <v>2.1</v>
      </c>
      <c r="AB107" s="21">
        <v>1.89</v>
      </c>
      <c r="AC107" s="60">
        <v>2</v>
      </c>
      <c r="AD107" s="21">
        <v>4.7699999999999996</v>
      </c>
      <c r="AE107" s="21">
        <v>4.5199999999999996</v>
      </c>
      <c r="AF107" s="60">
        <v>4.6500000000000004</v>
      </c>
      <c r="AG107" s="21">
        <v>3.06</v>
      </c>
      <c r="AH107" s="21">
        <v>2.81</v>
      </c>
      <c r="AI107" s="60">
        <v>2.94</v>
      </c>
      <c r="AJ107" s="21">
        <v>3.75</v>
      </c>
      <c r="AK107" s="21">
        <v>3.43</v>
      </c>
      <c r="AL107" s="60">
        <v>3.59</v>
      </c>
      <c r="AM107" s="21">
        <v>7.8</v>
      </c>
      <c r="AN107" s="21">
        <v>7.76</v>
      </c>
      <c r="AO107" s="60">
        <v>7.78</v>
      </c>
      <c r="AP107" s="21">
        <v>4.87</v>
      </c>
      <c r="AQ107" s="21">
        <v>4.87</v>
      </c>
      <c r="AR107" s="60">
        <v>4.87</v>
      </c>
      <c r="AS107" s="21">
        <v>27.3</v>
      </c>
      <c r="AT107" s="21">
        <v>27.24</v>
      </c>
      <c r="AU107" s="60">
        <v>27.27</v>
      </c>
    </row>
    <row r="108" spans="1:47" s="14" customFormat="1" ht="11.25" customHeight="1" x14ac:dyDescent="0.2">
      <c r="A108" s="127"/>
      <c r="B108" s="18">
        <v>14</v>
      </c>
      <c r="C108" s="21">
        <v>3.3</v>
      </c>
      <c r="D108" s="21">
        <v>2.64</v>
      </c>
      <c r="E108" s="60">
        <v>2.97</v>
      </c>
      <c r="F108" s="21">
        <v>2.44</v>
      </c>
      <c r="G108" s="21">
        <v>2.35</v>
      </c>
      <c r="H108" s="60">
        <v>2.4</v>
      </c>
      <c r="I108" s="21">
        <v>0.38</v>
      </c>
      <c r="J108" s="21">
        <v>0.33</v>
      </c>
      <c r="K108" s="60">
        <v>0.36</v>
      </c>
      <c r="L108" s="21">
        <v>1.1200000000000001</v>
      </c>
      <c r="M108" s="21">
        <v>1.1200000000000001</v>
      </c>
      <c r="N108" s="60">
        <v>1.1200000000000001</v>
      </c>
      <c r="O108" s="21">
        <v>4.13</v>
      </c>
      <c r="P108" s="21">
        <v>4.13</v>
      </c>
      <c r="Q108" s="60">
        <v>4.13</v>
      </c>
      <c r="R108" s="21">
        <v>3.86</v>
      </c>
      <c r="S108" s="21">
        <v>3.76</v>
      </c>
      <c r="T108" s="60">
        <v>3.81</v>
      </c>
      <c r="U108" s="21">
        <v>4.1399999999999997</v>
      </c>
      <c r="V108" s="21">
        <v>4.1100000000000003</v>
      </c>
      <c r="W108" s="60">
        <v>4.13</v>
      </c>
      <c r="X108" s="21">
        <v>3.49</v>
      </c>
      <c r="Y108" s="21">
        <v>3.46</v>
      </c>
      <c r="Z108" s="60">
        <v>3.48</v>
      </c>
      <c r="AA108" s="21">
        <v>2.11</v>
      </c>
      <c r="AB108" s="21">
        <v>1.88</v>
      </c>
      <c r="AC108" s="60">
        <v>2</v>
      </c>
      <c r="AD108" s="21">
        <v>4.76</v>
      </c>
      <c r="AE108" s="21">
        <v>4.51</v>
      </c>
      <c r="AF108" s="60">
        <v>4.6399999999999997</v>
      </c>
      <c r="AG108" s="21">
        <v>3.07</v>
      </c>
      <c r="AH108" s="21">
        <v>2.8</v>
      </c>
      <c r="AI108" s="60">
        <v>2.94</v>
      </c>
      <c r="AJ108" s="21">
        <v>3.76</v>
      </c>
      <c r="AK108" s="21">
        <v>3.66</v>
      </c>
      <c r="AL108" s="60">
        <v>3.71</v>
      </c>
      <c r="AM108" s="21">
        <v>7.77</v>
      </c>
      <c r="AN108" s="21">
        <v>7.74</v>
      </c>
      <c r="AO108" s="60">
        <v>7.76</v>
      </c>
      <c r="AP108" s="21">
        <v>4.87</v>
      </c>
      <c r="AQ108" s="21">
        <v>4.87</v>
      </c>
      <c r="AR108" s="60">
        <v>4.87</v>
      </c>
      <c r="AS108" s="21">
        <v>27.23</v>
      </c>
      <c r="AT108" s="21">
        <v>27.11</v>
      </c>
      <c r="AU108" s="60">
        <v>27.17</v>
      </c>
    </row>
    <row r="109" spans="1:47" s="14" customFormat="1" ht="11.25" customHeight="1" x14ac:dyDescent="0.2">
      <c r="A109" s="127"/>
      <c r="B109" s="18">
        <v>15</v>
      </c>
      <c r="C109" s="21">
        <v>3.37</v>
      </c>
      <c r="D109" s="21">
        <v>2.75</v>
      </c>
      <c r="E109" s="60">
        <v>3.06</v>
      </c>
      <c r="F109" s="21">
        <v>2.46</v>
      </c>
      <c r="G109" s="21">
        <v>2.39</v>
      </c>
      <c r="H109" s="60">
        <v>2.4300000000000002</v>
      </c>
      <c r="I109" s="21">
        <v>0.42</v>
      </c>
      <c r="J109" s="21">
        <v>0.38</v>
      </c>
      <c r="K109" s="60">
        <v>0.4</v>
      </c>
      <c r="L109" s="21">
        <v>1.1200000000000001</v>
      </c>
      <c r="M109" s="21">
        <v>1.1200000000000001</v>
      </c>
      <c r="N109" s="60">
        <v>1.1200000000000001</v>
      </c>
      <c r="O109" s="21">
        <v>4.13</v>
      </c>
      <c r="P109" s="21">
        <v>4.13</v>
      </c>
      <c r="Q109" s="60">
        <v>4.13</v>
      </c>
      <c r="R109" s="21">
        <v>3.88</v>
      </c>
      <c r="S109" s="21">
        <v>3.79</v>
      </c>
      <c r="T109" s="60">
        <v>3.84</v>
      </c>
      <c r="U109" s="21">
        <v>4.18</v>
      </c>
      <c r="V109" s="21">
        <v>4.13</v>
      </c>
      <c r="W109" s="60">
        <v>4.16</v>
      </c>
      <c r="X109" s="21">
        <v>3.52</v>
      </c>
      <c r="Y109" s="21">
        <v>3.49</v>
      </c>
      <c r="Z109" s="60">
        <v>3.51</v>
      </c>
      <c r="AA109" s="21">
        <v>2.14</v>
      </c>
      <c r="AB109" s="21">
        <v>1.92</v>
      </c>
      <c r="AC109" s="60">
        <v>2.0299999999999998</v>
      </c>
      <c r="AD109" s="21">
        <v>4.79</v>
      </c>
      <c r="AE109" s="21">
        <v>4.58</v>
      </c>
      <c r="AF109" s="60">
        <v>4.6900000000000004</v>
      </c>
      <c r="AG109" s="21">
        <v>3.1</v>
      </c>
      <c r="AH109" s="21">
        <v>2.86</v>
      </c>
      <c r="AI109" s="60">
        <v>2.98</v>
      </c>
      <c r="AJ109" s="21">
        <v>3.82</v>
      </c>
      <c r="AK109" s="21">
        <v>3.7</v>
      </c>
      <c r="AL109" s="60">
        <v>3.76</v>
      </c>
      <c r="AM109" s="21">
        <v>7.77</v>
      </c>
      <c r="AN109" s="21">
        <v>7.75</v>
      </c>
      <c r="AO109" s="60">
        <v>7.76</v>
      </c>
      <c r="AP109" s="21">
        <v>4.87</v>
      </c>
      <c r="AQ109" s="21">
        <v>4.87</v>
      </c>
      <c r="AR109" s="60">
        <v>4.87</v>
      </c>
      <c r="AS109" s="21">
        <v>27.19</v>
      </c>
      <c r="AT109" s="21">
        <v>27.07</v>
      </c>
      <c r="AU109" s="60">
        <v>27.13</v>
      </c>
    </row>
    <row r="110" spans="1:47" s="14" customFormat="1" ht="11.25" customHeight="1" x14ac:dyDescent="0.2">
      <c r="A110" s="127"/>
      <c r="B110" s="18">
        <v>16</v>
      </c>
      <c r="C110" s="21">
        <v>3.34</v>
      </c>
      <c r="D110" s="21">
        <v>2.74</v>
      </c>
      <c r="E110" s="60">
        <v>3.04</v>
      </c>
      <c r="F110" s="21">
        <v>2.4500000000000002</v>
      </c>
      <c r="G110" s="21">
        <v>2.38</v>
      </c>
      <c r="H110" s="60">
        <v>2.42</v>
      </c>
      <c r="I110" s="21">
        <v>0.43</v>
      </c>
      <c r="J110" s="21">
        <v>0.39</v>
      </c>
      <c r="K110" s="60">
        <v>0.41</v>
      </c>
      <c r="L110" s="21">
        <v>1.1200000000000001</v>
      </c>
      <c r="M110" s="21">
        <v>1.1200000000000001</v>
      </c>
      <c r="N110" s="60">
        <v>1.1200000000000001</v>
      </c>
      <c r="O110" s="21">
        <v>4.1399999999999997</v>
      </c>
      <c r="P110" s="21">
        <v>4.13</v>
      </c>
      <c r="Q110" s="60">
        <v>4.1399999999999997</v>
      </c>
      <c r="R110" s="21">
        <v>3.88</v>
      </c>
      <c r="S110" s="21">
        <v>3.79</v>
      </c>
      <c r="T110" s="60">
        <v>3.84</v>
      </c>
      <c r="U110" s="21">
        <v>4.16</v>
      </c>
      <c r="V110" s="21">
        <v>4.1500000000000004</v>
      </c>
      <c r="W110" s="60">
        <v>4.16</v>
      </c>
      <c r="X110" s="21">
        <v>3.53</v>
      </c>
      <c r="Y110" s="21">
        <v>3.5</v>
      </c>
      <c r="Z110" s="60">
        <v>3.52</v>
      </c>
      <c r="AA110" s="21">
        <v>2.13</v>
      </c>
      <c r="AB110" s="21">
        <v>1.93</v>
      </c>
      <c r="AC110" s="60">
        <v>2.0299999999999998</v>
      </c>
      <c r="AD110" s="21">
        <v>4.8</v>
      </c>
      <c r="AE110" s="21">
        <v>4.58</v>
      </c>
      <c r="AF110" s="60">
        <v>4.6900000000000004</v>
      </c>
      <c r="AG110" s="21">
        <v>3.09</v>
      </c>
      <c r="AH110" s="21">
        <v>2.86</v>
      </c>
      <c r="AI110" s="60">
        <v>2.98</v>
      </c>
      <c r="AJ110" s="21">
        <v>3.86</v>
      </c>
      <c r="AK110" s="21">
        <v>3.75</v>
      </c>
      <c r="AL110" s="60">
        <v>3.81</v>
      </c>
      <c r="AM110" s="21">
        <v>7.8</v>
      </c>
      <c r="AN110" s="21">
        <v>7.76</v>
      </c>
      <c r="AO110" s="60">
        <v>7.78</v>
      </c>
      <c r="AP110" s="21">
        <v>4.87</v>
      </c>
      <c r="AQ110" s="21">
        <v>4.87</v>
      </c>
      <c r="AR110" s="60">
        <v>4.87</v>
      </c>
      <c r="AS110" s="21">
        <v>27.22</v>
      </c>
      <c r="AT110" s="21">
        <v>27.19</v>
      </c>
      <c r="AU110" s="60">
        <v>27.21</v>
      </c>
    </row>
    <row r="111" spans="1:47" s="14" customFormat="1" ht="11.25" customHeight="1" x14ac:dyDescent="0.2">
      <c r="A111" s="127"/>
      <c r="B111" s="18">
        <v>17</v>
      </c>
      <c r="C111" s="21">
        <v>3.25</v>
      </c>
      <c r="D111" s="21">
        <v>2.73</v>
      </c>
      <c r="E111" s="60">
        <v>2.99</v>
      </c>
      <c r="F111" s="21">
        <v>2.4</v>
      </c>
      <c r="G111" s="21">
        <v>2.35</v>
      </c>
      <c r="H111" s="60">
        <v>2.38</v>
      </c>
      <c r="I111" s="21">
        <v>0.4</v>
      </c>
      <c r="J111" s="21">
        <v>0.31</v>
      </c>
      <c r="K111" s="60">
        <v>0.36</v>
      </c>
      <c r="L111" s="21">
        <v>1.1200000000000001</v>
      </c>
      <c r="M111" s="21">
        <v>1.1200000000000001</v>
      </c>
      <c r="N111" s="60">
        <v>1.1200000000000001</v>
      </c>
      <c r="O111" s="21">
        <v>4.13</v>
      </c>
      <c r="P111" s="21">
        <v>4.13</v>
      </c>
      <c r="Q111" s="60">
        <v>4.13</v>
      </c>
      <c r="R111" s="21">
        <v>3.84</v>
      </c>
      <c r="S111" s="21">
        <v>3.78</v>
      </c>
      <c r="T111" s="60">
        <v>3.81</v>
      </c>
      <c r="U111" s="21">
        <v>4.1500000000000004</v>
      </c>
      <c r="V111" s="21">
        <v>4.13</v>
      </c>
      <c r="W111" s="60">
        <v>4.1399999999999997</v>
      </c>
      <c r="X111" s="21">
        <v>3.52</v>
      </c>
      <c r="Y111" s="21">
        <v>3.45</v>
      </c>
      <c r="Z111" s="60">
        <v>3.49</v>
      </c>
      <c r="AA111" s="21">
        <v>2.08</v>
      </c>
      <c r="AB111" s="21">
        <v>1.9</v>
      </c>
      <c r="AC111" s="60">
        <v>1.99</v>
      </c>
      <c r="AD111" s="21">
        <v>4.7300000000000004</v>
      </c>
      <c r="AE111" s="21">
        <v>4.53</v>
      </c>
      <c r="AF111" s="60">
        <v>4.63</v>
      </c>
      <c r="AG111" s="21">
        <v>3.04</v>
      </c>
      <c r="AH111" s="21">
        <v>2.84</v>
      </c>
      <c r="AI111" s="60">
        <v>2.94</v>
      </c>
      <c r="AJ111" s="21">
        <v>3.83</v>
      </c>
      <c r="AK111" s="21">
        <v>2.87</v>
      </c>
      <c r="AL111" s="60">
        <v>3.35</v>
      </c>
      <c r="AM111" s="21">
        <v>7.8</v>
      </c>
      <c r="AN111" s="21">
        <v>7.78</v>
      </c>
      <c r="AO111" s="60">
        <v>7.79</v>
      </c>
      <c r="AP111" s="21">
        <v>4.87</v>
      </c>
      <c r="AQ111" s="21">
        <v>4.87</v>
      </c>
      <c r="AR111" s="60">
        <v>4.87</v>
      </c>
      <c r="AS111" s="21">
        <v>27.22</v>
      </c>
      <c r="AT111" s="21">
        <v>27.21</v>
      </c>
      <c r="AU111" s="60">
        <v>27.22</v>
      </c>
    </row>
    <row r="112" spans="1:47" s="14" customFormat="1" ht="11.25" customHeight="1" x14ac:dyDescent="0.2">
      <c r="A112" s="127"/>
      <c r="B112" s="18">
        <v>18</v>
      </c>
      <c r="C112" s="21">
        <v>3.23</v>
      </c>
      <c r="D112" s="21">
        <v>2.67</v>
      </c>
      <c r="E112" s="60">
        <v>2.95</v>
      </c>
      <c r="F112" s="21">
        <v>2.41</v>
      </c>
      <c r="G112" s="21">
        <v>2.34</v>
      </c>
      <c r="H112" s="60">
        <v>2.38</v>
      </c>
      <c r="I112" s="21">
        <v>0.35</v>
      </c>
      <c r="J112" s="21">
        <v>0.3</v>
      </c>
      <c r="K112" s="60">
        <v>0.33</v>
      </c>
      <c r="L112" s="21">
        <v>1.1200000000000001</v>
      </c>
      <c r="M112" s="21">
        <v>1.1200000000000001</v>
      </c>
      <c r="N112" s="60">
        <v>1.1200000000000001</v>
      </c>
      <c r="O112" s="21">
        <v>4.13</v>
      </c>
      <c r="P112" s="21">
        <v>4.13</v>
      </c>
      <c r="Q112" s="60">
        <v>4.13</v>
      </c>
      <c r="R112" s="21">
        <v>3.83</v>
      </c>
      <c r="S112" s="21">
        <v>3.76</v>
      </c>
      <c r="T112" s="60">
        <v>3.8</v>
      </c>
      <c r="U112" s="21">
        <v>4.1399999999999997</v>
      </c>
      <c r="V112" s="21">
        <v>4.1100000000000003</v>
      </c>
      <c r="W112" s="60">
        <v>4.13</v>
      </c>
      <c r="X112" s="21">
        <v>3.45</v>
      </c>
      <c r="Y112" s="21">
        <v>3.43</v>
      </c>
      <c r="Z112" s="60">
        <v>3.44</v>
      </c>
      <c r="AA112" s="21">
        <v>2.09</v>
      </c>
      <c r="AB112" s="21">
        <v>1.87</v>
      </c>
      <c r="AC112" s="60">
        <v>1.98</v>
      </c>
      <c r="AD112" s="21">
        <v>4.7300000000000004</v>
      </c>
      <c r="AE112" s="21">
        <v>4.51</v>
      </c>
      <c r="AF112" s="60">
        <v>4.62</v>
      </c>
      <c r="AG112" s="21">
        <v>3.04</v>
      </c>
      <c r="AH112" s="21">
        <v>2.8</v>
      </c>
      <c r="AI112" s="60">
        <v>2.92</v>
      </c>
      <c r="AJ112" s="21">
        <v>3.06</v>
      </c>
      <c r="AK112" s="21">
        <v>2.88</v>
      </c>
      <c r="AL112" s="60">
        <v>2.97</v>
      </c>
      <c r="AM112" s="21">
        <v>7.79</v>
      </c>
      <c r="AN112" s="21">
        <v>7.75</v>
      </c>
      <c r="AO112" s="60">
        <v>7.77</v>
      </c>
      <c r="AP112" s="21">
        <v>4.87</v>
      </c>
      <c r="AQ112" s="21">
        <v>4.8600000000000003</v>
      </c>
      <c r="AR112" s="60">
        <v>4.87</v>
      </c>
      <c r="AS112" s="21">
        <v>27.23</v>
      </c>
      <c r="AT112" s="21">
        <v>27.2</v>
      </c>
      <c r="AU112" s="60">
        <v>27.22</v>
      </c>
    </row>
    <row r="113" spans="1:47" s="14" customFormat="1" ht="11.25" customHeight="1" x14ac:dyDescent="0.2">
      <c r="A113" s="127"/>
      <c r="B113" s="18">
        <v>19</v>
      </c>
      <c r="C113" s="21">
        <v>3.22</v>
      </c>
      <c r="D113" s="21">
        <v>2.7</v>
      </c>
      <c r="E113" s="60">
        <v>2.96</v>
      </c>
      <c r="F113" s="21">
        <v>2.42</v>
      </c>
      <c r="G113" s="21">
        <v>2.35</v>
      </c>
      <c r="H113" s="60">
        <v>2.39</v>
      </c>
      <c r="I113" s="21">
        <v>0.36</v>
      </c>
      <c r="J113" s="21">
        <v>0.33</v>
      </c>
      <c r="K113" s="60">
        <v>0.35</v>
      </c>
      <c r="L113" s="21">
        <v>1.1200000000000001</v>
      </c>
      <c r="M113" s="21">
        <v>1.1200000000000001</v>
      </c>
      <c r="N113" s="60">
        <v>1.1200000000000001</v>
      </c>
      <c r="O113" s="21">
        <v>4.13</v>
      </c>
      <c r="P113" s="21">
        <v>4.12</v>
      </c>
      <c r="Q113" s="60">
        <v>4.13</v>
      </c>
      <c r="R113" s="21">
        <v>3.83</v>
      </c>
      <c r="S113" s="21">
        <v>3.75</v>
      </c>
      <c r="T113" s="60">
        <v>3.79</v>
      </c>
      <c r="U113" s="21">
        <v>4.1399999999999997</v>
      </c>
      <c r="V113" s="21">
        <v>4.1100000000000003</v>
      </c>
      <c r="W113" s="60">
        <v>4.13</v>
      </c>
      <c r="X113" s="21">
        <v>3.48</v>
      </c>
      <c r="Y113" s="21">
        <v>3.43</v>
      </c>
      <c r="Z113" s="60">
        <v>3.46</v>
      </c>
      <c r="AA113" s="21">
        <v>2.09</v>
      </c>
      <c r="AB113" s="21">
        <v>1.9</v>
      </c>
      <c r="AC113" s="60">
        <v>2</v>
      </c>
      <c r="AD113" s="21">
        <v>4.7300000000000004</v>
      </c>
      <c r="AE113" s="21">
        <v>4.55</v>
      </c>
      <c r="AF113" s="60">
        <v>4.6399999999999997</v>
      </c>
      <c r="AG113" s="21">
        <v>3.04</v>
      </c>
      <c r="AH113" s="21">
        <v>2.82</v>
      </c>
      <c r="AI113" s="60">
        <v>2.93</v>
      </c>
      <c r="AJ113" s="21">
        <v>3.25</v>
      </c>
      <c r="AK113" s="21">
        <v>3.06</v>
      </c>
      <c r="AL113" s="60">
        <v>3.16</v>
      </c>
      <c r="AM113" s="21">
        <v>7.76</v>
      </c>
      <c r="AN113" s="21">
        <v>7.72</v>
      </c>
      <c r="AO113" s="60">
        <v>7.74</v>
      </c>
      <c r="AP113" s="21">
        <v>4.8600000000000003</v>
      </c>
      <c r="AQ113" s="21">
        <v>4.8600000000000003</v>
      </c>
      <c r="AR113" s="60">
        <v>4.8600000000000003</v>
      </c>
      <c r="AS113" s="21">
        <v>27.23</v>
      </c>
      <c r="AT113" s="21">
        <v>27.18</v>
      </c>
      <c r="AU113" s="60">
        <v>27.21</v>
      </c>
    </row>
    <row r="114" spans="1:47" s="14" customFormat="1" ht="11.25" customHeight="1" x14ac:dyDescent="0.2">
      <c r="A114" s="127"/>
      <c r="B114" s="23">
        <v>20</v>
      </c>
      <c r="C114" s="24">
        <v>3.24</v>
      </c>
      <c r="D114" s="24">
        <v>2.72</v>
      </c>
      <c r="E114" s="61">
        <v>2.98</v>
      </c>
      <c r="F114" s="24">
        <v>2.4300000000000002</v>
      </c>
      <c r="G114" s="24">
        <v>2.36</v>
      </c>
      <c r="H114" s="61">
        <v>2.4</v>
      </c>
      <c r="I114" s="24">
        <v>0.38</v>
      </c>
      <c r="J114" s="24">
        <v>0.34</v>
      </c>
      <c r="K114" s="61">
        <v>0.36</v>
      </c>
      <c r="L114" s="24">
        <v>1.1200000000000001</v>
      </c>
      <c r="M114" s="24">
        <v>1.1200000000000001</v>
      </c>
      <c r="N114" s="61">
        <v>1.1200000000000001</v>
      </c>
      <c r="O114" s="24">
        <v>4.13</v>
      </c>
      <c r="P114" s="24">
        <v>4.12</v>
      </c>
      <c r="Q114" s="61">
        <v>4.13</v>
      </c>
      <c r="R114" s="24">
        <v>3.84</v>
      </c>
      <c r="S114" s="24">
        <v>3.77</v>
      </c>
      <c r="T114" s="61">
        <v>3.81</v>
      </c>
      <c r="U114" s="24">
        <v>4.1399999999999997</v>
      </c>
      <c r="V114" s="24">
        <v>4.1100000000000003</v>
      </c>
      <c r="W114" s="61">
        <v>4.13</v>
      </c>
      <c r="X114" s="24">
        <v>3.5</v>
      </c>
      <c r="Y114" s="24">
        <v>3.47</v>
      </c>
      <c r="Z114" s="61">
        <v>3.49</v>
      </c>
      <c r="AA114" s="24">
        <v>2.1</v>
      </c>
      <c r="AB114" s="24">
        <v>1.9</v>
      </c>
      <c r="AC114" s="61">
        <v>2</v>
      </c>
      <c r="AD114" s="24">
        <v>4.74</v>
      </c>
      <c r="AE114" s="24">
        <v>4.55</v>
      </c>
      <c r="AF114" s="61">
        <v>4.6500000000000004</v>
      </c>
      <c r="AG114" s="24">
        <v>3.04</v>
      </c>
      <c r="AH114" s="24">
        <v>2.83</v>
      </c>
      <c r="AI114" s="61">
        <v>2.94</v>
      </c>
      <c r="AJ114" s="24">
        <v>3.46</v>
      </c>
      <c r="AK114" s="24">
        <v>3.25</v>
      </c>
      <c r="AL114" s="61">
        <v>3.36</v>
      </c>
      <c r="AM114" s="24">
        <v>7.74</v>
      </c>
      <c r="AN114" s="24">
        <v>7.73</v>
      </c>
      <c r="AO114" s="61">
        <v>7.74</v>
      </c>
      <c r="AP114" s="24">
        <v>4.8600000000000003</v>
      </c>
      <c r="AQ114" s="24">
        <v>4.8600000000000003</v>
      </c>
      <c r="AR114" s="61">
        <v>4.8600000000000003</v>
      </c>
      <c r="AS114" s="24">
        <v>27.26</v>
      </c>
      <c r="AT114" s="24">
        <v>27.22</v>
      </c>
      <c r="AU114" s="61">
        <v>27.24</v>
      </c>
    </row>
    <row r="115" spans="1:47" s="14" customFormat="1" ht="11.25" customHeight="1" x14ac:dyDescent="0.2">
      <c r="A115" s="127"/>
      <c r="B115" s="26">
        <v>21</v>
      </c>
      <c r="C115" s="21">
        <v>3.25</v>
      </c>
      <c r="D115" s="21">
        <v>2.71</v>
      </c>
      <c r="E115" s="60">
        <v>2.98</v>
      </c>
      <c r="F115" s="21">
        <v>2.4500000000000002</v>
      </c>
      <c r="G115" s="21">
        <v>2.37</v>
      </c>
      <c r="H115" s="60">
        <v>2.41</v>
      </c>
      <c r="I115" s="21">
        <v>0.4</v>
      </c>
      <c r="J115" s="21">
        <v>0.35</v>
      </c>
      <c r="K115" s="60">
        <v>0.38</v>
      </c>
      <c r="L115" s="19">
        <v>1.1200000000000001</v>
      </c>
      <c r="M115" s="19">
        <v>1.1200000000000001</v>
      </c>
      <c r="N115" s="59">
        <v>1.1200000000000001</v>
      </c>
      <c r="O115" s="19">
        <v>4.13</v>
      </c>
      <c r="P115" s="19">
        <v>4.12</v>
      </c>
      <c r="Q115" s="59">
        <v>4.13</v>
      </c>
      <c r="R115" s="19">
        <v>3.85</v>
      </c>
      <c r="S115" s="19">
        <v>3.78</v>
      </c>
      <c r="T115" s="59">
        <v>3.82</v>
      </c>
      <c r="U115" s="19">
        <v>4.1500000000000004</v>
      </c>
      <c r="V115" s="19">
        <v>4.1100000000000003</v>
      </c>
      <c r="W115" s="59">
        <v>4.13</v>
      </c>
      <c r="X115" s="21">
        <v>3.52</v>
      </c>
      <c r="Y115" s="21">
        <v>3.49</v>
      </c>
      <c r="Z115" s="59">
        <v>3.51</v>
      </c>
      <c r="AA115" s="19">
        <v>2.11</v>
      </c>
      <c r="AB115" s="19">
        <v>1.9</v>
      </c>
      <c r="AC115" s="59">
        <v>2.0099999999999998</v>
      </c>
      <c r="AD115" s="19">
        <v>4.75</v>
      </c>
      <c r="AE115" s="19">
        <v>4.5599999999999996</v>
      </c>
      <c r="AF115" s="59">
        <v>4.66</v>
      </c>
      <c r="AG115" s="19">
        <v>3.05</v>
      </c>
      <c r="AH115" s="19">
        <v>2.83</v>
      </c>
      <c r="AI115" s="59">
        <v>2.94</v>
      </c>
      <c r="AJ115" s="19">
        <v>3.54</v>
      </c>
      <c r="AK115" s="19">
        <v>3.43</v>
      </c>
      <c r="AL115" s="59">
        <v>3.49</v>
      </c>
      <c r="AM115" s="19">
        <v>7.77</v>
      </c>
      <c r="AN115" s="19">
        <v>7.74</v>
      </c>
      <c r="AO115" s="59">
        <v>7.76</v>
      </c>
      <c r="AP115" s="19">
        <v>4.87</v>
      </c>
      <c r="AQ115" s="19">
        <v>4.8600000000000003</v>
      </c>
      <c r="AR115" s="59">
        <v>4.87</v>
      </c>
      <c r="AS115" s="19">
        <v>27.27</v>
      </c>
      <c r="AT115" s="19">
        <v>27.24</v>
      </c>
      <c r="AU115" s="59">
        <v>27.26</v>
      </c>
    </row>
    <row r="116" spans="1:47" s="14" customFormat="1" ht="11.25" customHeight="1" x14ac:dyDescent="0.2">
      <c r="A116" s="127"/>
      <c r="B116" s="18">
        <v>22</v>
      </c>
      <c r="C116" s="21">
        <v>3.29</v>
      </c>
      <c r="D116" s="21">
        <v>2.77</v>
      </c>
      <c r="E116" s="60">
        <v>3.03</v>
      </c>
      <c r="F116" s="21">
        <v>2.4500000000000002</v>
      </c>
      <c r="G116" s="21">
        <v>2.38</v>
      </c>
      <c r="H116" s="60">
        <v>2.42</v>
      </c>
      <c r="I116" s="21">
        <v>0.4</v>
      </c>
      <c r="J116" s="21">
        <v>0.35</v>
      </c>
      <c r="K116" s="60">
        <v>0.38</v>
      </c>
      <c r="L116" s="21">
        <v>1.1200000000000001</v>
      </c>
      <c r="M116" s="21">
        <v>1.1200000000000001</v>
      </c>
      <c r="N116" s="60">
        <v>1.1200000000000001</v>
      </c>
      <c r="O116" s="21">
        <v>4.13</v>
      </c>
      <c r="P116" s="21">
        <v>4.12</v>
      </c>
      <c r="Q116" s="60">
        <v>4.13</v>
      </c>
      <c r="R116" s="21">
        <v>3.86</v>
      </c>
      <c r="S116" s="21">
        <v>3.78</v>
      </c>
      <c r="T116" s="60">
        <v>3.82</v>
      </c>
      <c r="U116" s="21">
        <v>4.1500000000000004</v>
      </c>
      <c r="V116" s="21">
        <v>4.12</v>
      </c>
      <c r="W116" s="60">
        <v>4.1399999999999997</v>
      </c>
      <c r="X116" s="21">
        <v>3.52</v>
      </c>
      <c r="Y116" s="21">
        <v>3.5</v>
      </c>
      <c r="Z116" s="60">
        <v>3.51</v>
      </c>
      <c r="AA116" s="21">
        <v>2.11</v>
      </c>
      <c r="AB116" s="21">
        <v>1.92</v>
      </c>
      <c r="AC116" s="60">
        <v>2.02</v>
      </c>
      <c r="AD116" s="21">
        <v>4.75</v>
      </c>
      <c r="AE116" s="21">
        <v>4.5599999999999996</v>
      </c>
      <c r="AF116" s="60">
        <v>4.66</v>
      </c>
      <c r="AG116" s="21">
        <v>3.04</v>
      </c>
      <c r="AH116" s="21">
        <v>2.84</v>
      </c>
      <c r="AI116" s="60">
        <v>2.94</v>
      </c>
      <c r="AJ116" s="21">
        <v>3.59</v>
      </c>
      <c r="AK116" s="21">
        <v>3.51</v>
      </c>
      <c r="AL116" s="60">
        <v>3.55</v>
      </c>
      <c r="AM116" s="21">
        <v>7.79</v>
      </c>
      <c r="AN116" s="21">
        <v>7.77</v>
      </c>
      <c r="AO116" s="60">
        <v>7.78</v>
      </c>
      <c r="AP116" s="21">
        <v>4.8600000000000003</v>
      </c>
      <c r="AQ116" s="21">
        <v>4.8600000000000003</v>
      </c>
      <c r="AR116" s="60">
        <v>4.8600000000000003</v>
      </c>
      <c r="AS116" s="21">
        <v>27.27</v>
      </c>
      <c r="AT116" s="21">
        <v>27.24</v>
      </c>
      <c r="AU116" s="60">
        <v>27.26</v>
      </c>
    </row>
    <row r="117" spans="1:47" s="14" customFormat="1" ht="11.25" customHeight="1" x14ac:dyDescent="0.2">
      <c r="A117" s="127"/>
      <c r="B117" s="18">
        <v>23</v>
      </c>
      <c r="C117" s="21">
        <v>3.25</v>
      </c>
      <c r="D117" s="21">
        <v>2.75</v>
      </c>
      <c r="E117" s="60">
        <v>3</v>
      </c>
      <c r="F117" s="21">
        <v>2.44</v>
      </c>
      <c r="G117" s="21">
        <v>2.38</v>
      </c>
      <c r="H117" s="60">
        <v>2.41</v>
      </c>
      <c r="I117" s="21">
        <v>0.39</v>
      </c>
      <c r="J117" s="21">
        <v>0.35</v>
      </c>
      <c r="K117" s="60">
        <v>0.37</v>
      </c>
      <c r="L117" s="21">
        <v>1.1200000000000001</v>
      </c>
      <c r="M117" s="21">
        <v>1.1200000000000001</v>
      </c>
      <c r="N117" s="60">
        <v>1.1200000000000001</v>
      </c>
      <c r="O117" s="21">
        <v>4.13</v>
      </c>
      <c r="P117" s="21">
        <v>4.12</v>
      </c>
      <c r="Q117" s="60">
        <v>4.13</v>
      </c>
      <c r="R117" s="21">
        <v>3.86</v>
      </c>
      <c r="S117" s="21">
        <v>3.78</v>
      </c>
      <c r="T117" s="60">
        <v>3.82</v>
      </c>
      <c r="U117" s="21">
        <v>4.16</v>
      </c>
      <c r="V117" s="21">
        <v>4.13</v>
      </c>
      <c r="W117" s="60">
        <v>4.1500000000000004</v>
      </c>
      <c r="X117" s="21">
        <v>3.52</v>
      </c>
      <c r="Y117" s="21">
        <v>3.5</v>
      </c>
      <c r="Z117" s="60">
        <v>3.51</v>
      </c>
      <c r="AA117" s="21">
        <v>2.1</v>
      </c>
      <c r="AB117" s="21">
        <v>1.92</v>
      </c>
      <c r="AC117" s="60">
        <v>2.0099999999999998</v>
      </c>
      <c r="AD117" s="21">
        <v>4.74</v>
      </c>
      <c r="AE117" s="21">
        <v>4.5599999999999996</v>
      </c>
      <c r="AF117" s="60">
        <v>4.6500000000000004</v>
      </c>
      <c r="AG117" s="21">
        <v>3.03</v>
      </c>
      <c r="AH117" s="21">
        <v>2.83</v>
      </c>
      <c r="AI117" s="60">
        <v>2.93</v>
      </c>
      <c r="AJ117" s="21">
        <v>3.63</v>
      </c>
      <c r="AK117" s="21">
        <v>3.56</v>
      </c>
      <c r="AL117" s="60">
        <v>3.6</v>
      </c>
      <c r="AM117" s="21">
        <v>7.82</v>
      </c>
      <c r="AN117" s="21">
        <v>7.79</v>
      </c>
      <c r="AO117" s="60">
        <v>7.81</v>
      </c>
      <c r="AP117" s="21">
        <v>4.8600000000000003</v>
      </c>
      <c r="AQ117" s="21">
        <v>4.8600000000000003</v>
      </c>
      <c r="AR117" s="60">
        <v>4.8600000000000003</v>
      </c>
      <c r="AS117" s="21">
        <v>27.28</v>
      </c>
      <c r="AT117" s="21">
        <v>27.26</v>
      </c>
      <c r="AU117" s="60">
        <v>27.27</v>
      </c>
    </row>
    <row r="118" spans="1:47" s="14" customFormat="1" ht="11.25" customHeight="1" x14ac:dyDescent="0.2">
      <c r="A118" s="127"/>
      <c r="B118" s="18">
        <v>24</v>
      </c>
      <c r="C118" s="21">
        <v>3.26</v>
      </c>
      <c r="D118" s="21">
        <v>2.72</v>
      </c>
      <c r="E118" s="60">
        <v>2.99</v>
      </c>
      <c r="F118" s="21">
        <v>2.4300000000000002</v>
      </c>
      <c r="G118" s="21">
        <v>2.37</v>
      </c>
      <c r="H118" s="60">
        <v>2.4</v>
      </c>
      <c r="I118" s="21">
        <v>0.39</v>
      </c>
      <c r="J118" s="21">
        <v>0.36</v>
      </c>
      <c r="K118" s="60">
        <v>0.38</v>
      </c>
      <c r="L118" s="21">
        <v>1.1200000000000001</v>
      </c>
      <c r="M118" s="21">
        <v>1.1200000000000001</v>
      </c>
      <c r="N118" s="60">
        <v>1.1200000000000001</v>
      </c>
      <c r="O118" s="21">
        <v>4.12</v>
      </c>
      <c r="P118" s="21">
        <v>4.12</v>
      </c>
      <c r="Q118" s="60">
        <v>4.12</v>
      </c>
      <c r="R118" s="21">
        <v>3.86</v>
      </c>
      <c r="S118" s="21">
        <v>3.77</v>
      </c>
      <c r="T118" s="60">
        <v>3.82</v>
      </c>
      <c r="U118" s="21">
        <v>4.16</v>
      </c>
      <c r="V118" s="21">
        <v>4.12</v>
      </c>
      <c r="W118" s="60">
        <v>4.1399999999999997</v>
      </c>
      <c r="X118" s="21">
        <v>3.52</v>
      </c>
      <c r="Y118" s="21">
        <v>3.49</v>
      </c>
      <c r="Z118" s="60">
        <v>3.51</v>
      </c>
      <c r="AA118" s="21">
        <v>2.1</v>
      </c>
      <c r="AB118" s="21">
        <v>1.92</v>
      </c>
      <c r="AC118" s="60">
        <v>2.0099999999999998</v>
      </c>
      <c r="AD118" s="21">
        <v>4.74</v>
      </c>
      <c r="AE118" s="21">
        <v>4.54</v>
      </c>
      <c r="AF118" s="60">
        <v>4.6399999999999997</v>
      </c>
      <c r="AG118" s="21">
        <v>3.03</v>
      </c>
      <c r="AH118" s="21">
        <v>2.82</v>
      </c>
      <c r="AI118" s="60">
        <v>2.93</v>
      </c>
      <c r="AJ118" s="21">
        <v>3.63</v>
      </c>
      <c r="AK118" s="21">
        <v>3.56</v>
      </c>
      <c r="AL118" s="60">
        <v>3.6</v>
      </c>
      <c r="AM118" s="21">
        <v>7.83</v>
      </c>
      <c r="AN118" s="21">
        <v>7.82</v>
      </c>
      <c r="AO118" s="60">
        <v>7.83</v>
      </c>
      <c r="AP118" s="21">
        <v>4.8600000000000003</v>
      </c>
      <c r="AQ118" s="21">
        <v>4.8600000000000003</v>
      </c>
      <c r="AR118" s="60">
        <v>4.8600000000000003</v>
      </c>
      <c r="AS118" s="21">
        <v>27.28</v>
      </c>
      <c r="AT118" s="21">
        <v>27.25</v>
      </c>
      <c r="AU118" s="60">
        <v>27.27</v>
      </c>
    </row>
    <row r="119" spans="1:47" s="14" customFormat="1" ht="11.25" customHeight="1" x14ac:dyDescent="0.2">
      <c r="A119" s="127"/>
      <c r="B119" s="18">
        <v>25</v>
      </c>
      <c r="C119" s="21">
        <v>3.35</v>
      </c>
      <c r="D119" s="21">
        <v>2.67</v>
      </c>
      <c r="E119" s="60">
        <v>3.01</v>
      </c>
      <c r="F119" s="21">
        <v>2.42</v>
      </c>
      <c r="G119" s="21">
        <v>2.36</v>
      </c>
      <c r="H119" s="60">
        <v>2.39</v>
      </c>
      <c r="I119" s="21">
        <v>0.39</v>
      </c>
      <c r="J119" s="21">
        <v>0.34</v>
      </c>
      <c r="K119" s="60">
        <v>0.37</v>
      </c>
      <c r="L119" s="21">
        <v>1.1200000000000001</v>
      </c>
      <c r="M119" s="21">
        <v>1.1100000000000001</v>
      </c>
      <c r="N119" s="60">
        <v>1.1200000000000001</v>
      </c>
      <c r="O119" s="21">
        <v>4.12</v>
      </c>
      <c r="P119" s="21">
        <v>4.12</v>
      </c>
      <c r="Q119" s="60">
        <v>4.12</v>
      </c>
      <c r="R119" s="21">
        <v>3.86</v>
      </c>
      <c r="S119" s="21">
        <v>3.74</v>
      </c>
      <c r="T119" s="60">
        <v>3.8</v>
      </c>
      <c r="U119" s="21">
        <v>4.1500000000000004</v>
      </c>
      <c r="V119" s="21">
        <v>4.0999999999999996</v>
      </c>
      <c r="W119" s="60">
        <v>4.13</v>
      </c>
      <c r="X119" s="21">
        <v>3.49</v>
      </c>
      <c r="Y119" s="21">
        <v>3.45</v>
      </c>
      <c r="Z119" s="60">
        <v>3.47</v>
      </c>
      <c r="AA119" s="21">
        <v>2.1</v>
      </c>
      <c r="AB119" s="21">
        <v>1.89</v>
      </c>
      <c r="AC119" s="60">
        <v>2</v>
      </c>
      <c r="AD119" s="21">
        <v>4.76</v>
      </c>
      <c r="AE119" s="21">
        <v>4.5</v>
      </c>
      <c r="AF119" s="60">
        <v>4.63</v>
      </c>
      <c r="AG119" s="21">
        <v>3.03</v>
      </c>
      <c r="AH119" s="21">
        <v>2.78</v>
      </c>
      <c r="AI119" s="60">
        <v>2.91</v>
      </c>
      <c r="AJ119" s="21">
        <v>3.63</v>
      </c>
      <c r="AK119" s="21">
        <v>3.56</v>
      </c>
      <c r="AL119" s="60">
        <v>3.6</v>
      </c>
      <c r="AM119" s="21">
        <v>7.84</v>
      </c>
      <c r="AN119" s="21">
        <v>7.81</v>
      </c>
      <c r="AO119" s="60">
        <v>7.83</v>
      </c>
      <c r="AP119" s="21">
        <v>4.8600000000000003</v>
      </c>
      <c r="AQ119" s="21">
        <v>4.8600000000000003</v>
      </c>
      <c r="AR119" s="60">
        <v>4.8600000000000003</v>
      </c>
      <c r="AS119" s="21">
        <v>27.27</v>
      </c>
      <c r="AT119" s="21">
        <v>27.25</v>
      </c>
      <c r="AU119" s="60">
        <v>27.26</v>
      </c>
    </row>
    <row r="120" spans="1:47" s="14" customFormat="1" ht="11.25" customHeight="1" x14ac:dyDescent="0.2">
      <c r="A120" s="127"/>
      <c r="B120" s="18">
        <v>26</v>
      </c>
      <c r="C120" s="21">
        <v>3.34</v>
      </c>
      <c r="D120" s="21">
        <v>2.65</v>
      </c>
      <c r="E120" s="60">
        <v>3</v>
      </c>
      <c r="F120" s="21">
        <v>2.44</v>
      </c>
      <c r="G120" s="21">
        <v>2.38</v>
      </c>
      <c r="H120" s="60">
        <v>2.41</v>
      </c>
      <c r="I120" s="21">
        <v>0.4</v>
      </c>
      <c r="J120" s="21">
        <v>0.36</v>
      </c>
      <c r="K120" s="60">
        <v>0.38</v>
      </c>
      <c r="L120" s="21">
        <v>1.1100000000000001</v>
      </c>
      <c r="M120" s="21">
        <v>1.1100000000000001</v>
      </c>
      <c r="N120" s="60">
        <v>1.1100000000000001</v>
      </c>
      <c r="O120" s="21">
        <v>4.12</v>
      </c>
      <c r="P120" s="21">
        <v>4.12</v>
      </c>
      <c r="Q120" s="60">
        <v>4.12</v>
      </c>
      <c r="R120" s="21">
        <v>3.85</v>
      </c>
      <c r="S120" s="21">
        <v>3.73</v>
      </c>
      <c r="T120" s="60">
        <v>3.79</v>
      </c>
      <c r="U120" s="21">
        <v>4.1500000000000004</v>
      </c>
      <c r="V120" s="21">
        <v>4.0999999999999996</v>
      </c>
      <c r="W120" s="60">
        <v>4.13</v>
      </c>
      <c r="X120" s="21">
        <v>3.5</v>
      </c>
      <c r="Y120" s="21">
        <v>3.46</v>
      </c>
      <c r="Z120" s="60">
        <v>3.48</v>
      </c>
      <c r="AA120" s="21">
        <v>2.14</v>
      </c>
      <c r="AB120" s="21">
        <v>1.9</v>
      </c>
      <c r="AC120" s="60">
        <v>2.02</v>
      </c>
      <c r="AD120" s="21">
        <v>4.7699999999999996</v>
      </c>
      <c r="AE120" s="21">
        <v>4.51</v>
      </c>
      <c r="AF120" s="60">
        <v>4.6399999999999997</v>
      </c>
      <c r="AG120" s="21">
        <v>3.06</v>
      </c>
      <c r="AH120" s="21">
        <v>2.78</v>
      </c>
      <c r="AI120" s="60">
        <v>2.92</v>
      </c>
      <c r="AJ120" s="21">
        <v>3.76</v>
      </c>
      <c r="AK120" s="21">
        <v>3.53</v>
      </c>
      <c r="AL120" s="60">
        <v>3.65</v>
      </c>
      <c r="AM120" s="21">
        <v>7.82</v>
      </c>
      <c r="AN120" s="21">
        <v>7.8</v>
      </c>
      <c r="AO120" s="60">
        <v>7.81</v>
      </c>
      <c r="AP120" s="21">
        <v>4.8600000000000003</v>
      </c>
      <c r="AQ120" s="21">
        <v>4.8600000000000003</v>
      </c>
      <c r="AR120" s="60">
        <v>4.8600000000000003</v>
      </c>
      <c r="AS120" s="21">
        <v>27.29</v>
      </c>
      <c r="AT120" s="21">
        <v>27.27</v>
      </c>
      <c r="AU120" s="60">
        <v>27.28</v>
      </c>
    </row>
    <row r="121" spans="1:47" s="14" customFormat="1" ht="11.25" customHeight="1" x14ac:dyDescent="0.2">
      <c r="A121" s="127"/>
      <c r="B121" s="18">
        <v>27</v>
      </c>
      <c r="C121" s="21">
        <v>3.5</v>
      </c>
      <c r="D121" s="21">
        <v>2.61</v>
      </c>
      <c r="E121" s="60">
        <v>3.06</v>
      </c>
      <c r="F121" s="21">
        <v>2.46</v>
      </c>
      <c r="G121" s="21">
        <v>2.37</v>
      </c>
      <c r="H121" s="60">
        <v>2.42</v>
      </c>
      <c r="I121" s="21">
        <v>0.42</v>
      </c>
      <c r="J121" s="21">
        <v>0.36</v>
      </c>
      <c r="K121" s="60">
        <v>0.39</v>
      </c>
      <c r="L121" s="21">
        <v>1.1100000000000001</v>
      </c>
      <c r="M121" s="21">
        <v>1.1100000000000001</v>
      </c>
      <c r="N121" s="60">
        <v>1.1100000000000001</v>
      </c>
      <c r="O121" s="21">
        <v>4.12</v>
      </c>
      <c r="P121" s="21">
        <v>4.12</v>
      </c>
      <c r="Q121" s="60">
        <v>4.12</v>
      </c>
      <c r="R121" s="21">
        <v>3.87</v>
      </c>
      <c r="S121" s="21">
        <v>3.73</v>
      </c>
      <c r="T121" s="60">
        <v>3.8</v>
      </c>
      <c r="U121" s="21">
        <v>4.1500000000000004</v>
      </c>
      <c r="V121" s="21">
        <v>4.1100000000000003</v>
      </c>
      <c r="W121" s="60">
        <v>4.13</v>
      </c>
      <c r="X121" s="21">
        <v>3.52</v>
      </c>
      <c r="Y121" s="21">
        <v>3.49</v>
      </c>
      <c r="Z121" s="60">
        <v>3.51</v>
      </c>
      <c r="AA121" s="21">
        <v>2.17</v>
      </c>
      <c r="AB121" s="21">
        <v>1.87</v>
      </c>
      <c r="AC121" s="60">
        <v>2.02</v>
      </c>
      <c r="AD121" s="21">
        <v>4.8099999999999996</v>
      </c>
      <c r="AE121" s="21">
        <v>4.4800000000000004</v>
      </c>
      <c r="AF121" s="60">
        <v>4.6500000000000004</v>
      </c>
      <c r="AG121" s="21">
        <v>3.11</v>
      </c>
      <c r="AH121" s="21">
        <v>2.76</v>
      </c>
      <c r="AI121" s="60">
        <v>2.94</v>
      </c>
      <c r="AJ121" s="21">
        <v>3.81</v>
      </c>
      <c r="AK121" s="21">
        <v>3.74</v>
      </c>
      <c r="AL121" s="60">
        <v>3.78</v>
      </c>
      <c r="AM121" s="21">
        <v>7.83</v>
      </c>
      <c r="AN121" s="21">
        <v>7.81</v>
      </c>
      <c r="AO121" s="60">
        <v>7.82</v>
      </c>
      <c r="AP121" s="21">
        <v>4.8600000000000003</v>
      </c>
      <c r="AQ121" s="21">
        <v>4.8600000000000003</v>
      </c>
      <c r="AR121" s="60">
        <v>4.8600000000000003</v>
      </c>
      <c r="AS121" s="21">
        <v>27.29</v>
      </c>
      <c r="AT121" s="21">
        <v>27.26</v>
      </c>
      <c r="AU121" s="60">
        <v>27.28</v>
      </c>
    </row>
    <row r="122" spans="1:47" s="14" customFormat="1" ht="11.25" customHeight="1" x14ac:dyDescent="0.2">
      <c r="A122" s="127"/>
      <c r="B122" s="18">
        <v>28</v>
      </c>
      <c r="C122" s="21">
        <v>3.46</v>
      </c>
      <c r="D122" s="21">
        <v>2.59</v>
      </c>
      <c r="E122" s="60">
        <v>3.03</v>
      </c>
      <c r="F122" s="21">
        <v>2.46</v>
      </c>
      <c r="G122" s="21">
        <v>2.35</v>
      </c>
      <c r="H122" s="60">
        <v>2.41</v>
      </c>
      <c r="I122" s="21">
        <v>0.4</v>
      </c>
      <c r="J122" s="21">
        <v>0.34</v>
      </c>
      <c r="K122" s="60">
        <v>0.37</v>
      </c>
      <c r="L122" s="21">
        <v>1.1100000000000001</v>
      </c>
      <c r="M122" s="21">
        <v>1.1100000000000001</v>
      </c>
      <c r="N122" s="60">
        <v>1.1100000000000001</v>
      </c>
      <c r="O122" s="21">
        <v>4.12</v>
      </c>
      <c r="P122" s="21">
        <v>4.12</v>
      </c>
      <c r="Q122" s="60">
        <v>4.12</v>
      </c>
      <c r="R122" s="21">
        <v>3.87</v>
      </c>
      <c r="S122" s="21">
        <v>3.74</v>
      </c>
      <c r="T122" s="60">
        <v>3.81</v>
      </c>
      <c r="U122" s="21">
        <v>4.1500000000000004</v>
      </c>
      <c r="V122" s="21">
        <v>4.0999999999999996</v>
      </c>
      <c r="W122" s="60">
        <v>4.13</v>
      </c>
      <c r="X122" s="21">
        <v>3.51</v>
      </c>
      <c r="Y122" s="21">
        <v>3.49</v>
      </c>
      <c r="Z122" s="60">
        <v>3.5</v>
      </c>
      <c r="AA122" s="21">
        <v>2.1800000000000002</v>
      </c>
      <c r="AB122" s="21">
        <v>1.86</v>
      </c>
      <c r="AC122" s="60">
        <v>2.02</v>
      </c>
      <c r="AD122" s="21">
        <v>4.8</v>
      </c>
      <c r="AE122" s="21">
        <v>4.47</v>
      </c>
      <c r="AF122" s="60">
        <v>4.6399999999999997</v>
      </c>
      <c r="AG122" s="21">
        <v>3.11</v>
      </c>
      <c r="AH122" s="21">
        <v>2.74</v>
      </c>
      <c r="AI122" s="60">
        <v>2.93</v>
      </c>
      <c r="AJ122" s="21">
        <v>3.86</v>
      </c>
      <c r="AK122" s="21">
        <v>3.78</v>
      </c>
      <c r="AL122" s="60">
        <v>3.82</v>
      </c>
      <c r="AM122" s="21">
        <v>7.82</v>
      </c>
      <c r="AN122" s="21">
        <v>7.78</v>
      </c>
      <c r="AO122" s="60">
        <v>7.8</v>
      </c>
      <c r="AP122" s="21">
        <v>4.8600000000000003</v>
      </c>
      <c r="AQ122" s="21">
        <v>4.8600000000000003</v>
      </c>
      <c r="AR122" s="60">
        <v>4.8600000000000003</v>
      </c>
      <c r="AS122" s="21">
        <v>27.29</v>
      </c>
      <c r="AT122" s="21">
        <v>27.26</v>
      </c>
      <c r="AU122" s="60">
        <v>27.28</v>
      </c>
    </row>
    <row r="123" spans="1:47" s="14" customFormat="1" ht="11.25" customHeight="1" x14ac:dyDescent="0.2">
      <c r="A123" s="127"/>
      <c r="B123" s="18">
        <v>29</v>
      </c>
      <c r="C123" s="21">
        <v>3.25</v>
      </c>
      <c r="D123" s="21">
        <v>2.5299999999999998</v>
      </c>
      <c r="E123" s="60">
        <v>2.89</v>
      </c>
      <c r="F123" s="21">
        <v>2.39</v>
      </c>
      <c r="G123" s="21">
        <v>2.2999999999999998</v>
      </c>
      <c r="H123" s="60">
        <v>2.35</v>
      </c>
      <c r="I123" s="21">
        <v>0.34</v>
      </c>
      <c r="J123" s="21">
        <v>0.25</v>
      </c>
      <c r="K123" s="60">
        <v>0.3</v>
      </c>
      <c r="L123" s="21">
        <v>1.1100000000000001</v>
      </c>
      <c r="M123" s="21">
        <v>1.1100000000000001</v>
      </c>
      <c r="N123" s="60">
        <v>1.1100000000000001</v>
      </c>
      <c r="O123" s="21">
        <v>4.12</v>
      </c>
      <c r="P123" s="21">
        <v>4.1100000000000003</v>
      </c>
      <c r="Q123" s="60">
        <v>4.12</v>
      </c>
      <c r="R123" s="21">
        <v>3.83</v>
      </c>
      <c r="S123" s="21">
        <v>3.7</v>
      </c>
      <c r="T123" s="60">
        <v>3.77</v>
      </c>
      <c r="U123" s="21">
        <v>4.1100000000000003</v>
      </c>
      <c r="V123" s="21">
        <v>4.05</v>
      </c>
      <c r="W123" s="60">
        <v>4.08</v>
      </c>
      <c r="X123" s="21">
        <v>3.49</v>
      </c>
      <c r="Y123" s="21">
        <v>3.43</v>
      </c>
      <c r="Z123" s="60">
        <v>3.46</v>
      </c>
      <c r="AA123" s="21">
        <v>2.11</v>
      </c>
      <c r="AB123" s="21">
        <v>1.81</v>
      </c>
      <c r="AC123" s="60">
        <v>1.96</v>
      </c>
      <c r="AD123" s="21">
        <v>4.71</v>
      </c>
      <c r="AE123" s="21">
        <v>4.41</v>
      </c>
      <c r="AF123" s="60">
        <v>4.5599999999999996</v>
      </c>
      <c r="AG123" s="21">
        <v>3.03</v>
      </c>
      <c r="AH123" s="21">
        <v>2.7</v>
      </c>
      <c r="AI123" s="60">
        <v>2.87</v>
      </c>
      <c r="AJ123" s="21">
        <v>3.81</v>
      </c>
      <c r="AK123" s="21">
        <v>2.62</v>
      </c>
      <c r="AL123" s="60">
        <v>3.22</v>
      </c>
      <c r="AM123" s="21">
        <v>7.79</v>
      </c>
      <c r="AN123" s="21">
        <v>7.73</v>
      </c>
      <c r="AO123" s="60">
        <v>7.76</v>
      </c>
      <c r="AP123" s="21">
        <v>4.8600000000000003</v>
      </c>
      <c r="AQ123" s="21">
        <v>4.8600000000000003</v>
      </c>
      <c r="AR123" s="60">
        <v>4.8600000000000003</v>
      </c>
      <c r="AS123" s="21">
        <v>27.26</v>
      </c>
      <c r="AT123" s="21">
        <v>27.21</v>
      </c>
      <c r="AU123" s="60">
        <v>27.24</v>
      </c>
    </row>
    <row r="124" spans="1:47" s="14" customFormat="1" ht="11.25" customHeight="1" x14ac:dyDescent="0.2">
      <c r="A124" s="128"/>
      <c r="B124" s="23">
        <v>30</v>
      </c>
      <c r="C124" s="21">
        <v>3.37</v>
      </c>
      <c r="D124" s="21">
        <v>2.58</v>
      </c>
      <c r="E124" s="60">
        <v>2.98</v>
      </c>
      <c r="F124" s="21">
        <v>2.38</v>
      </c>
      <c r="G124" s="21">
        <v>2.2799999999999998</v>
      </c>
      <c r="H124" s="60">
        <v>2.33</v>
      </c>
      <c r="I124" s="21">
        <v>0.28999999999999998</v>
      </c>
      <c r="J124" s="21">
        <v>0.24</v>
      </c>
      <c r="K124" s="60">
        <v>0.27</v>
      </c>
      <c r="L124" s="21">
        <v>1.1100000000000001</v>
      </c>
      <c r="M124" s="21">
        <v>1.1100000000000001</v>
      </c>
      <c r="N124" s="60">
        <v>1.1100000000000001</v>
      </c>
      <c r="O124" s="21">
        <v>4.1100000000000003</v>
      </c>
      <c r="P124" s="21">
        <v>4.1100000000000003</v>
      </c>
      <c r="Q124" s="60">
        <v>4.1100000000000003</v>
      </c>
      <c r="R124" s="21">
        <v>3.79</v>
      </c>
      <c r="S124" s="21">
        <v>3.69</v>
      </c>
      <c r="T124" s="60">
        <v>3.74</v>
      </c>
      <c r="U124" s="21">
        <v>4.09</v>
      </c>
      <c r="V124" s="21">
        <v>4.04</v>
      </c>
      <c r="W124" s="60">
        <v>4.07</v>
      </c>
      <c r="X124" s="21">
        <v>3.44</v>
      </c>
      <c r="Y124" s="21">
        <v>3.41</v>
      </c>
      <c r="Z124" s="60">
        <v>3.43</v>
      </c>
      <c r="AA124" s="21">
        <v>2.09</v>
      </c>
      <c r="AB124" s="21">
        <v>1.81</v>
      </c>
      <c r="AC124" s="60">
        <v>1.95</v>
      </c>
      <c r="AD124" s="21">
        <v>4.7</v>
      </c>
      <c r="AE124" s="21">
        <v>4.43</v>
      </c>
      <c r="AF124" s="60">
        <v>4.57</v>
      </c>
      <c r="AG124" s="21">
        <v>3.02</v>
      </c>
      <c r="AH124" s="21">
        <v>2.7</v>
      </c>
      <c r="AI124" s="60">
        <v>2.86</v>
      </c>
      <c r="AJ124" s="21">
        <v>3.15</v>
      </c>
      <c r="AK124" s="21">
        <v>2.64</v>
      </c>
      <c r="AL124" s="60">
        <v>2.9</v>
      </c>
      <c r="AM124" s="21">
        <v>7.74</v>
      </c>
      <c r="AN124" s="21">
        <v>7.7</v>
      </c>
      <c r="AO124" s="60">
        <v>7.72</v>
      </c>
      <c r="AP124" s="21">
        <v>4.8600000000000003</v>
      </c>
      <c r="AQ124" s="21">
        <v>4.8600000000000003</v>
      </c>
      <c r="AR124" s="60">
        <v>4.8600000000000003</v>
      </c>
      <c r="AS124" s="21">
        <v>27.23</v>
      </c>
      <c r="AT124" s="21">
        <v>27.2</v>
      </c>
      <c r="AU124" s="60">
        <v>27.22</v>
      </c>
    </row>
    <row r="125" spans="1:47" s="14" customFormat="1" x14ac:dyDescent="0.2">
      <c r="A125" s="126" t="s">
        <v>21</v>
      </c>
      <c r="B125" s="18">
        <v>1</v>
      </c>
      <c r="C125" s="19">
        <v>3.25</v>
      </c>
      <c r="D125" s="19">
        <v>2.61</v>
      </c>
      <c r="E125" s="59">
        <v>2.93</v>
      </c>
      <c r="F125" s="19">
        <v>2.35</v>
      </c>
      <c r="G125" s="19">
        <v>2.27</v>
      </c>
      <c r="H125" s="59">
        <v>2.31</v>
      </c>
      <c r="I125" s="19">
        <v>0.27</v>
      </c>
      <c r="J125" s="19">
        <v>0.24</v>
      </c>
      <c r="K125" s="64">
        <v>0.26</v>
      </c>
      <c r="L125" s="19">
        <v>1.1100000000000001</v>
      </c>
      <c r="M125" s="19">
        <v>1.1100000000000001</v>
      </c>
      <c r="N125" s="59">
        <v>1.1100000000000001</v>
      </c>
      <c r="O125" s="19">
        <v>4.1100000000000003</v>
      </c>
      <c r="P125" s="19">
        <v>4.0999999999999996</v>
      </c>
      <c r="Q125" s="59">
        <v>4.1100000000000003</v>
      </c>
      <c r="R125" s="19">
        <v>3.78</v>
      </c>
      <c r="S125" s="19">
        <v>3.69</v>
      </c>
      <c r="T125" s="64">
        <v>3.74</v>
      </c>
      <c r="U125" s="19">
        <v>4.07</v>
      </c>
      <c r="V125" s="19">
        <v>4.04</v>
      </c>
      <c r="W125" s="64">
        <v>4.0599999999999996</v>
      </c>
      <c r="X125" s="19">
        <v>3.43</v>
      </c>
      <c r="Y125" s="19">
        <v>3.37</v>
      </c>
      <c r="Z125" s="64">
        <v>3.4</v>
      </c>
      <c r="AA125" s="19">
        <v>2.0499999999999998</v>
      </c>
      <c r="AB125" s="19">
        <v>1.82</v>
      </c>
      <c r="AC125" s="59">
        <v>1.94</v>
      </c>
      <c r="AD125" s="19">
        <v>4.68</v>
      </c>
      <c r="AE125" s="19">
        <v>4.41</v>
      </c>
      <c r="AF125" s="59">
        <v>4.55</v>
      </c>
      <c r="AG125" s="19">
        <v>2.99</v>
      </c>
      <c r="AH125" s="19">
        <v>2.71</v>
      </c>
      <c r="AI125" s="64">
        <v>2.85</v>
      </c>
      <c r="AJ125" s="19">
        <v>3.48</v>
      </c>
      <c r="AK125" s="19">
        <v>3.14</v>
      </c>
      <c r="AL125" s="59">
        <v>3.31</v>
      </c>
      <c r="AM125" s="19">
        <v>7.71</v>
      </c>
      <c r="AN125" s="19">
        <v>7.66</v>
      </c>
      <c r="AO125" s="59">
        <v>7.69</v>
      </c>
      <c r="AP125" s="19">
        <v>4.8600000000000003</v>
      </c>
      <c r="AQ125" s="19">
        <v>4.8499999999999996</v>
      </c>
      <c r="AR125" s="64">
        <v>4.8600000000000003</v>
      </c>
      <c r="AS125" s="19">
        <v>27.01</v>
      </c>
      <c r="AT125" s="19">
        <v>26.98</v>
      </c>
      <c r="AU125" s="59">
        <v>27</v>
      </c>
    </row>
    <row r="126" spans="1:47" s="14" customFormat="1" ht="11.25" customHeight="1" x14ac:dyDescent="0.2">
      <c r="A126" s="127"/>
      <c r="B126" s="18">
        <v>2</v>
      </c>
      <c r="C126" s="21">
        <v>3.27</v>
      </c>
      <c r="D126" s="21">
        <v>2.62</v>
      </c>
      <c r="E126" s="60">
        <v>2.95</v>
      </c>
      <c r="F126" s="21">
        <v>2.4</v>
      </c>
      <c r="G126" s="21">
        <v>2.27</v>
      </c>
      <c r="H126" s="60">
        <v>2.34</v>
      </c>
      <c r="I126" s="27">
        <v>0.33</v>
      </c>
      <c r="J126" s="27">
        <v>0.24</v>
      </c>
      <c r="K126" s="62">
        <v>0.28999999999999998</v>
      </c>
      <c r="L126" s="21">
        <v>1.1100000000000001</v>
      </c>
      <c r="M126" s="21">
        <v>1.1000000000000001</v>
      </c>
      <c r="N126" s="60">
        <v>1.1100000000000001</v>
      </c>
      <c r="O126" s="21">
        <v>4.0999999999999996</v>
      </c>
      <c r="P126" s="21">
        <v>4.09</v>
      </c>
      <c r="Q126" s="60">
        <v>4.0999999999999996</v>
      </c>
      <c r="R126" s="27">
        <v>3.78</v>
      </c>
      <c r="S126" s="27">
        <v>3.68</v>
      </c>
      <c r="T126" s="62">
        <v>3.73</v>
      </c>
      <c r="U126" s="27">
        <v>4.08</v>
      </c>
      <c r="V126" s="27">
        <v>4.0199999999999996</v>
      </c>
      <c r="W126" s="62">
        <v>4.05</v>
      </c>
      <c r="X126" s="27">
        <v>3.38</v>
      </c>
      <c r="Y126" s="27">
        <v>3.37</v>
      </c>
      <c r="Z126" s="62">
        <v>3.38</v>
      </c>
      <c r="AA126" s="21">
        <v>2.1</v>
      </c>
      <c r="AB126" s="21">
        <v>1.79</v>
      </c>
      <c r="AC126" s="60">
        <v>1.95</v>
      </c>
      <c r="AD126" s="21">
        <v>4.7300000000000004</v>
      </c>
      <c r="AE126" s="21">
        <v>4.4000000000000004</v>
      </c>
      <c r="AF126" s="60">
        <v>4.57</v>
      </c>
      <c r="AG126" s="27">
        <v>3.05</v>
      </c>
      <c r="AH126" s="27">
        <v>2.7</v>
      </c>
      <c r="AI126" s="62">
        <v>2.88</v>
      </c>
      <c r="AJ126" s="21">
        <v>3.62</v>
      </c>
      <c r="AK126" s="21">
        <v>3.46</v>
      </c>
      <c r="AL126" s="60">
        <v>3.54</v>
      </c>
      <c r="AM126" s="21">
        <v>7.66</v>
      </c>
      <c r="AN126" s="21">
        <v>7.6</v>
      </c>
      <c r="AO126" s="60">
        <v>7.63</v>
      </c>
      <c r="AP126" s="27">
        <v>4.8499999999999996</v>
      </c>
      <c r="AQ126" s="27">
        <v>4.8499999999999996</v>
      </c>
      <c r="AR126" s="62">
        <v>4.8499999999999996</v>
      </c>
      <c r="AS126" s="21">
        <v>26.99</v>
      </c>
      <c r="AT126" s="21">
        <v>26.94</v>
      </c>
      <c r="AU126" s="60">
        <v>26.97</v>
      </c>
    </row>
    <row r="127" spans="1:47" s="14" customFormat="1" ht="11.25" customHeight="1" x14ac:dyDescent="0.2">
      <c r="A127" s="127"/>
      <c r="B127" s="18">
        <v>3</v>
      </c>
      <c r="C127" s="21">
        <v>3.22</v>
      </c>
      <c r="D127" s="21">
        <v>2.73</v>
      </c>
      <c r="E127" s="60">
        <v>2.98</v>
      </c>
      <c r="F127" s="21">
        <v>2.41</v>
      </c>
      <c r="G127" s="21">
        <v>2.33</v>
      </c>
      <c r="H127" s="60">
        <v>2.37</v>
      </c>
      <c r="I127" s="27">
        <v>0.36</v>
      </c>
      <c r="J127" s="27">
        <v>0.31</v>
      </c>
      <c r="K127" s="62">
        <v>0.34</v>
      </c>
      <c r="L127" s="21">
        <v>1.1000000000000001</v>
      </c>
      <c r="M127" s="21">
        <v>1.1000000000000001</v>
      </c>
      <c r="N127" s="60">
        <v>1.1000000000000001</v>
      </c>
      <c r="O127" s="21">
        <v>4.09</v>
      </c>
      <c r="P127" s="21">
        <v>4.09</v>
      </c>
      <c r="Q127" s="60">
        <v>4.09</v>
      </c>
      <c r="R127" s="27">
        <v>3.77</v>
      </c>
      <c r="S127" s="27">
        <v>3.7</v>
      </c>
      <c r="T127" s="62">
        <v>3.74</v>
      </c>
      <c r="U127" s="27">
        <v>4.08</v>
      </c>
      <c r="V127" s="27">
        <v>4.05</v>
      </c>
      <c r="W127" s="62">
        <v>4.07</v>
      </c>
      <c r="X127" s="27">
        <v>3.4</v>
      </c>
      <c r="Y127" s="27">
        <v>3.38</v>
      </c>
      <c r="Z127" s="62">
        <v>3.39</v>
      </c>
      <c r="AA127" s="21">
        <v>2.08</v>
      </c>
      <c r="AB127" s="21">
        <v>1.87</v>
      </c>
      <c r="AC127" s="60">
        <v>1.98</v>
      </c>
      <c r="AD127" s="21">
        <v>4.71</v>
      </c>
      <c r="AE127" s="21">
        <v>4.5</v>
      </c>
      <c r="AF127" s="60">
        <v>4.6100000000000003</v>
      </c>
      <c r="AG127" s="27">
        <v>3.02</v>
      </c>
      <c r="AH127" s="27">
        <v>2.78</v>
      </c>
      <c r="AI127" s="62">
        <v>2.9</v>
      </c>
      <c r="AJ127" s="21">
        <v>3.59</v>
      </c>
      <c r="AK127" s="21">
        <v>3.49</v>
      </c>
      <c r="AL127" s="60">
        <v>3.54</v>
      </c>
      <c r="AM127" s="21">
        <v>7.61</v>
      </c>
      <c r="AN127" s="21">
        <v>7.58</v>
      </c>
      <c r="AO127" s="60">
        <v>7.6</v>
      </c>
      <c r="AP127" s="27">
        <v>4.8499999999999996</v>
      </c>
      <c r="AQ127" s="27">
        <v>4.8499999999999996</v>
      </c>
      <c r="AR127" s="62">
        <v>4.8499999999999996</v>
      </c>
      <c r="AS127" s="21">
        <v>26.98</v>
      </c>
      <c r="AT127" s="21">
        <v>26.93</v>
      </c>
      <c r="AU127" s="60">
        <v>26.96</v>
      </c>
    </row>
    <row r="128" spans="1:47" s="14" customFormat="1" ht="11.25" customHeight="1" x14ac:dyDescent="0.2">
      <c r="A128" s="127"/>
      <c r="B128" s="18">
        <v>4</v>
      </c>
      <c r="C128" s="21">
        <v>3.19</v>
      </c>
      <c r="D128" s="21">
        <v>2.69</v>
      </c>
      <c r="E128" s="60">
        <v>2.94</v>
      </c>
      <c r="F128" s="21">
        <v>2.4</v>
      </c>
      <c r="G128" s="21">
        <v>2.35</v>
      </c>
      <c r="H128" s="60">
        <v>2.38</v>
      </c>
      <c r="I128" s="27">
        <v>0.36</v>
      </c>
      <c r="J128" s="27">
        <v>0.33</v>
      </c>
      <c r="K128" s="62">
        <v>0.35</v>
      </c>
      <c r="L128" s="21">
        <v>1.1000000000000001</v>
      </c>
      <c r="M128" s="21">
        <v>1.1000000000000001</v>
      </c>
      <c r="N128" s="60">
        <v>1.1000000000000001</v>
      </c>
      <c r="O128" s="21">
        <v>4.09</v>
      </c>
      <c r="P128" s="21">
        <v>4.09</v>
      </c>
      <c r="Q128" s="60">
        <v>4.09</v>
      </c>
      <c r="R128" s="27">
        <v>3.76</v>
      </c>
      <c r="S128" s="27">
        <v>3.69</v>
      </c>
      <c r="T128" s="62">
        <v>3.73</v>
      </c>
      <c r="U128" s="27">
        <v>4.08</v>
      </c>
      <c r="V128" s="27">
        <v>4.04</v>
      </c>
      <c r="W128" s="62">
        <v>4.0599999999999996</v>
      </c>
      <c r="X128" s="27">
        <v>3.4</v>
      </c>
      <c r="Y128" s="27">
        <v>3.39</v>
      </c>
      <c r="Z128" s="62">
        <v>3.4</v>
      </c>
      <c r="AA128" s="21">
        <v>2.04</v>
      </c>
      <c r="AB128" s="21">
        <v>1.87</v>
      </c>
      <c r="AC128" s="60">
        <v>1.96</v>
      </c>
      <c r="AD128" s="21">
        <v>4.67</v>
      </c>
      <c r="AE128" s="21">
        <v>4.51</v>
      </c>
      <c r="AF128" s="60">
        <v>4.59</v>
      </c>
      <c r="AG128" s="27">
        <v>2.97</v>
      </c>
      <c r="AH128" s="27">
        <v>2.78</v>
      </c>
      <c r="AI128" s="62">
        <v>2.88</v>
      </c>
      <c r="AJ128" s="21">
        <v>3.68</v>
      </c>
      <c r="AK128" s="21">
        <v>3.53</v>
      </c>
      <c r="AL128" s="60">
        <v>3.61</v>
      </c>
      <c r="AM128" s="21">
        <v>7.59</v>
      </c>
      <c r="AN128" s="21">
        <v>7.54</v>
      </c>
      <c r="AO128" s="60">
        <v>7.57</v>
      </c>
      <c r="AP128" s="27">
        <v>4.8499999999999996</v>
      </c>
      <c r="AQ128" s="27">
        <v>4.8499999999999996</v>
      </c>
      <c r="AR128" s="62">
        <v>4.8499999999999996</v>
      </c>
      <c r="AS128" s="21">
        <v>26.98</v>
      </c>
      <c r="AT128" s="21">
        <v>26.93</v>
      </c>
      <c r="AU128" s="60">
        <v>26.96</v>
      </c>
    </row>
    <row r="129" spans="1:47" s="14" customFormat="1" ht="11.25" customHeight="1" x14ac:dyDescent="0.2">
      <c r="A129" s="127"/>
      <c r="B129" s="18">
        <v>5</v>
      </c>
      <c r="C129" s="21">
        <v>3.17</v>
      </c>
      <c r="D129" s="21">
        <v>2.66</v>
      </c>
      <c r="E129" s="60">
        <v>2.92</v>
      </c>
      <c r="F129" s="21">
        <v>2.4</v>
      </c>
      <c r="G129" s="21">
        <v>2.33</v>
      </c>
      <c r="H129" s="60">
        <v>2.37</v>
      </c>
      <c r="I129" s="27">
        <v>0.35</v>
      </c>
      <c r="J129" s="27">
        <v>0.28999999999999998</v>
      </c>
      <c r="K129" s="62">
        <v>0.32</v>
      </c>
      <c r="L129" s="21">
        <v>1.1000000000000001</v>
      </c>
      <c r="M129" s="21">
        <v>1.1000000000000001</v>
      </c>
      <c r="N129" s="60">
        <v>1.1000000000000001</v>
      </c>
      <c r="O129" s="21">
        <v>4.09</v>
      </c>
      <c r="P129" s="21">
        <v>4.08</v>
      </c>
      <c r="Q129" s="60">
        <v>4.09</v>
      </c>
      <c r="R129" s="27">
        <v>3.73</v>
      </c>
      <c r="S129" s="27">
        <v>3.67</v>
      </c>
      <c r="T129" s="62">
        <v>3.7</v>
      </c>
      <c r="U129" s="27">
        <v>4.07</v>
      </c>
      <c r="V129" s="27">
        <v>4.03</v>
      </c>
      <c r="W129" s="62">
        <v>4.05</v>
      </c>
      <c r="X129" s="27">
        <v>3.39</v>
      </c>
      <c r="Y129" s="27">
        <v>3.36</v>
      </c>
      <c r="Z129" s="62">
        <v>3.38</v>
      </c>
      <c r="AA129" s="21">
        <v>2.02</v>
      </c>
      <c r="AB129" s="21">
        <v>1.84</v>
      </c>
      <c r="AC129" s="60">
        <v>1.93</v>
      </c>
      <c r="AD129" s="21">
        <v>4.6500000000000004</v>
      </c>
      <c r="AE129" s="21">
        <v>4.4800000000000004</v>
      </c>
      <c r="AF129" s="60">
        <v>4.57</v>
      </c>
      <c r="AG129" s="27">
        <v>2.94</v>
      </c>
      <c r="AH129" s="27">
        <v>2.74</v>
      </c>
      <c r="AI129" s="62">
        <v>2.84</v>
      </c>
      <c r="AJ129" s="21">
        <v>3.65</v>
      </c>
      <c r="AK129" s="21">
        <v>3.52</v>
      </c>
      <c r="AL129" s="60">
        <v>3.59</v>
      </c>
      <c r="AM129" s="21">
        <v>7.54</v>
      </c>
      <c r="AN129" s="21">
        <v>7.46</v>
      </c>
      <c r="AO129" s="60">
        <v>7.5</v>
      </c>
      <c r="AP129" s="27">
        <v>4.8499999999999996</v>
      </c>
      <c r="AQ129" s="27">
        <v>4.8499999999999996</v>
      </c>
      <c r="AR129" s="62">
        <v>4.8499999999999996</v>
      </c>
      <c r="AS129" s="21">
        <v>26.95</v>
      </c>
      <c r="AT129" s="21">
        <v>26.89</v>
      </c>
      <c r="AU129" s="60">
        <v>26.92</v>
      </c>
    </row>
    <row r="130" spans="1:47" s="14" customFormat="1" ht="11.25" customHeight="1" x14ac:dyDescent="0.2">
      <c r="A130" s="127"/>
      <c r="B130" s="18">
        <v>6</v>
      </c>
      <c r="C130" s="21">
        <v>3.12</v>
      </c>
      <c r="D130" s="21">
        <v>2.69</v>
      </c>
      <c r="E130" s="60">
        <v>2.91</v>
      </c>
      <c r="F130" s="21">
        <v>2.38</v>
      </c>
      <c r="G130" s="21">
        <v>2.34</v>
      </c>
      <c r="H130" s="60">
        <v>2.36</v>
      </c>
      <c r="I130" s="27">
        <v>0.32</v>
      </c>
      <c r="J130" s="27">
        <v>0.31</v>
      </c>
      <c r="K130" s="62">
        <v>0.32</v>
      </c>
      <c r="L130" s="21">
        <v>1.1000000000000001</v>
      </c>
      <c r="M130" s="21">
        <v>1.0900000000000001</v>
      </c>
      <c r="N130" s="60">
        <v>1.1000000000000001</v>
      </c>
      <c r="O130" s="21">
        <v>4.08</v>
      </c>
      <c r="P130" s="21">
        <v>4.08</v>
      </c>
      <c r="Q130" s="60">
        <v>4.08</v>
      </c>
      <c r="R130" s="27">
        <v>3.74</v>
      </c>
      <c r="S130" s="27">
        <v>3.66</v>
      </c>
      <c r="T130" s="62">
        <v>3.7</v>
      </c>
      <c r="U130" s="27">
        <v>4.0599999999999996</v>
      </c>
      <c r="V130" s="27">
        <v>4.03</v>
      </c>
      <c r="W130" s="62">
        <v>4.05</v>
      </c>
      <c r="X130" s="27">
        <v>3.41</v>
      </c>
      <c r="Y130" s="27">
        <v>3.36</v>
      </c>
      <c r="Z130" s="62">
        <v>3.39</v>
      </c>
      <c r="AA130" s="21">
        <v>2</v>
      </c>
      <c r="AB130" s="21">
        <v>1.86</v>
      </c>
      <c r="AC130" s="60">
        <v>1.93</v>
      </c>
      <c r="AD130" s="21">
        <v>4.6399999999999997</v>
      </c>
      <c r="AE130" s="21">
        <v>4.5</v>
      </c>
      <c r="AF130" s="60">
        <v>4.57</v>
      </c>
      <c r="AG130" s="27">
        <v>2.92</v>
      </c>
      <c r="AH130" s="27">
        <v>2.77</v>
      </c>
      <c r="AI130" s="62">
        <v>2.85</v>
      </c>
      <c r="AJ130" s="21">
        <v>3.55</v>
      </c>
      <c r="AK130" s="21">
        <v>3.42</v>
      </c>
      <c r="AL130" s="60">
        <v>3.49</v>
      </c>
      <c r="AM130" s="21">
        <v>7.47</v>
      </c>
      <c r="AN130" s="21">
        <v>7.42</v>
      </c>
      <c r="AO130" s="60">
        <v>7.45</v>
      </c>
      <c r="AP130" s="27">
        <v>4.8499999999999996</v>
      </c>
      <c r="AQ130" s="27">
        <v>4.8499999999999996</v>
      </c>
      <c r="AR130" s="62">
        <v>4.8499999999999996</v>
      </c>
      <c r="AS130" s="21">
        <v>26.95</v>
      </c>
      <c r="AT130" s="21">
        <v>26.89</v>
      </c>
      <c r="AU130" s="60">
        <v>26.92</v>
      </c>
    </row>
    <row r="131" spans="1:47" s="14" customFormat="1" ht="11.25" customHeight="1" x14ac:dyDescent="0.2">
      <c r="A131" s="127"/>
      <c r="B131" s="18">
        <v>7</v>
      </c>
      <c r="C131" s="21">
        <v>3.06</v>
      </c>
      <c r="D131" s="21">
        <v>2.7</v>
      </c>
      <c r="E131" s="60">
        <v>2.88</v>
      </c>
      <c r="F131" s="27">
        <v>2.37</v>
      </c>
      <c r="G131" s="27">
        <v>2.33</v>
      </c>
      <c r="H131" s="60">
        <v>2.35</v>
      </c>
      <c r="I131" s="27">
        <v>0.33</v>
      </c>
      <c r="J131" s="27">
        <v>0.28000000000000003</v>
      </c>
      <c r="K131" s="62">
        <v>0.31</v>
      </c>
      <c r="L131" s="21">
        <v>1.0900000000000001</v>
      </c>
      <c r="M131" s="21">
        <v>1.0900000000000001</v>
      </c>
      <c r="N131" s="60">
        <v>1.0900000000000001</v>
      </c>
      <c r="O131" s="27">
        <v>4.08</v>
      </c>
      <c r="P131" s="27">
        <v>4.07</v>
      </c>
      <c r="Q131" s="60">
        <v>4.08</v>
      </c>
      <c r="R131" s="27">
        <v>3.72</v>
      </c>
      <c r="S131" s="27">
        <v>3.65</v>
      </c>
      <c r="T131" s="62">
        <v>3.69</v>
      </c>
      <c r="U131" s="27">
        <v>4.05</v>
      </c>
      <c r="V131" s="27">
        <v>4.0199999999999996</v>
      </c>
      <c r="W131" s="62">
        <v>4.04</v>
      </c>
      <c r="X131" s="27">
        <v>3.41</v>
      </c>
      <c r="Y131" s="27">
        <v>3.39</v>
      </c>
      <c r="Z131" s="62">
        <v>3.4</v>
      </c>
      <c r="AA131" s="21">
        <v>4.13</v>
      </c>
      <c r="AB131" s="21">
        <v>1.85</v>
      </c>
      <c r="AC131" s="60">
        <v>2.99</v>
      </c>
      <c r="AD131" s="27">
        <v>4.6100000000000003</v>
      </c>
      <c r="AE131" s="27">
        <v>4.49</v>
      </c>
      <c r="AF131" s="60">
        <v>4.55</v>
      </c>
      <c r="AG131" s="27">
        <v>2.9</v>
      </c>
      <c r="AH131" s="27">
        <v>2.76</v>
      </c>
      <c r="AI131" s="62">
        <v>2.83</v>
      </c>
      <c r="AJ131" s="21">
        <v>3.56</v>
      </c>
      <c r="AK131" s="21">
        <v>3.48</v>
      </c>
      <c r="AL131" s="60">
        <v>3.52</v>
      </c>
      <c r="AM131" s="27">
        <v>7.44</v>
      </c>
      <c r="AN131" s="27">
        <v>7.41</v>
      </c>
      <c r="AO131" s="60">
        <v>7.43</v>
      </c>
      <c r="AP131" s="27">
        <v>4.8499999999999996</v>
      </c>
      <c r="AQ131" s="27">
        <v>4.8499999999999996</v>
      </c>
      <c r="AR131" s="62">
        <v>4.8499999999999996</v>
      </c>
      <c r="AS131" s="21">
        <v>26.96</v>
      </c>
      <c r="AT131" s="21">
        <v>26.93</v>
      </c>
      <c r="AU131" s="60">
        <v>26.95</v>
      </c>
    </row>
    <row r="132" spans="1:47" s="14" customFormat="1" ht="11.25" customHeight="1" x14ac:dyDescent="0.2">
      <c r="A132" s="127"/>
      <c r="B132" s="18">
        <v>8</v>
      </c>
      <c r="C132" s="27">
        <v>3.07</v>
      </c>
      <c r="D132" s="27">
        <v>2.68</v>
      </c>
      <c r="E132" s="60">
        <v>2.88</v>
      </c>
      <c r="F132" s="27">
        <v>2.35</v>
      </c>
      <c r="G132" s="27">
        <v>2.31</v>
      </c>
      <c r="H132" s="60">
        <v>2.33</v>
      </c>
      <c r="I132" s="27">
        <v>0.28999999999999998</v>
      </c>
      <c r="J132" s="27">
        <v>0.25</v>
      </c>
      <c r="K132" s="62">
        <v>0.27</v>
      </c>
      <c r="L132" s="27">
        <v>1.0900000000000001</v>
      </c>
      <c r="M132" s="27">
        <v>1.0900000000000001</v>
      </c>
      <c r="N132" s="60">
        <v>1.0900000000000001</v>
      </c>
      <c r="O132" s="27">
        <v>4.07</v>
      </c>
      <c r="P132" s="27">
        <v>4.07</v>
      </c>
      <c r="Q132" s="60">
        <v>4.07</v>
      </c>
      <c r="R132" s="27">
        <v>3.72</v>
      </c>
      <c r="S132" s="27">
        <v>3.65</v>
      </c>
      <c r="T132" s="62">
        <v>3.69</v>
      </c>
      <c r="U132" s="27">
        <v>4.04</v>
      </c>
      <c r="V132" s="27">
        <v>4.0199999999999996</v>
      </c>
      <c r="W132" s="62">
        <v>4.03</v>
      </c>
      <c r="X132" s="27">
        <v>3.4</v>
      </c>
      <c r="Y132" s="27">
        <v>3.38</v>
      </c>
      <c r="Z132" s="62">
        <v>3.39</v>
      </c>
      <c r="AA132" s="27">
        <v>1.96</v>
      </c>
      <c r="AB132" s="27">
        <v>1.83</v>
      </c>
      <c r="AC132" s="60">
        <v>1.9</v>
      </c>
      <c r="AD132" s="27">
        <v>4.6100000000000003</v>
      </c>
      <c r="AE132" s="27">
        <v>4.47</v>
      </c>
      <c r="AF132" s="60">
        <v>4.54</v>
      </c>
      <c r="AG132" s="27">
        <v>2.88</v>
      </c>
      <c r="AH132" s="27">
        <v>2.74</v>
      </c>
      <c r="AI132" s="62">
        <v>2.81</v>
      </c>
      <c r="AJ132" s="27">
        <v>3.59</v>
      </c>
      <c r="AK132" s="27">
        <v>3.48</v>
      </c>
      <c r="AL132" s="60">
        <v>3.54</v>
      </c>
      <c r="AM132" s="27">
        <v>7.43</v>
      </c>
      <c r="AN132" s="27">
        <v>7.41</v>
      </c>
      <c r="AO132" s="60">
        <v>7.42</v>
      </c>
      <c r="AP132" s="27">
        <v>4.8499999999999996</v>
      </c>
      <c r="AQ132" s="27">
        <v>4.84</v>
      </c>
      <c r="AR132" s="62">
        <v>4.8499999999999996</v>
      </c>
      <c r="AS132" s="27">
        <v>26.96</v>
      </c>
      <c r="AT132" s="27">
        <v>26.93</v>
      </c>
      <c r="AU132" s="60">
        <v>26.95</v>
      </c>
    </row>
    <row r="133" spans="1:47" s="14" customFormat="1" ht="11.25" customHeight="1" x14ac:dyDescent="0.2">
      <c r="A133" s="127"/>
      <c r="B133" s="18">
        <v>9</v>
      </c>
      <c r="C133" s="21">
        <v>3.16</v>
      </c>
      <c r="D133" s="21">
        <v>2.69</v>
      </c>
      <c r="E133" s="60">
        <v>2.93</v>
      </c>
      <c r="F133" s="27">
        <v>2.35</v>
      </c>
      <c r="G133" s="27">
        <v>2.2999999999999998</v>
      </c>
      <c r="H133" s="60">
        <v>2.33</v>
      </c>
      <c r="I133" s="27">
        <v>0.28000000000000003</v>
      </c>
      <c r="J133" s="27">
        <v>0.24</v>
      </c>
      <c r="K133" s="62">
        <v>0.26</v>
      </c>
      <c r="L133" s="21">
        <v>1.0900000000000001</v>
      </c>
      <c r="M133" s="21">
        <v>1.08</v>
      </c>
      <c r="N133" s="60">
        <v>1.0900000000000001</v>
      </c>
      <c r="O133" s="27">
        <v>4.07</v>
      </c>
      <c r="P133" s="27">
        <v>4.0599999999999996</v>
      </c>
      <c r="Q133" s="60">
        <v>4.07</v>
      </c>
      <c r="R133" s="27">
        <v>3.71</v>
      </c>
      <c r="S133" s="27">
        <v>3.63</v>
      </c>
      <c r="T133" s="62">
        <v>3.67</v>
      </c>
      <c r="U133" s="27">
        <v>4.03</v>
      </c>
      <c r="V133" s="27">
        <v>4.01</v>
      </c>
      <c r="W133" s="62">
        <v>4.0199999999999996</v>
      </c>
      <c r="X133" s="27">
        <v>3.4</v>
      </c>
      <c r="Y133" s="27">
        <v>3.36</v>
      </c>
      <c r="Z133" s="62">
        <v>3.38</v>
      </c>
      <c r="AA133" s="21">
        <v>1.97</v>
      </c>
      <c r="AB133" s="21">
        <v>1.81</v>
      </c>
      <c r="AC133" s="60">
        <v>1.89</v>
      </c>
      <c r="AD133" s="27">
        <v>4.62</v>
      </c>
      <c r="AE133" s="27">
        <v>4.4400000000000004</v>
      </c>
      <c r="AF133" s="60">
        <v>4.53</v>
      </c>
      <c r="AG133" s="27">
        <v>2.9</v>
      </c>
      <c r="AH133" s="27">
        <v>2.71</v>
      </c>
      <c r="AI133" s="62">
        <v>2.81</v>
      </c>
      <c r="AJ133" s="21">
        <v>3.57</v>
      </c>
      <c r="AK133" s="21">
        <v>3.45</v>
      </c>
      <c r="AL133" s="60">
        <v>3.51</v>
      </c>
      <c r="AM133" s="27">
        <v>7.42</v>
      </c>
      <c r="AN133" s="27">
        <v>7.38</v>
      </c>
      <c r="AO133" s="60">
        <v>7.4</v>
      </c>
      <c r="AP133" s="27">
        <v>4.84</v>
      </c>
      <c r="AQ133" s="27">
        <v>4.84</v>
      </c>
      <c r="AR133" s="62">
        <v>4.84</v>
      </c>
      <c r="AS133" s="21">
        <v>26.95</v>
      </c>
      <c r="AT133" s="21">
        <v>26.89</v>
      </c>
      <c r="AU133" s="60">
        <v>26.92</v>
      </c>
    </row>
    <row r="134" spans="1:47" s="14" customFormat="1" ht="11.25" customHeight="1" x14ac:dyDescent="0.2">
      <c r="A134" s="127"/>
      <c r="B134" s="23">
        <v>10</v>
      </c>
      <c r="C134" s="24">
        <v>3.21</v>
      </c>
      <c r="D134" s="24">
        <v>2.65</v>
      </c>
      <c r="E134" s="61">
        <v>2.93</v>
      </c>
      <c r="F134" s="24">
        <v>2.38</v>
      </c>
      <c r="G134" s="24">
        <v>2.3199999999999998</v>
      </c>
      <c r="H134" s="61">
        <v>2.35</v>
      </c>
      <c r="I134" s="29">
        <v>0.3</v>
      </c>
      <c r="J134" s="29">
        <v>0.27</v>
      </c>
      <c r="K134" s="63">
        <v>0.28999999999999998</v>
      </c>
      <c r="L134" s="24">
        <v>1.0900000000000001</v>
      </c>
      <c r="M134" s="24">
        <v>1.08</v>
      </c>
      <c r="N134" s="61">
        <v>1.0900000000000001</v>
      </c>
      <c r="O134" s="24">
        <v>4.0599999999999996</v>
      </c>
      <c r="P134" s="24">
        <v>4.0599999999999996</v>
      </c>
      <c r="Q134" s="61">
        <v>4.0599999999999996</v>
      </c>
      <c r="R134" s="29">
        <v>3.71</v>
      </c>
      <c r="S134" s="29">
        <v>3.63</v>
      </c>
      <c r="T134" s="63">
        <v>3.67</v>
      </c>
      <c r="U134" s="29">
        <v>4.05</v>
      </c>
      <c r="V134" s="29">
        <v>4.0199999999999996</v>
      </c>
      <c r="W134" s="63">
        <v>4.04</v>
      </c>
      <c r="X134" s="29">
        <v>3.4</v>
      </c>
      <c r="Y134" s="29">
        <v>3.36</v>
      </c>
      <c r="Z134" s="63">
        <v>3.38</v>
      </c>
      <c r="AA134" s="24">
        <v>2.02</v>
      </c>
      <c r="AB134" s="24">
        <v>1.83</v>
      </c>
      <c r="AC134" s="61">
        <v>1.93</v>
      </c>
      <c r="AD134" s="24">
        <v>4.67</v>
      </c>
      <c r="AE134" s="24">
        <v>4.47</v>
      </c>
      <c r="AF134" s="61">
        <v>4.57</v>
      </c>
      <c r="AG134" s="29">
        <v>2.95</v>
      </c>
      <c r="AH134" s="29">
        <v>2.72</v>
      </c>
      <c r="AI134" s="63">
        <v>2.84</v>
      </c>
      <c r="AJ134" s="24">
        <v>3.58</v>
      </c>
      <c r="AK134" s="24">
        <v>3.41</v>
      </c>
      <c r="AL134" s="61">
        <v>3.5</v>
      </c>
      <c r="AM134" s="24">
        <v>7.39</v>
      </c>
      <c r="AN134" s="24">
        <v>7.37</v>
      </c>
      <c r="AO134" s="61">
        <v>7.38</v>
      </c>
      <c r="AP134" s="29">
        <v>4.84</v>
      </c>
      <c r="AQ134" s="29">
        <v>4.84</v>
      </c>
      <c r="AR134" s="63">
        <v>4.84</v>
      </c>
      <c r="AS134" s="24">
        <v>26.92</v>
      </c>
      <c r="AT134" s="24">
        <v>26.85</v>
      </c>
      <c r="AU134" s="61">
        <v>26.89</v>
      </c>
    </row>
    <row r="135" spans="1:47" s="14" customFormat="1" ht="11.25" customHeight="1" x14ac:dyDescent="0.2">
      <c r="A135" s="127"/>
      <c r="B135" s="26">
        <v>11</v>
      </c>
      <c r="C135" s="19">
        <v>3.34</v>
      </c>
      <c r="D135" s="19">
        <v>2.69</v>
      </c>
      <c r="E135" s="59">
        <v>3.02</v>
      </c>
      <c r="F135" s="19">
        <v>2.4</v>
      </c>
      <c r="G135" s="19">
        <v>2.3199999999999998</v>
      </c>
      <c r="H135" s="59">
        <v>2.36</v>
      </c>
      <c r="I135" s="28">
        <v>0.33</v>
      </c>
      <c r="J135" s="28">
        <v>0.28000000000000003</v>
      </c>
      <c r="K135" s="64">
        <v>0.31</v>
      </c>
      <c r="L135" s="19">
        <v>1.08</v>
      </c>
      <c r="M135" s="19">
        <v>1.08</v>
      </c>
      <c r="N135" s="59">
        <v>1.08</v>
      </c>
      <c r="O135" s="19">
        <v>4.0599999999999996</v>
      </c>
      <c r="P135" s="19">
        <v>4.0599999999999996</v>
      </c>
      <c r="Q135" s="59">
        <v>4.0599999999999996</v>
      </c>
      <c r="R135" s="28">
        <v>3.74</v>
      </c>
      <c r="S135" s="28">
        <v>3.64</v>
      </c>
      <c r="T135" s="64">
        <v>3.69</v>
      </c>
      <c r="U135" s="28">
        <v>4.0599999999999996</v>
      </c>
      <c r="V135" s="28">
        <v>4.0199999999999996</v>
      </c>
      <c r="W135" s="64">
        <v>4.04</v>
      </c>
      <c r="X135" s="28">
        <v>3.43</v>
      </c>
      <c r="Y135" s="28">
        <v>3.4</v>
      </c>
      <c r="Z135" s="64">
        <v>3.42</v>
      </c>
      <c r="AA135" s="19">
        <v>2.06</v>
      </c>
      <c r="AB135" s="19">
        <v>1.83</v>
      </c>
      <c r="AC135" s="59">
        <v>1.95</v>
      </c>
      <c r="AD135" s="19">
        <v>4.71</v>
      </c>
      <c r="AE135" s="19">
        <v>4.47</v>
      </c>
      <c r="AF135" s="59">
        <v>4.59</v>
      </c>
      <c r="AG135" s="28">
        <v>2.98</v>
      </c>
      <c r="AH135" s="28">
        <v>2.72</v>
      </c>
      <c r="AI135" s="64">
        <v>2.85</v>
      </c>
      <c r="AJ135" s="19">
        <v>3.63</v>
      </c>
      <c r="AK135" s="19">
        <v>3.52</v>
      </c>
      <c r="AL135" s="59">
        <v>3.58</v>
      </c>
      <c r="AM135" s="19">
        <v>7.42</v>
      </c>
      <c r="AN135" s="19">
        <v>7.39</v>
      </c>
      <c r="AO135" s="59">
        <v>7.41</v>
      </c>
      <c r="AP135" s="28">
        <v>4.84</v>
      </c>
      <c r="AQ135" s="28">
        <v>4.84</v>
      </c>
      <c r="AR135" s="64">
        <v>4.84</v>
      </c>
      <c r="AS135" s="19">
        <v>26.96</v>
      </c>
      <c r="AT135" s="19">
        <v>26.92</v>
      </c>
      <c r="AU135" s="59">
        <v>26.94</v>
      </c>
    </row>
    <row r="136" spans="1:47" s="14" customFormat="1" ht="11.25" customHeight="1" x14ac:dyDescent="0.2">
      <c r="A136" s="127"/>
      <c r="B136" s="18">
        <v>12</v>
      </c>
      <c r="C136" s="21">
        <v>3.35</v>
      </c>
      <c r="D136" s="21">
        <v>2.66</v>
      </c>
      <c r="E136" s="60">
        <v>3.01</v>
      </c>
      <c r="F136" s="21">
        <v>2.41</v>
      </c>
      <c r="G136" s="21">
        <v>2.33</v>
      </c>
      <c r="H136" s="60">
        <v>2.37</v>
      </c>
      <c r="I136" s="27">
        <v>0.34</v>
      </c>
      <c r="J136" s="27">
        <v>0.28999999999999998</v>
      </c>
      <c r="K136" s="62">
        <v>0.32</v>
      </c>
      <c r="L136" s="21">
        <v>1.08</v>
      </c>
      <c r="M136" s="21">
        <v>1.08</v>
      </c>
      <c r="N136" s="60">
        <v>1.08</v>
      </c>
      <c r="O136" s="21">
        <v>4.0599999999999996</v>
      </c>
      <c r="P136" s="21">
        <v>4.0599999999999996</v>
      </c>
      <c r="Q136" s="60">
        <v>4.0599999999999996</v>
      </c>
      <c r="R136" s="27">
        <v>3.75</v>
      </c>
      <c r="S136" s="27">
        <v>3.64</v>
      </c>
      <c r="T136" s="62">
        <v>3.7</v>
      </c>
      <c r="U136" s="27">
        <v>4.07</v>
      </c>
      <c r="V136" s="27">
        <v>4.03</v>
      </c>
      <c r="W136" s="62">
        <v>4.05</v>
      </c>
      <c r="X136" s="27">
        <v>3.44</v>
      </c>
      <c r="Y136" s="27">
        <v>3.41</v>
      </c>
      <c r="Z136" s="62">
        <v>3.43</v>
      </c>
      <c r="AA136" s="21">
        <v>2.0699999999999998</v>
      </c>
      <c r="AB136" s="21">
        <v>1.83</v>
      </c>
      <c r="AC136" s="60">
        <v>1.95</v>
      </c>
      <c r="AD136" s="21">
        <v>4.72</v>
      </c>
      <c r="AE136" s="21">
        <v>4.4800000000000004</v>
      </c>
      <c r="AF136" s="60">
        <v>4.5999999999999996</v>
      </c>
      <c r="AG136" s="27">
        <v>3</v>
      </c>
      <c r="AH136" s="27">
        <v>2.72</v>
      </c>
      <c r="AI136" s="62">
        <v>2.86</v>
      </c>
      <c r="AJ136" s="21">
        <v>3.65</v>
      </c>
      <c r="AK136" s="21">
        <v>3.54</v>
      </c>
      <c r="AL136" s="60">
        <v>3.6</v>
      </c>
      <c r="AM136" s="21">
        <v>7.45</v>
      </c>
      <c r="AN136" s="21">
        <v>7.42</v>
      </c>
      <c r="AO136" s="60">
        <v>7.44</v>
      </c>
      <c r="AP136" s="27">
        <v>4.84</v>
      </c>
      <c r="AQ136" s="27">
        <v>4.84</v>
      </c>
      <c r="AR136" s="62">
        <v>4.84</v>
      </c>
      <c r="AS136" s="21">
        <v>26.96</v>
      </c>
      <c r="AT136" s="21">
        <v>26.94</v>
      </c>
      <c r="AU136" s="60">
        <v>26.95</v>
      </c>
    </row>
    <row r="137" spans="1:47" s="14" customFormat="1" ht="11.25" customHeight="1" x14ac:dyDescent="0.2">
      <c r="A137" s="127"/>
      <c r="B137" s="18">
        <v>13</v>
      </c>
      <c r="C137" s="21">
        <v>3.31</v>
      </c>
      <c r="D137" s="21">
        <v>2.62</v>
      </c>
      <c r="E137" s="60">
        <v>2.97</v>
      </c>
      <c r="F137" s="21">
        <v>2.39</v>
      </c>
      <c r="G137" s="21">
        <v>2.31</v>
      </c>
      <c r="H137" s="60">
        <v>2.35</v>
      </c>
      <c r="I137" s="27">
        <v>0.31</v>
      </c>
      <c r="J137" s="27">
        <v>0.27</v>
      </c>
      <c r="K137" s="62">
        <v>0.28999999999999998</v>
      </c>
      <c r="L137" s="21">
        <v>1.08</v>
      </c>
      <c r="M137" s="21">
        <v>1.08</v>
      </c>
      <c r="N137" s="60">
        <v>1.08</v>
      </c>
      <c r="O137" s="21">
        <v>4.0599999999999996</v>
      </c>
      <c r="P137" s="21">
        <v>4.05</v>
      </c>
      <c r="Q137" s="60">
        <v>4.0599999999999996</v>
      </c>
      <c r="R137" s="27">
        <v>3.73</v>
      </c>
      <c r="S137" s="27">
        <v>3.64</v>
      </c>
      <c r="T137" s="62">
        <v>3.69</v>
      </c>
      <c r="U137" s="27">
        <v>4.0599999999999996</v>
      </c>
      <c r="V137" s="27">
        <v>4.0199999999999996</v>
      </c>
      <c r="W137" s="62">
        <v>4.04</v>
      </c>
      <c r="X137" s="27">
        <v>3.44</v>
      </c>
      <c r="Y137" s="27">
        <v>3.41</v>
      </c>
      <c r="Z137" s="62">
        <v>3.43</v>
      </c>
      <c r="AA137" s="21">
        <v>2.0499999999999998</v>
      </c>
      <c r="AB137" s="21">
        <v>1.8</v>
      </c>
      <c r="AC137" s="60">
        <v>1.93</v>
      </c>
      <c r="AD137" s="21">
        <v>4.68</v>
      </c>
      <c r="AE137" s="21">
        <v>4.4400000000000004</v>
      </c>
      <c r="AF137" s="60">
        <v>4.5599999999999996</v>
      </c>
      <c r="AG137" s="27">
        <v>2.98</v>
      </c>
      <c r="AH137" s="27">
        <v>2.71</v>
      </c>
      <c r="AI137" s="62">
        <v>2.85</v>
      </c>
      <c r="AJ137" s="21">
        <v>3.63</v>
      </c>
      <c r="AK137" s="21">
        <v>3.53</v>
      </c>
      <c r="AL137" s="60">
        <v>3.58</v>
      </c>
      <c r="AM137" s="21">
        <v>7.48</v>
      </c>
      <c r="AN137" s="21">
        <v>7.45</v>
      </c>
      <c r="AO137" s="60">
        <v>7.47</v>
      </c>
      <c r="AP137" s="27">
        <v>4.84</v>
      </c>
      <c r="AQ137" s="27">
        <v>4.84</v>
      </c>
      <c r="AR137" s="62">
        <v>4.84</v>
      </c>
      <c r="AS137" s="21">
        <v>26.96</v>
      </c>
      <c r="AT137" s="21">
        <v>26.94</v>
      </c>
      <c r="AU137" s="60">
        <v>26.95</v>
      </c>
    </row>
    <row r="138" spans="1:47" s="14" customFormat="1" ht="11.25" customHeight="1" x14ac:dyDescent="0.2">
      <c r="A138" s="127"/>
      <c r="B138" s="18">
        <v>14</v>
      </c>
      <c r="C138" s="21">
        <v>3.35</v>
      </c>
      <c r="D138" s="21">
        <v>2.66</v>
      </c>
      <c r="E138" s="60">
        <v>3.01</v>
      </c>
      <c r="F138" s="21">
        <v>2.39</v>
      </c>
      <c r="G138" s="21">
        <v>2.2999999999999998</v>
      </c>
      <c r="H138" s="60">
        <v>2.35</v>
      </c>
      <c r="I138" s="27">
        <v>0.31</v>
      </c>
      <c r="J138" s="27">
        <v>0.26</v>
      </c>
      <c r="K138" s="62">
        <v>0.28999999999999998</v>
      </c>
      <c r="L138" s="21">
        <v>1.08</v>
      </c>
      <c r="M138" s="21">
        <v>1.07</v>
      </c>
      <c r="N138" s="60">
        <v>1.08</v>
      </c>
      <c r="O138" s="21">
        <v>4.05</v>
      </c>
      <c r="P138" s="21">
        <v>4.05</v>
      </c>
      <c r="Q138" s="60">
        <v>4.05</v>
      </c>
      <c r="R138" s="27">
        <v>3.74</v>
      </c>
      <c r="S138" s="27">
        <v>3.65</v>
      </c>
      <c r="T138" s="62">
        <v>3.7</v>
      </c>
      <c r="U138" s="27">
        <v>4.0599999999999996</v>
      </c>
      <c r="V138" s="27">
        <v>4.01</v>
      </c>
      <c r="W138" s="62">
        <v>4.04</v>
      </c>
      <c r="X138" s="27">
        <v>3.44</v>
      </c>
      <c r="Y138" s="27">
        <v>3.42</v>
      </c>
      <c r="Z138" s="62">
        <v>3.43</v>
      </c>
      <c r="AA138" s="21">
        <v>2.0499999999999998</v>
      </c>
      <c r="AB138" s="21">
        <v>1.8</v>
      </c>
      <c r="AC138" s="60">
        <v>1.93</v>
      </c>
      <c r="AD138" s="21">
        <v>4.6900000000000004</v>
      </c>
      <c r="AE138" s="21">
        <v>4.45</v>
      </c>
      <c r="AF138" s="60">
        <v>4.57</v>
      </c>
      <c r="AG138" s="27">
        <v>2.99</v>
      </c>
      <c r="AH138" s="27">
        <v>2.71</v>
      </c>
      <c r="AI138" s="62">
        <v>2.85</v>
      </c>
      <c r="AJ138" s="21">
        <v>3.64</v>
      </c>
      <c r="AK138" s="21">
        <v>3.55</v>
      </c>
      <c r="AL138" s="60">
        <v>3.6</v>
      </c>
      <c r="AM138" s="21">
        <v>7.53</v>
      </c>
      <c r="AN138" s="21">
        <v>7.49</v>
      </c>
      <c r="AO138" s="60">
        <v>7.51</v>
      </c>
      <c r="AP138" s="27">
        <v>4.84</v>
      </c>
      <c r="AQ138" s="27">
        <v>4.84</v>
      </c>
      <c r="AR138" s="62">
        <v>4.84</v>
      </c>
      <c r="AS138" s="21">
        <v>26.97</v>
      </c>
      <c r="AT138" s="21">
        <v>26.95</v>
      </c>
      <c r="AU138" s="60">
        <v>26.96</v>
      </c>
    </row>
    <row r="139" spans="1:47" s="14" customFormat="1" ht="11.25" customHeight="1" x14ac:dyDescent="0.2">
      <c r="A139" s="127"/>
      <c r="B139" s="18">
        <v>15</v>
      </c>
      <c r="C139" s="21">
        <v>3.37</v>
      </c>
      <c r="D139" s="21">
        <v>2.69</v>
      </c>
      <c r="E139" s="60">
        <v>3.03</v>
      </c>
      <c r="F139" s="21">
        <v>2.39</v>
      </c>
      <c r="G139" s="21">
        <v>2.2999999999999998</v>
      </c>
      <c r="H139" s="60">
        <v>2.35</v>
      </c>
      <c r="I139" s="27">
        <v>0.31</v>
      </c>
      <c r="J139" s="27">
        <v>0.26</v>
      </c>
      <c r="K139" s="62">
        <v>0.28999999999999998</v>
      </c>
      <c r="L139" s="21">
        <v>1.07</v>
      </c>
      <c r="M139" s="21">
        <v>1.07</v>
      </c>
      <c r="N139" s="60">
        <v>1.07</v>
      </c>
      <c r="O139" s="21">
        <v>4.05</v>
      </c>
      <c r="P139" s="21">
        <v>4.05</v>
      </c>
      <c r="Q139" s="60">
        <v>4.05</v>
      </c>
      <c r="R139" s="27">
        <v>3.74</v>
      </c>
      <c r="S139" s="27">
        <v>3.66</v>
      </c>
      <c r="T139" s="62">
        <v>3.7</v>
      </c>
      <c r="U139" s="27">
        <v>4.07</v>
      </c>
      <c r="V139" s="27">
        <v>4.03</v>
      </c>
      <c r="W139" s="62">
        <v>4.05</v>
      </c>
      <c r="X139" s="27">
        <v>3.44</v>
      </c>
      <c r="Y139" s="27">
        <v>3.4</v>
      </c>
      <c r="Z139" s="62">
        <v>3.42</v>
      </c>
      <c r="AA139" s="21">
        <v>2.0499999999999998</v>
      </c>
      <c r="AB139" s="21">
        <v>1.81</v>
      </c>
      <c r="AC139" s="60">
        <v>1.93</v>
      </c>
      <c r="AD139" s="21">
        <v>4.6900000000000004</v>
      </c>
      <c r="AE139" s="21">
        <v>4.45</v>
      </c>
      <c r="AF139" s="60">
        <v>4.57</v>
      </c>
      <c r="AG139" s="27">
        <v>2.99</v>
      </c>
      <c r="AH139" s="27">
        <v>2.72</v>
      </c>
      <c r="AI139" s="62">
        <v>2.86</v>
      </c>
      <c r="AJ139" s="21">
        <v>3.67</v>
      </c>
      <c r="AK139" s="21">
        <v>3.54</v>
      </c>
      <c r="AL139" s="60">
        <v>3.61</v>
      </c>
      <c r="AM139" s="21">
        <v>7.55</v>
      </c>
      <c r="AN139" s="21">
        <v>7.53</v>
      </c>
      <c r="AO139" s="60">
        <v>7.54</v>
      </c>
      <c r="AP139" s="27">
        <v>4.84</v>
      </c>
      <c r="AQ139" s="27">
        <v>4.84</v>
      </c>
      <c r="AR139" s="62">
        <v>4.84</v>
      </c>
      <c r="AS139" s="21">
        <v>26.97</v>
      </c>
      <c r="AT139" s="21">
        <v>26.95</v>
      </c>
      <c r="AU139" s="60">
        <v>26.96</v>
      </c>
    </row>
    <row r="140" spans="1:47" s="14" customFormat="1" ht="11.25" customHeight="1" x14ac:dyDescent="0.2">
      <c r="A140" s="127"/>
      <c r="B140" s="18">
        <v>16</v>
      </c>
      <c r="C140" s="21">
        <v>3.36</v>
      </c>
      <c r="D140" s="21">
        <v>2.69</v>
      </c>
      <c r="E140" s="60">
        <v>3.03</v>
      </c>
      <c r="F140" s="21">
        <v>2.37</v>
      </c>
      <c r="G140" s="21">
        <v>2.29</v>
      </c>
      <c r="H140" s="60">
        <v>2.33</v>
      </c>
      <c r="I140" s="27">
        <v>0.28999999999999998</v>
      </c>
      <c r="J140" s="27">
        <v>0.25</v>
      </c>
      <c r="K140" s="62">
        <v>0.27</v>
      </c>
      <c r="L140" s="21">
        <v>1.07</v>
      </c>
      <c r="M140" s="21">
        <v>1.07</v>
      </c>
      <c r="N140" s="60">
        <v>1.07</v>
      </c>
      <c r="O140" s="21">
        <v>4.05</v>
      </c>
      <c r="P140" s="21">
        <v>4.04</v>
      </c>
      <c r="Q140" s="60">
        <v>4.05</v>
      </c>
      <c r="R140" s="27">
        <v>3.73</v>
      </c>
      <c r="S140" s="27">
        <v>3.64</v>
      </c>
      <c r="T140" s="62">
        <v>3.69</v>
      </c>
      <c r="U140" s="27">
        <v>4.0599999999999996</v>
      </c>
      <c r="V140" s="27">
        <v>4.0199999999999996</v>
      </c>
      <c r="W140" s="62">
        <v>4.04</v>
      </c>
      <c r="X140" s="27">
        <v>3.4</v>
      </c>
      <c r="Y140" s="27">
        <v>3.36</v>
      </c>
      <c r="Z140" s="62">
        <v>3.38</v>
      </c>
      <c r="AA140" s="21">
        <v>2.0299999999999998</v>
      </c>
      <c r="AB140" s="21">
        <v>1.81</v>
      </c>
      <c r="AC140" s="60">
        <v>1.92</v>
      </c>
      <c r="AD140" s="21">
        <v>4.67</v>
      </c>
      <c r="AE140" s="21">
        <v>4.42</v>
      </c>
      <c r="AF140" s="60">
        <v>4.55</v>
      </c>
      <c r="AG140" s="27">
        <v>2.97</v>
      </c>
      <c r="AH140" s="27">
        <v>2.71</v>
      </c>
      <c r="AI140" s="62">
        <v>2.84</v>
      </c>
      <c r="AJ140" s="21">
        <v>3.66</v>
      </c>
      <c r="AK140" s="21">
        <v>3.44</v>
      </c>
      <c r="AL140" s="60">
        <v>3.55</v>
      </c>
      <c r="AM140" s="21">
        <v>7.56</v>
      </c>
      <c r="AN140" s="21">
        <v>7.52</v>
      </c>
      <c r="AO140" s="60">
        <v>7.54</v>
      </c>
      <c r="AP140" s="27">
        <v>4.84</v>
      </c>
      <c r="AQ140" s="27">
        <v>4.83</v>
      </c>
      <c r="AR140" s="62">
        <v>4.84</v>
      </c>
      <c r="AS140" s="21">
        <v>26.97</v>
      </c>
      <c r="AT140" s="21">
        <v>26.95</v>
      </c>
      <c r="AU140" s="60">
        <v>26.96</v>
      </c>
    </row>
    <row r="141" spans="1:47" s="14" customFormat="1" ht="11.25" customHeight="1" x14ac:dyDescent="0.2">
      <c r="A141" s="127"/>
      <c r="B141" s="18">
        <v>17</v>
      </c>
      <c r="C141" s="21">
        <v>3.25</v>
      </c>
      <c r="D141" s="21">
        <v>2.63</v>
      </c>
      <c r="E141" s="60">
        <v>2.94</v>
      </c>
      <c r="F141" s="21">
        <v>2.35</v>
      </c>
      <c r="G141" s="21">
        <v>2.2599999999999998</v>
      </c>
      <c r="H141" s="60">
        <v>2.31</v>
      </c>
      <c r="I141" s="27">
        <v>0.25</v>
      </c>
      <c r="J141" s="27">
        <v>0.19</v>
      </c>
      <c r="K141" s="62">
        <v>0.22</v>
      </c>
      <c r="L141" s="21">
        <v>1.07</v>
      </c>
      <c r="M141" s="21">
        <v>1.07</v>
      </c>
      <c r="N141" s="60">
        <v>1.07</v>
      </c>
      <c r="O141" s="21">
        <v>4.04</v>
      </c>
      <c r="P141" s="21">
        <v>4.04</v>
      </c>
      <c r="Q141" s="60">
        <v>4.04</v>
      </c>
      <c r="R141" s="27">
        <v>3.7</v>
      </c>
      <c r="S141" s="27">
        <v>3.59</v>
      </c>
      <c r="T141" s="62">
        <v>3.65</v>
      </c>
      <c r="U141" s="27">
        <v>4.0199999999999996</v>
      </c>
      <c r="V141" s="27">
        <v>3.98</v>
      </c>
      <c r="W141" s="62">
        <v>4</v>
      </c>
      <c r="X141" s="27">
        <v>3.37</v>
      </c>
      <c r="Y141" s="27">
        <v>3.33</v>
      </c>
      <c r="Z141" s="62">
        <v>3.35</v>
      </c>
      <c r="AA141" s="21">
        <v>2</v>
      </c>
      <c r="AB141" s="21">
        <v>1.77</v>
      </c>
      <c r="AC141" s="60">
        <v>1.89</v>
      </c>
      <c r="AD141" s="21">
        <v>4.63</v>
      </c>
      <c r="AE141" s="21">
        <v>4.41</v>
      </c>
      <c r="AF141" s="60">
        <v>4.5199999999999996</v>
      </c>
      <c r="AG141" s="27">
        <v>2.93</v>
      </c>
      <c r="AH141" s="27">
        <v>2.67</v>
      </c>
      <c r="AI141" s="62">
        <v>2.8</v>
      </c>
      <c r="AJ141" s="21">
        <v>3.45</v>
      </c>
      <c r="AK141" s="21">
        <v>3.17</v>
      </c>
      <c r="AL141" s="60">
        <v>3.31</v>
      </c>
      <c r="AM141" s="21">
        <v>7.53</v>
      </c>
      <c r="AN141" s="21">
        <v>7.47</v>
      </c>
      <c r="AO141" s="60">
        <v>7.5</v>
      </c>
      <c r="AP141" s="27">
        <v>4.83</v>
      </c>
      <c r="AQ141" s="27">
        <v>4.83</v>
      </c>
      <c r="AR141" s="62">
        <v>4.83</v>
      </c>
      <c r="AS141" s="21">
        <v>26.95</v>
      </c>
      <c r="AT141" s="21">
        <v>26.94</v>
      </c>
      <c r="AU141" s="60">
        <v>26.95</v>
      </c>
    </row>
    <row r="142" spans="1:47" s="14" customFormat="1" ht="11.25" customHeight="1" x14ac:dyDescent="0.2">
      <c r="A142" s="127"/>
      <c r="B142" s="18">
        <v>18</v>
      </c>
      <c r="C142" s="21">
        <v>3.25</v>
      </c>
      <c r="D142" s="21">
        <v>2.68</v>
      </c>
      <c r="E142" s="60">
        <v>2.97</v>
      </c>
      <c r="F142" s="21">
        <v>2.37</v>
      </c>
      <c r="G142" s="21">
        <v>2.2799999999999998</v>
      </c>
      <c r="H142" s="60">
        <v>2.33</v>
      </c>
      <c r="I142" s="27">
        <v>0.28000000000000003</v>
      </c>
      <c r="J142" s="27">
        <v>0.23</v>
      </c>
      <c r="K142" s="62">
        <v>0.26</v>
      </c>
      <c r="L142" s="21">
        <v>1.07</v>
      </c>
      <c r="M142" s="21">
        <v>1.06</v>
      </c>
      <c r="N142" s="60">
        <v>1.07</v>
      </c>
      <c r="O142" s="21">
        <v>4.04</v>
      </c>
      <c r="P142" s="21">
        <v>4.03</v>
      </c>
      <c r="Q142" s="60">
        <v>4.04</v>
      </c>
      <c r="R142" s="27">
        <v>3.72</v>
      </c>
      <c r="S142" s="27">
        <v>3.64</v>
      </c>
      <c r="T142" s="62">
        <v>3.68</v>
      </c>
      <c r="U142" s="27">
        <v>4.03</v>
      </c>
      <c r="V142" s="27">
        <v>3.98</v>
      </c>
      <c r="W142" s="62">
        <v>4.01</v>
      </c>
      <c r="X142" s="27">
        <v>3.4</v>
      </c>
      <c r="Y142" s="27">
        <v>3.36</v>
      </c>
      <c r="Z142" s="62">
        <v>3.38</v>
      </c>
      <c r="AA142" s="21">
        <v>2.0099999999999998</v>
      </c>
      <c r="AB142" s="21">
        <v>1.8</v>
      </c>
      <c r="AC142" s="60">
        <v>1.91</v>
      </c>
      <c r="AD142" s="21">
        <v>4.6500000000000004</v>
      </c>
      <c r="AE142" s="21">
        <v>4.43</v>
      </c>
      <c r="AF142" s="60">
        <v>4.54</v>
      </c>
      <c r="AG142" s="27">
        <v>2.96</v>
      </c>
      <c r="AH142" s="27">
        <v>2.71</v>
      </c>
      <c r="AI142" s="62">
        <v>2.84</v>
      </c>
      <c r="AJ142" s="21">
        <v>3.31</v>
      </c>
      <c r="AK142" s="21">
        <v>3.14</v>
      </c>
      <c r="AL142" s="60">
        <v>3.23</v>
      </c>
      <c r="AM142" s="21">
        <v>7.48</v>
      </c>
      <c r="AN142" s="21">
        <v>7.46</v>
      </c>
      <c r="AO142" s="60">
        <v>7.47</v>
      </c>
      <c r="AP142" s="27">
        <v>4.83</v>
      </c>
      <c r="AQ142" s="27">
        <v>4.83</v>
      </c>
      <c r="AR142" s="62">
        <v>4.83</v>
      </c>
      <c r="AS142" s="21">
        <v>26.96</v>
      </c>
      <c r="AT142" s="21">
        <v>26.94</v>
      </c>
      <c r="AU142" s="60">
        <v>26.95</v>
      </c>
    </row>
    <row r="143" spans="1:47" s="14" customFormat="1" ht="11.25" customHeight="1" x14ac:dyDescent="0.2">
      <c r="A143" s="127"/>
      <c r="B143" s="18">
        <v>19</v>
      </c>
      <c r="C143" s="21">
        <v>3.21</v>
      </c>
      <c r="D143" s="21">
        <v>2.66</v>
      </c>
      <c r="E143" s="60">
        <v>2.94</v>
      </c>
      <c r="F143" s="21">
        <v>2.37</v>
      </c>
      <c r="G143" s="21">
        <v>2.2999999999999998</v>
      </c>
      <c r="H143" s="60">
        <v>2.34</v>
      </c>
      <c r="I143" s="27">
        <v>0.3</v>
      </c>
      <c r="J143" s="27">
        <v>0.25</v>
      </c>
      <c r="K143" s="62">
        <v>0.28000000000000003</v>
      </c>
      <c r="L143" s="21">
        <v>1.06</v>
      </c>
      <c r="M143" s="21">
        <v>1.06</v>
      </c>
      <c r="N143" s="60">
        <v>1.06</v>
      </c>
      <c r="O143" s="21">
        <v>4.03</v>
      </c>
      <c r="P143" s="21">
        <v>4.03</v>
      </c>
      <c r="Q143" s="60">
        <v>4.03</v>
      </c>
      <c r="R143" s="27">
        <v>3.72</v>
      </c>
      <c r="S143" s="27">
        <v>3.65</v>
      </c>
      <c r="T143" s="62">
        <v>3.69</v>
      </c>
      <c r="U143" s="27">
        <v>4.04</v>
      </c>
      <c r="V143" s="27">
        <v>3.99</v>
      </c>
      <c r="W143" s="62">
        <v>4.0199999999999996</v>
      </c>
      <c r="X143" s="27">
        <v>3.42</v>
      </c>
      <c r="Y143" s="27">
        <v>3.38</v>
      </c>
      <c r="Z143" s="62">
        <v>3.4</v>
      </c>
      <c r="AA143" s="21">
        <v>2</v>
      </c>
      <c r="AB143" s="21">
        <v>1.8</v>
      </c>
      <c r="AC143" s="60">
        <v>1.9</v>
      </c>
      <c r="AD143" s="21">
        <v>4.6399999999999997</v>
      </c>
      <c r="AE143" s="21">
        <v>4.4400000000000004</v>
      </c>
      <c r="AF143" s="60">
        <v>4.54</v>
      </c>
      <c r="AG143" s="27">
        <v>2.95</v>
      </c>
      <c r="AH143" s="27">
        <v>2.72</v>
      </c>
      <c r="AI143" s="62">
        <v>2.84</v>
      </c>
      <c r="AJ143" s="21">
        <v>3.42</v>
      </c>
      <c r="AK143" s="21">
        <v>3.3</v>
      </c>
      <c r="AL143" s="60">
        <v>3.36</v>
      </c>
      <c r="AM143" s="21">
        <v>7.49</v>
      </c>
      <c r="AN143" s="21">
        <v>7.47</v>
      </c>
      <c r="AO143" s="60">
        <v>7.48</v>
      </c>
      <c r="AP143" s="27">
        <v>4.83</v>
      </c>
      <c r="AQ143" s="27">
        <v>4.83</v>
      </c>
      <c r="AR143" s="62">
        <v>4.83</v>
      </c>
      <c r="AS143" s="21">
        <v>26.96</v>
      </c>
      <c r="AT143" s="21">
        <v>26.94</v>
      </c>
      <c r="AU143" s="60">
        <v>26.95</v>
      </c>
    </row>
    <row r="144" spans="1:47" s="14" customFormat="1" ht="11.25" customHeight="1" x14ac:dyDescent="0.2">
      <c r="A144" s="127"/>
      <c r="B144" s="23">
        <v>20</v>
      </c>
      <c r="C144" s="24">
        <v>3.12</v>
      </c>
      <c r="D144" s="24">
        <v>2.7</v>
      </c>
      <c r="E144" s="61">
        <v>2.91</v>
      </c>
      <c r="F144" s="24">
        <v>2.36</v>
      </c>
      <c r="G144" s="24">
        <v>2.31</v>
      </c>
      <c r="H144" s="61">
        <v>2.34</v>
      </c>
      <c r="I144" s="29">
        <v>0.3</v>
      </c>
      <c r="J144" s="29">
        <v>0.23</v>
      </c>
      <c r="K144" s="63">
        <v>0.27</v>
      </c>
      <c r="L144" s="24">
        <v>1.06</v>
      </c>
      <c r="M144" s="24">
        <v>1.06</v>
      </c>
      <c r="N144" s="61">
        <v>1.06</v>
      </c>
      <c r="O144" s="24">
        <v>4.03</v>
      </c>
      <c r="P144" s="24">
        <v>4.03</v>
      </c>
      <c r="Q144" s="61">
        <v>4.03</v>
      </c>
      <c r="R144" s="29">
        <v>3.7</v>
      </c>
      <c r="S144" s="29">
        <v>3.61</v>
      </c>
      <c r="T144" s="63">
        <v>3.66</v>
      </c>
      <c r="U144" s="29">
        <v>4.04</v>
      </c>
      <c r="V144" s="29">
        <v>4.01</v>
      </c>
      <c r="W144" s="63">
        <v>4.03</v>
      </c>
      <c r="X144" s="29">
        <v>3.41</v>
      </c>
      <c r="Y144" s="29">
        <v>3.36</v>
      </c>
      <c r="Z144" s="63">
        <v>3.39</v>
      </c>
      <c r="AA144" s="24">
        <v>1.94</v>
      </c>
      <c r="AB144" s="24">
        <v>1.81</v>
      </c>
      <c r="AC144" s="61">
        <v>1.88</v>
      </c>
      <c r="AD144" s="24">
        <v>4.58</v>
      </c>
      <c r="AE144" s="24">
        <v>4.46</v>
      </c>
      <c r="AF144" s="61">
        <v>4.5199999999999996</v>
      </c>
      <c r="AG144" s="29">
        <v>2.89</v>
      </c>
      <c r="AH144" s="29">
        <v>2.74</v>
      </c>
      <c r="AI144" s="63">
        <v>2.82</v>
      </c>
      <c r="AJ144" s="24">
        <v>3.46</v>
      </c>
      <c r="AK144" s="24">
        <v>3.07</v>
      </c>
      <c r="AL144" s="61">
        <v>3.27</v>
      </c>
      <c r="AM144" s="24">
        <v>7.51</v>
      </c>
      <c r="AN144" s="24">
        <v>7.49</v>
      </c>
      <c r="AO144" s="61">
        <v>7.5</v>
      </c>
      <c r="AP144" s="29">
        <v>4.83</v>
      </c>
      <c r="AQ144" s="29">
        <v>4.83</v>
      </c>
      <c r="AR144" s="63">
        <v>4.83</v>
      </c>
      <c r="AS144" s="24">
        <v>26.96</v>
      </c>
      <c r="AT144" s="24">
        <v>26.92</v>
      </c>
      <c r="AU144" s="61">
        <v>26.94</v>
      </c>
    </row>
    <row r="145" spans="1:47" s="14" customFormat="1" ht="11.25" customHeight="1" x14ac:dyDescent="0.2">
      <c r="A145" s="127"/>
      <c r="B145" s="26">
        <v>21</v>
      </c>
      <c r="C145" s="19">
        <v>3.15</v>
      </c>
      <c r="D145" s="19">
        <v>2.58</v>
      </c>
      <c r="E145" s="59">
        <v>2.87</v>
      </c>
      <c r="F145" s="19">
        <v>2.3199999999999998</v>
      </c>
      <c r="G145" s="19">
        <v>2.2400000000000002</v>
      </c>
      <c r="H145" s="59">
        <v>2.2799999999999998</v>
      </c>
      <c r="I145" s="28">
        <v>0.23</v>
      </c>
      <c r="J145" s="28">
        <v>0.14000000000000001</v>
      </c>
      <c r="K145" s="64">
        <v>0.19</v>
      </c>
      <c r="L145" s="19">
        <v>1.06</v>
      </c>
      <c r="M145" s="19">
        <v>1.06</v>
      </c>
      <c r="N145" s="59">
        <v>1.06</v>
      </c>
      <c r="O145" s="19">
        <v>4.03</v>
      </c>
      <c r="P145" s="19">
        <v>4.0199999999999996</v>
      </c>
      <c r="Q145" s="59">
        <v>4.03</v>
      </c>
      <c r="R145" s="28">
        <v>3.67</v>
      </c>
      <c r="S145" s="28">
        <v>3.54</v>
      </c>
      <c r="T145" s="64">
        <v>3.61</v>
      </c>
      <c r="U145" s="28">
        <v>4.01</v>
      </c>
      <c r="V145" s="28">
        <v>3.94</v>
      </c>
      <c r="W145" s="64">
        <v>3.98</v>
      </c>
      <c r="X145" s="28">
        <v>3.37</v>
      </c>
      <c r="Y145" s="28">
        <v>3.31</v>
      </c>
      <c r="Z145" s="64">
        <v>3.34</v>
      </c>
      <c r="AA145" s="19">
        <v>1.92</v>
      </c>
      <c r="AB145" s="19">
        <v>1.72</v>
      </c>
      <c r="AC145" s="59">
        <v>1.82</v>
      </c>
      <c r="AD145" s="19">
        <v>4.5599999999999996</v>
      </c>
      <c r="AE145" s="19">
        <v>4.3600000000000003</v>
      </c>
      <c r="AF145" s="59">
        <v>4.46</v>
      </c>
      <c r="AG145" s="28">
        <v>2.87</v>
      </c>
      <c r="AH145" s="28">
        <v>2.64</v>
      </c>
      <c r="AI145" s="64">
        <v>2.76</v>
      </c>
      <c r="AJ145" s="19">
        <v>3.07</v>
      </c>
      <c r="AK145" s="19">
        <v>2.52</v>
      </c>
      <c r="AL145" s="59">
        <v>2.8</v>
      </c>
      <c r="AM145" s="19">
        <v>7.52</v>
      </c>
      <c r="AN145" s="19">
        <v>7.49</v>
      </c>
      <c r="AO145" s="59">
        <v>7.51</v>
      </c>
      <c r="AP145" s="28">
        <v>4.83</v>
      </c>
      <c r="AQ145" s="28">
        <v>4.83</v>
      </c>
      <c r="AR145" s="64">
        <v>4.83</v>
      </c>
      <c r="AS145" s="19">
        <v>26.92</v>
      </c>
      <c r="AT145" s="19">
        <v>26.88</v>
      </c>
      <c r="AU145" s="59">
        <v>26.9</v>
      </c>
    </row>
    <row r="146" spans="1:47" s="14" customFormat="1" ht="11.25" customHeight="1" x14ac:dyDescent="0.2">
      <c r="A146" s="127"/>
      <c r="B146" s="18">
        <v>22</v>
      </c>
      <c r="C146" s="21">
        <v>3.11</v>
      </c>
      <c r="D146" s="21">
        <v>2.64</v>
      </c>
      <c r="E146" s="60">
        <v>2.88</v>
      </c>
      <c r="F146" s="21">
        <v>2.3199999999999998</v>
      </c>
      <c r="G146" s="21">
        <v>2.2599999999999998</v>
      </c>
      <c r="H146" s="60">
        <v>2.29</v>
      </c>
      <c r="I146" s="27">
        <v>0.24</v>
      </c>
      <c r="J146" s="27">
        <v>0.21</v>
      </c>
      <c r="K146" s="62">
        <v>0.23</v>
      </c>
      <c r="L146" s="21">
        <v>1.06</v>
      </c>
      <c r="M146" s="21">
        <v>1.05</v>
      </c>
      <c r="N146" s="60">
        <v>1.06</v>
      </c>
      <c r="O146" s="21">
        <v>4.0199999999999996</v>
      </c>
      <c r="P146" s="21">
        <v>4.0199999999999996</v>
      </c>
      <c r="Q146" s="60">
        <v>4.0199999999999996</v>
      </c>
      <c r="R146" s="27">
        <v>3.67</v>
      </c>
      <c r="S146" s="27">
        <v>3.6</v>
      </c>
      <c r="T146" s="62">
        <v>3.64</v>
      </c>
      <c r="U146" s="27">
        <v>3.98</v>
      </c>
      <c r="V146" s="27">
        <v>3.94</v>
      </c>
      <c r="W146" s="62">
        <v>3.96</v>
      </c>
      <c r="X146" s="27">
        <v>3.36</v>
      </c>
      <c r="Y146" s="27">
        <v>3.33</v>
      </c>
      <c r="Z146" s="62">
        <v>3.35</v>
      </c>
      <c r="AA146" s="21">
        <v>1.92</v>
      </c>
      <c r="AB146" s="21">
        <v>1.76</v>
      </c>
      <c r="AC146" s="60">
        <v>1.84</v>
      </c>
      <c r="AD146" s="21">
        <v>4.57</v>
      </c>
      <c r="AE146" s="21">
        <v>4.41</v>
      </c>
      <c r="AF146" s="60">
        <v>4.49</v>
      </c>
      <c r="AG146" s="27">
        <v>2.87</v>
      </c>
      <c r="AH146" s="27">
        <v>2.69</v>
      </c>
      <c r="AI146" s="62">
        <v>2.78</v>
      </c>
      <c r="AJ146" s="21">
        <v>3.09</v>
      </c>
      <c r="AK146" s="21">
        <v>2.84</v>
      </c>
      <c r="AL146" s="60">
        <v>2.97</v>
      </c>
      <c r="AM146" s="21">
        <v>7.51</v>
      </c>
      <c r="AN146" s="21">
        <v>7.49</v>
      </c>
      <c r="AO146" s="60">
        <v>7.5</v>
      </c>
      <c r="AP146" s="27">
        <v>4.83</v>
      </c>
      <c r="AQ146" s="27">
        <v>4.82</v>
      </c>
      <c r="AR146" s="62">
        <v>4.83</v>
      </c>
      <c r="AS146" s="21">
        <v>26.92</v>
      </c>
      <c r="AT146" s="21">
        <v>26.9</v>
      </c>
      <c r="AU146" s="60">
        <v>26.91</v>
      </c>
    </row>
    <row r="147" spans="1:47" s="14" customFormat="1" ht="11.25" customHeight="1" x14ac:dyDescent="0.2">
      <c r="A147" s="127"/>
      <c r="B147" s="18">
        <v>23</v>
      </c>
      <c r="C147" s="21">
        <v>3.14</v>
      </c>
      <c r="D147" s="21">
        <v>2.63</v>
      </c>
      <c r="E147" s="60">
        <v>2.89</v>
      </c>
      <c r="F147" s="21">
        <v>2.3199999999999998</v>
      </c>
      <c r="G147" s="21">
        <v>2.27</v>
      </c>
      <c r="H147" s="60">
        <v>2.2999999999999998</v>
      </c>
      <c r="I147" s="27">
        <v>0.24</v>
      </c>
      <c r="J147" s="27">
        <v>0.22</v>
      </c>
      <c r="K147" s="62">
        <v>0.23</v>
      </c>
      <c r="L147" s="21">
        <v>1.05</v>
      </c>
      <c r="M147" s="21">
        <v>1.05</v>
      </c>
      <c r="N147" s="60">
        <v>1.05</v>
      </c>
      <c r="O147" s="21">
        <v>4.0199999999999996</v>
      </c>
      <c r="P147" s="21">
        <v>4.01</v>
      </c>
      <c r="Q147" s="60">
        <v>4.0199999999999996</v>
      </c>
      <c r="R147" s="27">
        <v>3.68</v>
      </c>
      <c r="S147" s="27">
        <v>3.6</v>
      </c>
      <c r="T147" s="62">
        <v>3.64</v>
      </c>
      <c r="U147" s="27">
        <v>3.99</v>
      </c>
      <c r="V147" s="27">
        <v>3.96</v>
      </c>
      <c r="W147" s="62">
        <v>3.98</v>
      </c>
      <c r="X147" s="27">
        <v>3.33</v>
      </c>
      <c r="Y147" s="27">
        <v>3.31</v>
      </c>
      <c r="Z147" s="62">
        <v>3.32</v>
      </c>
      <c r="AA147" s="21">
        <v>1.93</v>
      </c>
      <c r="AB147" s="21">
        <v>1.77</v>
      </c>
      <c r="AC147" s="60">
        <v>1.85</v>
      </c>
      <c r="AD147" s="21">
        <v>4.59</v>
      </c>
      <c r="AE147" s="21">
        <v>4.41</v>
      </c>
      <c r="AF147" s="60">
        <v>4.5</v>
      </c>
      <c r="AG147" s="27">
        <v>2.88</v>
      </c>
      <c r="AH147" s="27">
        <v>2.69</v>
      </c>
      <c r="AI147" s="62">
        <v>2.79</v>
      </c>
      <c r="AJ147" s="21">
        <v>3.2</v>
      </c>
      <c r="AK147" s="21">
        <v>3.08</v>
      </c>
      <c r="AL147" s="60">
        <v>3.14</v>
      </c>
      <c r="AM147" s="21">
        <v>7.51</v>
      </c>
      <c r="AN147" s="21">
        <v>7.47</v>
      </c>
      <c r="AO147" s="60">
        <v>7.49</v>
      </c>
      <c r="AP147" s="27">
        <v>4.82</v>
      </c>
      <c r="AQ147" s="27">
        <v>4.82</v>
      </c>
      <c r="AR147" s="62">
        <v>4.82</v>
      </c>
      <c r="AS147" s="21">
        <v>26.94</v>
      </c>
      <c r="AT147" s="21">
        <v>26.92</v>
      </c>
      <c r="AU147" s="60">
        <v>26.93</v>
      </c>
    </row>
    <row r="148" spans="1:47" s="14" customFormat="1" ht="11.25" customHeight="1" x14ac:dyDescent="0.2">
      <c r="A148" s="127"/>
      <c r="B148" s="18">
        <v>24</v>
      </c>
      <c r="C148" s="21">
        <v>3.25</v>
      </c>
      <c r="D148" s="21">
        <v>2.6</v>
      </c>
      <c r="E148" s="60">
        <v>2.93</v>
      </c>
      <c r="F148" s="21">
        <v>2.34</v>
      </c>
      <c r="G148" s="21">
        <v>2.27</v>
      </c>
      <c r="H148" s="60">
        <v>2.31</v>
      </c>
      <c r="I148" s="27">
        <v>0.24</v>
      </c>
      <c r="J148" s="27">
        <v>0.2</v>
      </c>
      <c r="K148" s="62">
        <v>0.22</v>
      </c>
      <c r="L148" s="21">
        <v>1.05</v>
      </c>
      <c r="M148" s="21">
        <v>1.04</v>
      </c>
      <c r="N148" s="60">
        <v>1.05</v>
      </c>
      <c r="O148" s="21">
        <v>4.01</v>
      </c>
      <c r="P148" s="21">
        <v>4.01</v>
      </c>
      <c r="Q148" s="60">
        <v>4.01</v>
      </c>
      <c r="R148" s="27">
        <v>3.67</v>
      </c>
      <c r="S148" s="27">
        <v>3.57</v>
      </c>
      <c r="T148" s="62">
        <v>3.62</v>
      </c>
      <c r="U148" s="27">
        <v>3.99</v>
      </c>
      <c r="V148" s="27">
        <v>3.95</v>
      </c>
      <c r="W148" s="62">
        <v>3.97</v>
      </c>
      <c r="X148" s="27">
        <v>3.33</v>
      </c>
      <c r="Y148" s="27">
        <v>3.3</v>
      </c>
      <c r="Z148" s="62">
        <v>3.32</v>
      </c>
      <c r="AA148" s="21">
        <v>1.98</v>
      </c>
      <c r="AB148" s="21">
        <v>1.77</v>
      </c>
      <c r="AC148" s="60">
        <v>1.88</v>
      </c>
      <c r="AD148" s="21">
        <v>4.62</v>
      </c>
      <c r="AE148" s="21">
        <v>4.38</v>
      </c>
      <c r="AF148" s="60">
        <v>4.5</v>
      </c>
      <c r="AG148" s="27">
        <v>2.92</v>
      </c>
      <c r="AH148" s="27">
        <v>2.67</v>
      </c>
      <c r="AI148" s="62">
        <v>2.8</v>
      </c>
      <c r="AJ148" s="21">
        <v>3.36</v>
      </c>
      <c r="AK148" s="21">
        <v>3.18</v>
      </c>
      <c r="AL148" s="60">
        <v>3.27</v>
      </c>
      <c r="AM148" s="21">
        <v>7.48</v>
      </c>
      <c r="AN148" s="21">
        <v>7.45</v>
      </c>
      <c r="AO148" s="60">
        <v>7.47</v>
      </c>
      <c r="AP148" s="27">
        <v>4.82</v>
      </c>
      <c r="AQ148" s="27">
        <v>4.82</v>
      </c>
      <c r="AR148" s="62">
        <v>4.82</v>
      </c>
      <c r="AS148" s="21">
        <v>26.94</v>
      </c>
      <c r="AT148" s="21">
        <v>26.92</v>
      </c>
      <c r="AU148" s="60">
        <v>26.93</v>
      </c>
    </row>
    <row r="149" spans="1:47" s="14" customFormat="1" ht="11.25" customHeight="1" x14ac:dyDescent="0.2">
      <c r="A149" s="127"/>
      <c r="B149" s="18">
        <v>25</v>
      </c>
      <c r="C149" s="21">
        <v>3.37</v>
      </c>
      <c r="D149" s="21">
        <v>2.5299999999999998</v>
      </c>
      <c r="E149" s="60">
        <v>2.95</v>
      </c>
      <c r="F149" s="21">
        <v>2.35</v>
      </c>
      <c r="G149" s="21">
        <v>2.2599999999999998</v>
      </c>
      <c r="H149" s="60">
        <v>2.31</v>
      </c>
      <c r="I149" s="27">
        <v>0.24</v>
      </c>
      <c r="J149" s="27">
        <v>0.19</v>
      </c>
      <c r="K149" s="62">
        <v>0.22</v>
      </c>
      <c r="L149" s="21">
        <v>1.04</v>
      </c>
      <c r="M149" s="21">
        <v>1.04</v>
      </c>
      <c r="N149" s="60">
        <v>1.04</v>
      </c>
      <c r="O149" s="21">
        <v>4.01</v>
      </c>
      <c r="P149" s="21">
        <v>4</v>
      </c>
      <c r="Q149" s="60">
        <v>4.01</v>
      </c>
      <c r="R149" s="27">
        <v>3.68</v>
      </c>
      <c r="S149" s="27">
        <v>3.56</v>
      </c>
      <c r="T149" s="62">
        <v>3.62</v>
      </c>
      <c r="U149" s="27">
        <v>3.97</v>
      </c>
      <c r="V149" s="27">
        <v>3.93</v>
      </c>
      <c r="W149" s="62">
        <v>3.95</v>
      </c>
      <c r="X149" s="27">
        <v>3.33</v>
      </c>
      <c r="Y149" s="27">
        <v>3.31</v>
      </c>
      <c r="Z149" s="62">
        <v>3.32</v>
      </c>
      <c r="AA149" s="21">
        <v>2.0299999999999998</v>
      </c>
      <c r="AB149" s="21">
        <v>1.74</v>
      </c>
      <c r="AC149" s="60">
        <v>1.89</v>
      </c>
      <c r="AD149" s="21">
        <v>4.6500000000000004</v>
      </c>
      <c r="AE149" s="21">
        <v>4.3499999999999996</v>
      </c>
      <c r="AF149" s="60">
        <v>4.5</v>
      </c>
      <c r="AG149" s="27">
        <v>2.97</v>
      </c>
      <c r="AH149" s="27">
        <v>2.64</v>
      </c>
      <c r="AI149" s="62">
        <v>2.81</v>
      </c>
      <c r="AJ149" s="21">
        <v>3.48</v>
      </c>
      <c r="AK149" s="21">
        <v>3.35</v>
      </c>
      <c r="AL149" s="60">
        <v>3.42</v>
      </c>
      <c r="AM149" s="21">
        <v>7.47</v>
      </c>
      <c r="AN149" s="21">
        <v>7.45</v>
      </c>
      <c r="AO149" s="60">
        <v>7.46</v>
      </c>
      <c r="AP149" s="27">
        <v>4.82</v>
      </c>
      <c r="AQ149" s="27">
        <v>4.82</v>
      </c>
      <c r="AR149" s="62">
        <v>4.82</v>
      </c>
      <c r="AS149" s="21">
        <v>26.94</v>
      </c>
      <c r="AT149" s="21">
        <v>26.92</v>
      </c>
      <c r="AU149" s="60">
        <v>26.93</v>
      </c>
    </row>
    <row r="150" spans="1:47" s="14" customFormat="1" ht="11.25" customHeight="1" x14ac:dyDescent="0.2">
      <c r="A150" s="127"/>
      <c r="B150" s="18">
        <v>26</v>
      </c>
      <c r="C150" s="21">
        <v>3.45</v>
      </c>
      <c r="D150" s="21">
        <v>2.56</v>
      </c>
      <c r="E150" s="60">
        <v>3.01</v>
      </c>
      <c r="F150" s="21">
        <v>2.39</v>
      </c>
      <c r="G150" s="21">
        <v>2.27</v>
      </c>
      <c r="H150" s="60">
        <v>2.33</v>
      </c>
      <c r="I150" s="27">
        <v>0.28000000000000003</v>
      </c>
      <c r="J150" s="27">
        <v>0.21</v>
      </c>
      <c r="K150" s="62">
        <v>0.25</v>
      </c>
      <c r="L150" s="21">
        <v>1.04</v>
      </c>
      <c r="M150" s="21">
        <v>1.04</v>
      </c>
      <c r="N150" s="60">
        <v>1.04</v>
      </c>
      <c r="O150" s="21">
        <v>4</v>
      </c>
      <c r="P150" s="21">
        <v>4</v>
      </c>
      <c r="Q150" s="60">
        <v>4</v>
      </c>
      <c r="R150" s="27">
        <v>3.72</v>
      </c>
      <c r="S150" s="27">
        <v>3.59</v>
      </c>
      <c r="T150" s="62">
        <v>3.66</v>
      </c>
      <c r="U150" s="27">
        <v>4</v>
      </c>
      <c r="V150" s="27">
        <v>3.93</v>
      </c>
      <c r="W150" s="62">
        <v>3.97</v>
      </c>
      <c r="X150" s="27">
        <v>3.35</v>
      </c>
      <c r="Y150" s="27">
        <v>3.32</v>
      </c>
      <c r="Z150" s="62">
        <v>3.34</v>
      </c>
      <c r="AA150" s="21">
        <v>2.09</v>
      </c>
      <c r="AB150" s="21">
        <v>1.75</v>
      </c>
      <c r="AC150" s="60">
        <v>1.92</v>
      </c>
      <c r="AD150" s="21">
        <v>4.72</v>
      </c>
      <c r="AE150" s="21">
        <v>4.37</v>
      </c>
      <c r="AF150" s="60">
        <v>4.55</v>
      </c>
      <c r="AG150" s="27">
        <v>3.03</v>
      </c>
      <c r="AH150" s="27">
        <v>2.64</v>
      </c>
      <c r="AI150" s="62">
        <v>2.84</v>
      </c>
      <c r="AJ150" s="21">
        <v>3.56</v>
      </c>
      <c r="AK150" s="21">
        <v>3.46</v>
      </c>
      <c r="AL150" s="60">
        <v>3.51</v>
      </c>
      <c r="AM150" s="21">
        <v>7.51</v>
      </c>
      <c r="AN150" s="21">
        <v>7.47</v>
      </c>
      <c r="AO150" s="60">
        <v>7.49</v>
      </c>
      <c r="AP150" s="27">
        <v>4.82</v>
      </c>
      <c r="AQ150" s="27">
        <v>4.82</v>
      </c>
      <c r="AR150" s="62">
        <v>4.82</v>
      </c>
      <c r="AS150" s="21">
        <v>26.95</v>
      </c>
      <c r="AT150" s="21">
        <v>26.94</v>
      </c>
      <c r="AU150" s="60">
        <v>26.95</v>
      </c>
    </row>
    <row r="151" spans="1:47" s="14" customFormat="1" ht="11.25" customHeight="1" x14ac:dyDescent="0.2">
      <c r="A151" s="127"/>
      <c r="B151" s="18">
        <v>27</v>
      </c>
      <c r="C151" s="21">
        <v>3.37</v>
      </c>
      <c r="D151" s="21">
        <v>2.52</v>
      </c>
      <c r="E151" s="60">
        <v>2.95</v>
      </c>
      <c r="F151" s="21">
        <v>2.35</v>
      </c>
      <c r="G151" s="21">
        <v>2.25</v>
      </c>
      <c r="H151" s="60">
        <v>2.2999999999999998</v>
      </c>
      <c r="I151" s="27">
        <v>0.23</v>
      </c>
      <c r="J151" s="27">
        <v>0.17</v>
      </c>
      <c r="K151" s="62">
        <v>0.2</v>
      </c>
      <c r="L151" s="21">
        <v>1.04</v>
      </c>
      <c r="M151" s="21">
        <v>1.03</v>
      </c>
      <c r="N151" s="60">
        <v>1.04</v>
      </c>
      <c r="O151" s="21">
        <v>4</v>
      </c>
      <c r="P151" s="21">
        <v>4</v>
      </c>
      <c r="Q151" s="60">
        <v>4</v>
      </c>
      <c r="R151" s="27">
        <v>3.69</v>
      </c>
      <c r="S151" s="27">
        <v>3.57</v>
      </c>
      <c r="T151" s="62">
        <v>3.63</v>
      </c>
      <c r="U151" s="27">
        <v>3.97</v>
      </c>
      <c r="V151" s="27">
        <v>3.93</v>
      </c>
      <c r="W151" s="62">
        <v>3.95</v>
      </c>
      <c r="X151" s="27">
        <v>3.36</v>
      </c>
      <c r="Y151" s="27">
        <v>3.31</v>
      </c>
      <c r="Z151" s="62">
        <v>3.34</v>
      </c>
      <c r="AA151" s="21">
        <v>2.0499999999999998</v>
      </c>
      <c r="AB151" s="21">
        <v>1.72</v>
      </c>
      <c r="AC151" s="60">
        <v>1.89</v>
      </c>
      <c r="AD151" s="21">
        <v>4.66</v>
      </c>
      <c r="AE151" s="21">
        <v>4.34</v>
      </c>
      <c r="AF151" s="60">
        <v>4.5</v>
      </c>
      <c r="AG151" s="27">
        <v>2.99</v>
      </c>
      <c r="AH151" s="27">
        <v>2.63</v>
      </c>
      <c r="AI151" s="62">
        <v>2.81</v>
      </c>
      <c r="AJ151" s="21">
        <v>3.56</v>
      </c>
      <c r="AK151" s="21">
        <v>3.22</v>
      </c>
      <c r="AL151" s="60">
        <v>3.39</v>
      </c>
      <c r="AM151" s="21">
        <v>7.52</v>
      </c>
      <c r="AN151" s="21">
        <v>7.5</v>
      </c>
      <c r="AO151" s="60">
        <v>7.51</v>
      </c>
      <c r="AP151" s="27">
        <v>4.82</v>
      </c>
      <c r="AQ151" s="27">
        <v>4.8099999999999996</v>
      </c>
      <c r="AR151" s="62">
        <v>4.82</v>
      </c>
      <c r="AS151" s="21">
        <v>26.94</v>
      </c>
      <c r="AT151" s="21">
        <v>26.91</v>
      </c>
      <c r="AU151" s="60">
        <v>26.93</v>
      </c>
    </row>
    <row r="152" spans="1:47" s="14" customFormat="1" ht="11.25" customHeight="1" x14ac:dyDescent="0.2">
      <c r="A152" s="127"/>
      <c r="B152" s="18">
        <v>28</v>
      </c>
      <c r="C152" s="21">
        <v>3.47</v>
      </c>
      <c r="D152" s="21">
        <v>2.48</v>
      </c>
      <c r="E152" s="60">
        <v>2.98</v>
      </c>
      <c r="F152" s="21">
        <v>2.37</v>
      </c>
      <c r="G152" s="21">
        <v>2.25</v>
      </c>
      <c r="H152" s="60">
        <v>2.31</v>
      </c>
      <c r="I152" s="27">
        <v>0.24</v>
      </c>
      <c r="J152" s="27">
        <v>0.18</v>
      </c>
      <c r="K152" s="62">
        <v>0.21</v>
      </c>
      <c r="L152" s="21">
        <v>1.03</v>
      </c>
      <c r="M152" s="21">
        <v>1.03</v>
      </c>
      <c r="N152" s="60">
        <v>1.03</v>
      </c>
      <c r="O152" s="21">
        <v>4</v>
      </c>
      <c r="P152" s="21">
        <v>4</v>
      </c>
      <c r="Q152" s="60">
        <v>4</v>
      </c>
      <c r="R152" s="27">
        <v>3.7</v>
      </c>
      <c r="S152" s="27">
        <v>3.58</v>
      </c>
      <c r="T152" s="62">
        <v>3.64</v>
      </c>
      <c r="U152" s="27">
        <v>3.99</v>
      </c>
      <c r="V152" s="27">
        <v>3.93</v>
      </c>
      <c r="W152" s="62">
        <v>3.96</v>
      </c>
      <c r="X152" s="27">
        <v>3.34</v>
      </c>
      <c r="Y152" s="27">
        <v>3.32</v>
      </c>
      <c r="Z152" s="62">
        <v>3.33</v>
      </c>
      <c r="AA152" s="21">
        <v>2.08</v>
      </c>
      <c r="AB152" s="21">
        <v>1.7</v>
      </c>
      <c r="AC152" s="60">
        <v>1.89</v>
      </c>
      <c r="AD152" s="21">
        <v>4.6900000000000004</v>
      </c>
      <c r="AE152" s="21">
        <v>4.32</v>
      </c>
      <c r="AF152" s="60">
        <v>4.51</v>
      </c>
      <c r="AG152" s="27">
        <v>3.02</v>
      </c>
      <c r="AH152" s="27">
        <v>2.61</v>
      </c>
      <c r="AI152" s="62">
        <v>2.82</v>
      </c>
      <c r="AJ152" s="21">
        <v>3.3</v>
      </c>
      <c r="AK152" s="21">
        <v>3.21</v>
      </c>
      <c r="AL152" s="60">
        <v>3.26</v>
      </c>
      <c r="AM152" s="21">
        <v>7.54</v>
      </c>
      <c r="AN152" s="21">
        <v>7.52</v>
      </c>
      <c r="AO152" s="60">
        <v>7.53</v>
      </c>
      <c r="AP152" s="27">
        <v>4.8099999999999996</v>
      </c>
      <c r="AQ152" s="27">
        <v>4.8099999999999996</v>
      </c>
      <c r="AR152" s="62">
        <v>4.8099999999999996</v>
      </c>
      <c r="AS152" s="21">
        <v>26.93</v>
      </c>
      <c r="AT152" s="21">
        <v>26.92</v>
      </c>
      <c r="AU152" s="60">
        <v>26.93</v>
      </c>
    </row>
    <row r="153" spans="1:47" s="14" customFormat="1" ht="11.25" customHeight="1" x14ac:dyDescent="0.2">
      <c r="A153" s="127"/>
      <c r="B153" s="18">
        <v>29</v>
      </c>
      <c r="C153" s="21">
        <v>3.48</v>
      </c>
      <c r="D153" s="21">
        <v>2.57</v>
      </c>
      <c r="E153" s="60">
        <v>3.03</v>
      </c>
      <c r="F153" s="21">
        <v>2.36</v>
      </c>
      <c r="G153" s="21">
        <v>2.23</v>
      </c>
      <c r="H153" s="60">
        <v>2.2999999999999998</v>
      </c>
      <c r="I153" s="27">
        <v>0.24</v>
      </c>
      <c r="J153" s="27">
        <v>0.16</v>
      </c>
      <c r="K153" s="62">
        <v>0.2</v>
      </c>
      <c r="L153" s="21">
        <v>1.03</v>
      </c>
      <c r="M153" s="21">
        <v>1.03</v>
      </c>
      <c r="N153" s="60">
        <v>1.03</v>
      </c>
      <c r="O153" s="21">
        <v>4</v>
      </c>
      <c r="P153" s="21">
        <v>3.99</v>
      </c>
      <c r="Q153" s="60">
        <v>4</v>
      </c>
      <c r="R153" s="27">
        <v>3.7</v>
      </c>
      <c r="S153" s="27">
        <v>3.59</v>
      </c>
      <c r="T153" s="62">
        <v>3.65</v>
      </c>
      <c r="U153" s="27">
        <v>3.98</v>
      </c>
      <c r="V153" s="27">
        <v>3.92</v>
      </c>
      <c r="W153" s="62">
        <v>3.95</v>
      </c>
      <c r="X153" s="27">
        <v>3.32</v>
      </c>
      <c r="Y153" s="27">
        <v>3.3</v>
      </c>
      <c r="Z153" s="62">
        <v>3.31</v>
      </c>
      <c r="AA153" s="21">
        <v>2.06</v>
      </c>
      <c r="AB153" s="21">
        <v>1.72</v>
      </c>
      <c r="AC153" s="60">
        <v>1.89</v>
      </c>
      <c r="AD153" s="21">
        <v>4.68</v>
      </c>
      <c r="AE153" s="21">
        <v>4.3600000000000003</v>
      </c>
      <c r="AF153" s="60">
        <v>4.5199999999999996</v>
      </c>
      <c r="AG153" s="27">
        <v>3.01</v>
      </c>
      <c r="AH153" s="27">
        <v>2.63</v>
      </c>
      <c r="AI153" s="62">
        <v>2.82</v>
      </c>
      <c r="AJ153" s="21">
        <v>3.4</v>
      </c>
      <c r="AK153" s="21">
        <v>3.27</v>
      </c>
      <c r="AL153" s="60">
        <v>3.34</v>
      </c>
      <c r="AM153" s="21">
        <v>7.55</v>
      </c>
      <c r="AN153" s="21">
        <v>7.53</v>
      </c>
      <c r="AO153" s="60">
        <v>7.54</v>
      </c>
      <c r="AP153" s="27">
        <v>4.8099999999999996</v>
      </c>
      <c r="AQ153" s="27">
        <v>4.8099999999999996</v>
      </c>
      <c r="AR153" s="62">
        <v>4.8099999999999996</v>
      </c>
      <c r="AS153" s="21">
        <v>26.95</v>
      </c>
      <c r="AT153" s="21">
        <v>26.92</v>
      </c>
      <c r="AU153" s="60">
        <v>26.94</v>
      </c>
    </row>
    <row r="154" spans="1:47" s="14" customFormat="1" ht="11.25" customHeight="1" x14ac:dyDescent="0.2">
      <c r="A154" s="127"/>
      <c r="B154" s="18">
        <v>30</v>
      </c>
      <c r="C154" s="21">
        <v>3.4</v>
      </c>
      <c r="D154" s="21">
        <v>2.65</v>
      </c>
      <c r="E154" s="60">
        <v>3.03</v>
      </c>
      <c r="F154" s="21">
        <v>2.38</v>
      </c>
      <c r="G154" s="21">
        <v>2.2599999999999998</v>
      </c>
      <c r="H154" s="60">
        <v>2.3199999999999998</v>
      </c>
      <c r="I154" s="27">
        <v>0.26</v>
      </c>
      <c r="J154" s="27">
        <v>0.2</v>
      </c>
      <c r="K154" s="62">
        <v>0.23</v>
      </c>
      <c r="L154" s="21">
        <v>1.03</v>
      </c>
      <c r="M154" s="21">
        <v>1.02</v>
      </c>
      <c r="N154" s="60">
        <v>1.03</v>
      </c>
      <c r="O154" s="21">
        <v>4</v>
      </c>
      <c r="P154" s="21">
        <v>3.99</v>
      </c>
      <c r="Q154" s="60">
        <v>4</v>
      </c>
      <c r="R154" s="27">
        <v>3.71</v>
      </c>
      <c r="S154" s="27">
        <v>3.61</v>
      </c>
      <c r="T154" s="62">
        <v>3.66</v>
      </c>
      <c r="U154" s="27">
        <v>3.99</v>
      </c>
      <c r="V154" s="27">
        <v>3.94</v>
      </c>
      <c r="W154" s="62">
        <v>3.97</v>
      </c>
      <c r="X154" s="27">
        <v>3.31</v>
      </c>
      <c r="Y154" s="27">
        <v>3.3</v>
      </c>
      <c r="Z154" s="62">
        <v>3.31</v>
      </c>
      <c r="AA154" s="21">
        <v>2.06</v>
      </c>
      <c r="AB154" s="21">
        <v>1.76</v>
      </c>
      <c r="AC154" s="60">
        <v>1.91</v>
      </c>
      <c r="AD154" s="21">
        <v>4.67</v>
      </c>
      <c r="AE154" s="21">
        <v>4.3899999999999997</v>
      </c>
      <c r="AF154" s="60">
        <v>4.53</v>
      </c>
      <c r="AG154" s="27">
        <v>3.01</v>
      </c>
      <c r="AH154" s="27">
        <v>2.69</v>
      </c>
      <c r="AI154" s="62">
        <v>2.85</v>
      </c>
      <c r="AJ154" s="21">
        <v>3.4</v>
      </c>
      <c r="AK154" s="21">
        <v>3.26</v>
      </c>
      <c r="AL154" s="60">
        <v>3.33</v>
      </c>
      <c r="AM154" s="21">
        <v>7.55</v>
      </c>
      <c r="AN154" s="21">
        <v>7.51</v>
      </c>
      <c r="AO154" s="60">
        <v>7.53</v>
      </c>
      <c r="AP154" s="27">
        <v>4.8099999999999996</v>
      </c>
      <c r="AQ154" s="27">
        <v>4.8099999999999996</v>
      </c>
      <c r="AR154" s="62">
        <v>4.8099999999999996</v>
      </c>
      <c r="AS154" s="21">
        <v>26.95</v>
      </c>
      <c r="AT154" s="21">
        <v>26.92</v>
      </c>
      <c r="AU154" s="60">
        <v>26.94</v>
      </c>
    </row>
    <row r="155" spans="1:47" s="14" customFormat="1" ht="11.25" customHeight="1" x14ac:dyDescent="0.2">
      <c r="A155" s="128"/>
      <c r="B155" s="23">
        <v>31</v>
      </c>
      <c r="C155" s="29">
        <v>3.35</v>
      </c>
      <c r="D155" s="29">
        <v>2.65</v>
      </c>
      <c r="E155" s="61">
        <v>3</v>
      </c>
      <c r="F155" s="29">
        <v>2.38</v>
      </c>
      <c r="G155" s="29">
        <v>2.29</v>
      </c>
      <c r="H155" s="61">
        <v>2.34</v>
      </c>
      <c r="I155" s="29">
        <v>0.27</v>
      </c>
      <c r="J155" s="29">
        <v>0.21</v>
      </c>
      <c r="K155" s="63">
        <v>0.24</v>
      </c>
      <c r="L155" s="29">
        <v>1.02</v>
      </c>
      <c r="M155" s="29">
        <v>1.02</v>
      </c>
      <c r="N155" s="61">
        <v>1.02</v>
      </c>
      <c r="O155" s="29">
        <v>4</v>
      </c>
      <c r="P155" s="29">
        <v>3.99</v>
      </c>
      <c r="Q155" s="61">
        <v>4</v>
      </c>
      <c r="R155" s="29">
        <v>3.7</v>
      </c>
      <c r="S155" s="29">
        <v>3.61</v>
      </c>
      <c r="T155" s="63">
        <v>3.66</v>
      </c>
      <c r="U155" s="29">
        <v>3.99</v>
      </c>
      <c r="V155" s="29">
        <v>3.94</v>
      </c>
      <c r="W155" s="63">
        <v>3.97</v>
      </c>
      <c r="X155" s="29">
        <v>3.35</v>
      </c>
      <c r="Y155" s="29">
        <v>3.3</v>
      </c>
      <c r="Z155" s="63">
        <v>3.33</v>
      </c>
      <c r="AA155" s="29">
        <v>2.04</v>
      </c>
      <c r="AB155" s="29">
        <v>1.79</v>
      </c>
      <c r="AC155" s="61">
        <v>1.92</v>
      </c>
      <c r="AD155" s="29">
        <v>4.6500000000000004</v>
      </c>
      <c r="AE155" s="29">
        <v>4.41</v>
      </c>
      <c r="AF155" s="61">
        <v>4.53</v>
      </c>
      <c r="AG155" s="29">
        <v>2.98</v>
      </c>
      <c r="AH155" s="29">
        <v>2.71</v>
      </c>
      <c r="AI155" s="63">
        <v>2.85</v>
      </c>
      <c r="AJ155" s="29">
        <v>3.43</v>
      </c>
      <c r="AK155" s="29">
        <v>3.2</v>
      </c>
      <c r="AL155" s="61">
        <v>3.32</v>
      </c>
      <c r="AM155" s="29">
        <v>7.52</v>
      </c>
      <c r="AN155" s="29">
        <v>7.49</v>
      </c>
      <c r="AO155" s="61">
        <v>7.51</v>
      </c>
      <c r="AP155" s="29">
        <v>4.8099999999999996</v>
      </c>
      <c r="AQ155" s="29">
        <v>4.8099999999999996</v>
      </c>
      <c r="AR155" s="63">
        <v>4.8099999999999996</v>
      </c>
      <c r="AS155" s="29">
        <v>26.95</v>
      </c>
      <c r="AT155" s="29">
        <v>26.91</v>
      </c>
      <c r="AU155" s="61">
        <v>26.93</v>
      </c>
    </row>
    <row r="156" spans="1:47" s="14" customFormat="1" x14ac:dyDescent="0.2">
      <c r="A156" s="126" t="s">
        <v>22</v>
      </c>
      <c r="B156" s="26">
        <v>1</v>
      </c>
      <c r="C156" s="19">
        <v>3.26</v>
      </c>
      <c r="D156" s="19">
        <v>2.72</v>
      </c>
      <c r="E156" s="59">
        <v>2.99</v>
      </c>
      <c r="F156" s="19">
        <v>2.38</v>
      </c>
      <c r="G156" s="19">
        <v>2.2999999999999998</v>
      </c>
      <c r="H156" s="59">
        <v>2.34</v>
      </c>
      <c r="I156" s="19">
        <v>0.28999999999999998</v>
      </c>
      <c r="J156" s="19">
        <v>0.24</v>
      </c>
      <c r="K156" s="64">
        <v>0.27</v>
      </c>
      <c r="L156" s="19">
        <v>1.02</v>
      </c>
      <c r="M156" s="19">
        <v>1.02</v>
      </c>
      <c r="N156" s="59">
        <v>1.02</v>
      </c>
      <c r="O156" s="19">
        <v>4</v>
      </c>
      <c r="P156" s="19">
        <v>4</v>
      </c>
      <c r="Q156" s="59">
        <v>4</v>
      </c>
      <c r="R156" s="19">
        <v>3.71</v>
      </c>
      <c r="S156" s="19">
        <v>3.64</v>
      </c>
      <c r="T156" s="64">
        <v>3.68</v>
      </c>
      <c r="U156" s="19">
        <v>4</v>
      </c>
      <c r="V156" s="19">
        <v>3.96</v>
      </c>
      <c r="W156" s="64">
        <v>3.98</v>
      </c>
      <c r="X156" s="19">
        <v>3.38</v>
      </c>
      <c r="Y156" s="19">
        <v>3.34</v>
      </c>
      <c r="Z156" s="64">
        <v>3.36</v>
      </c>
      <c r="AA156" s="19">
        <v>2.0099999999999998</v>
      </c>
      <c r="AB156" s="19">
        <v>1.81</v>
      </c>
      <c r="AC156" s="59">
        <v>1.91</v>
      </c>
      <c r="AD156" s="19">
        <v>4.62</v>
      </c>
      <c r="AE156" s="19">
        <v>4.43</v>
      </c>
      <c r="AF156" s="59">
        <v>4.53</v>
      </c>
      <c r="AG156" s="19">
        <v>2.94</v>
      </c>
      <c r="AH156" s="19">
        <v>2.73</v>
      </c>
      <c r="AI156" s="64">
        <v>2.84</v>
      </c>
      <c r="AJ156" s="19">
        <v>3.55</v>
      </c>
      <c r="AK156" s="19">
        <v>3.39</v>
      </c>
      <c r="AL156" s="59">
        <v>3.47</v>
      </c>
      <c r="AM156" s="19">
        <v>7.53</v>
      </c>
      <c r="AN156" s="19">
        <v>7.51</v>
      </c>
      <c r="AO156" s="59">
        <v>7.52</v>
      </c>
      <c r="AP156" s="19">
        <v>4.8099999999999996</v>
      </c>
      <c r="AQ156" s="19">
        <v>4.8</v>
      </c>
      <c r="AR156" s="64">
        <v>4.8099999999999996</v>
      </c>
      <c r="AS156" s="19">
        <v>26.96</v>
      </c>
      <c r="AT156" s="19">
        <v>26.93</v>
      </c>
      <c r="AU156" s="59">
        <v>26.95</v>
      </c>
    </row>
    <row r="157" spans="1:47" s="14" customFormat="1" ht="11.25" customHeight="1" x14ac:dyDescent="0.2">
      <c r="A157" s="127"/>
      <c r="B157" s="18">
        <v>2</v>
      </c>
      <c r="C157" s="21">
        <v>3.22</v>
      </c>
      <c r="D157" s="21">
        <v>2.69</v>
      </c>
      <c r="E157" s="62">
        <v>2.96</v>
      </c>
      <c r="F157" s="21">
        <v>2.37</v>
      </c>
      <c r="G157" s="21">
        <v>2.31</v>
      </c>
      <c r="H157" s="62">
        <v>2.34</v>
      </c>
      <c r="I157" s="21">
        <v>0.28000000000000003</v>
      </c>
      <c r="J157" s="21">
        <v>0.26</v>
      </c>
      <c r="K157" s="62">
        <v>0.27</v>
      </c>
      <c r="L157" s="21">
        <v>1.02</v>
      </c>
      <c r="M157" s="21">
        <v>1.02</v>
      </c>
      <c r="N157" s="62">
        <v>1.02</v>
      </c>
      <c r="O157" s="21">
        <v>4</v>
      </c>
      <c r="P157" s="21">
        <v>4</v>
      </c>
      <c r="Q157" s="62">
        <v>4</v>
      </c>
      <c r="R157" s="21">
        <v>3.71</v>
      </c>
      <c r="S157" s="21">
        <v>3.65</v>
      </c>
      <c r="T157" s="62">
        <v>3.68</v>
      </c>
      <c r="U157" s="21">
        <v>4</v>
      </c>
      <c r="V157" s="21">
        <v>3.97</v>
      </c>
      <c r="W157" s="62">
        <v>3.99</v>
      </c>
      <c r="X157" s="21">
        <v>3.39</v>
      </c>
      <c r="Y157" s="21">
        <v>3.36</v>
      </c>
      <c r="Z157" s="62">
        <v>3.38</v>
      </c>
      <c r="AA157" s="21">
        <v>1.98</v>
      </c>
      <c r="AB157" s="21">
        <v>1.82</v>
      </c>
      <c r="AC157" s="62">
        <v>1.9</v>
      </c>
      <c r="AD157" s="21">
        <v>4.5999999999999996</v>
      </c>
      <c r="AE157" s="21">
        <v>4.4400000000000004</v>
      </c>
      <c r="AF157" s="62">
        <v>4.5199999999999996</v>
      </c>
      <c r="AG157" s="21">
        <v>2.91</v>
      </c>
      <c r="AH157" s="21">
        <v>2.73</v>
      </c>
      <c r="AI157" s="62">
        <v>2.82</v>
      </c>
      <c r="AJ157" s="21">
        <v>3.66</v>
      </c>
      <c r="AK157" s="21">
        <v>3.53</v>
      </c>
      <c r="AL157" s="62">
        <v>3.6</v>
      </c>
      <c r="AM157" s="21">
        <v>7.59</v>
      </c>
      <c r="AN157" s="21">
        <v>7.54</v>
      </c>
      <c r="AO157" s="62">
        <v>7.57</v>
      </c>
      <c r="AP157" s="21">
        <v>4.8</v>
      </c>
      <c r="AQ157" s="21">
        <v>4.8</v>
      </c>
      <c r="AR157" s="62">
        <v>4.8</v>
      </c>
      <c r="AS157" s="21">
        <v>26.96</v>
      </c>
      <c r="AT157" s="21">
        <v>26.94</v>
      </c>
      <c r="AU157" s="62">
        <v>26.95</v>
      </c>
    </row>
    <row r="158" spans="1:47" s="14" customFormat="1" ht="11.25" customHeight="1" x14ac:dyDescent="0.2">
      <c r="A158" s="127"/>
      <c r="B158" s="18">
        <v>3</v>
      </c>
      <c r="C158" s="21">
        <v>3.13</v>
      </c>
      <c r="D158" s="21">
        <v>2.72</v>
      </c>
      <c r="E158" s="62">
        <v>2.93</v>
      </c>
      <c r="F158" s="21">
        <v>2.36</v>
      </c>
      <c r="G158" s="21">
        <v>2.31</v>
      </c>
      <c r="H158" s="62">
        <v>2.34</v>
      </c>
      <c r="I158" s="21">
        <v>0.28000000000000003</v>
      </c>
      <c r="J158" s="21">
        <v>0.23</v>
      </c>
      <c r="K158" s="62">
        <v>0.26</v>
      </c>
      <c r="L158" s="21">
        <v>1.02</v>
      </c>
      <c r="M158" s="21">
        <v>1.01</v>
      </c>
      <c r="N158" s="62">
        <v>1.02</v>
      </c>
      <c r="O158" s="21">
        <v>4</v>
      </c>
      <c r="P158" s="21">
        <v>4</v>
      </c>
      <c r="Q158" s="62">
        <v>4</v>
      </c>
      <c r="R158" s="21">
        <v>3.7</v>
      </c>
      <c r="S158" s="21">
        <v>3.65</v>
      </c>
      <c r="T158" s="62">
        <v>3.68</v>
      </c>
      <c r="U158" s="21">
        <v>4</v>
      </c>
      <c r="V158" s="21">
        <v>3.97</v>
      </c>
      <c r="W158" s="62">
        <v>3.99</v>
      </c>
      <c r="X158" s="21">
        <v>3.38</v>
      </c>
      <c r="Y158" s="21">
        <v>3.35</v>
      </c>
      <c r="Z158" s="62">
        <v>3.37</v>
      </c>
      <c r="AA158" s="21">
        <v>1.93</v>
      </c>
      <c r="AB158" s="21">
        <v>1.82</v>
      </c>
      <c r="AC158" s="62">
        <v>1.88</v>
      </c>
      <c r="AD158" s="21">
        <v>4.54</v>
      </c>
      <c r="AE158" s="21">
        <v>4.43</v>
      </c>
      <c r="AF158" s="62">
        <v>4.49</v>
      </c>
      <c r="AG158" s="21">
        <v>2.85</v>
      </c>
      <c r="AH158" s="21">
        <v>2.73</v>
      </c>
      <c r="AI158" s="62">
        <v>2.79</v>
      </c>
      <c r="AJ158" s="21">
        <v>3.66</v>
      </c>
      <c r="AK158" s="21">
        <v>3.61</v>
      </c>
      <c r="AL158" s="62">
        <v>3.64</v>
      </c>
      <c r="AM158" s="21">
        <v>7.64</v>
      </c>
      <c r="AN158" s="21">
        <v>7.59</v>
      </c>
      <c r="AO158" s="62">
        <v>7.62</v>
      </c>
      <c r="AP158" s="21">
        <v>4.8099999999999996</v>
      </c>
      <c r="AQ158" s="21">
        <v>4.8</v>
      </c>
      <c r="AR158" s="62">
        <v>4.8099999999999996</v>
      </c>
      <c r="AS158" s="21">
        <v>26.96</v>
      </c>
      <c r="AT158" s="21">
        <v>26.93</v>
      </c>
      <c r="AU158" s="62">
        <v>26.95</v>
      </c>
    </row>
    <row r="159" spans="1:47" s="14" customFormat="1" ht="11.25" customHeight="1" x14ac:dyDescent="0.2">
      <c r="A159" s="127"/>
      <c r="B159" s="18">
        <v>4</v>
      </c>
      <c r="C159" s="21">
        <v>3.04</v>
      </c>
      <c r="D159" s="21">
        <v>2.69</v>
      </c>
      <c r="E159" s="62">
        <v>2.87</v>
      </c>
      <c r="F159" s="21">
        <v>2.31</v>
      </c>
      <c r="G159" s="21">
        <v>2.25</v>
      </c>
      <c r="H159" s="62">
        <v>2.2799999999999998</v>
      </c>
      <c r="I159" s="21">
        <v>0.23</v>
      </c>
      <c r="J159" s="21">
        <v>0.16</v>
      </c>
      <c r="K159" s="62">
        <v>0.2</v>
      </c>
      <c r="L159" s="21">
        <v>1.01</v>
      </c>
      <c r="M159" s="21">
        <v>1.01</v>
      </c>
      <c r="N159" s="62">
        <v>1.01</v>
      </c>
      <c r="O159" s="21">
        <v>4</v>
      </c>
      <c r="P159" s="21">
        <v>4</v>
      </c>
      <c r="Q159" s="62">
        <v>4</v>
      </c>
      <c r="R159" s="21">
        <v>3.67</v>
      </c>
      <c r="S159" s="21">
        <v>3.63</v>
      </c>
      <c r="T159" s="62">
        <v>3.65</v>
      </c>
      <c r="U159" s="21">
        <v>3.98</v>
      </c>
      <c r="V159" s="21">
        <v>3.94</v>
      </c>
      <c r="W159" s="62">
        <v>3.96</v>
      </c>
      <c r="X159" s="21">
        <v>3.35</v>
      </c>
      <c r="Y159" s="21">
        <v>3.3</v>
      </c>
      <c r="Z159" s="62">
        <v>3.33</v>
      </c>
      <c r="AA159" s="21">
        <v>1.88</v>
      </c>
      <c r="AB159" s="21">
        <v>1.78</v>
      </c>
      <c r="AC159" s="62">
        <v>1.83</v>
      </c>
      <c r="AD159" s="21">
        <v>4.49</v>
      </c>
      <c r="AE159" s="21">
        <v>4.38</v>
      </c>
      <c r="AF159" s="62">
        <v>4.4400000000000004</v>
      </c>
      <c r="AG159" s="21">
        <v>2.8</v>
      </c>
      <c r="AH159" s="21">
        <v>2.68</v>
      </c>
      <c r="AI159" s="62">
        <v>2.74</v>
      </c>
      <c r="AJ159" s="21">
        <v>3.62</v>
      </c>
      <c r="AK159" s="21">
        <v>3.28</v>
      </c>
      <c r="AL159" s="62">
        <v>3.45</v>
      </c>
      <c r="AM159" s="21">
        <v>7.65</v>
      </c>
      <c r="AN159" s="21">
        <v>7.62</v>
      </c>
      <c r="AO159" s="62">
        <v>7.64</v>
      </c>
      <c r="AP159" s="21">
        <v>4.8099999999999996</v>
      </c>
      <c r="AQ159" s="21">
        <v>4.8099999999999996</v>
      </c>
      <c r="AR159" s="62">
        <v>4.8099999999999996</v>
      </c>
      <c r="AS159" s="21">
        <v>26.94</v>
      </c>
      <c r="AT159" s="21">
        <v>26.9</v>
      </c>
      <c r="AU159" s="62">
        <v>26.92</v>
      </c>
    </row>
    <row r="160" spans="1:47" s="14" customFormat="1" ht="11.25" customHeight="1" x14ac:dyDescent="0.2">
      <c r="A160" s="127"/>
      <c r="B160" s="18">
        <v>5</v>
      </c>
      <c r="C160" s="21">
        <v>3.09</v>
      </c>
      <c r="D160" s="21">
        <v>2.68</v>
      </c>
      <c r="E160" s="62">
        <v>2.89</v>
      </c>
      <c r="F160" s="21">
        <v>2.29</v>
      </c>
      <c r="G160" s="21">
        <v>2.25</v>
      </c>
      <c r="H160" s="62">
        <v>2.27</v>
      </c>
      <c r="I160" s="21">
        <v>0.2</v>
      </c>
      <c r="J160" s="21">
        <v>0.18</v>
      </c>
      <c r="K160" s="62">
        <v>0.19</v>
      </c>
      <c r="L160" s="21">
        <v>1.01</v>
      </c>
      <c r="M160" s="21">
        <v>1.01</v>
      </c>
      <c r="N160" s="62">
        <v>1.01</v>
      </c>
      <c r="O160" s="21">
        <v>4</v>
      </c>
      <c r="P160" s="21">
        <v>4</v>
      </c>
      <c r="Q160" s="62">
        <v>4</v>
      </c>
      <c r="R160" s="21">
        <v>3.68</v>
      </c>
      <c r="S160" s="21">
        <v>3.63</v>
      </c>
      <c r="T160" s="62">
        <v>3.66</v>
      </c>
      <c r="U160" s="21">
        <v>3.97</v>
      </c>
      <c r="V160" s="21">
        <v>3.95</v>
      </c>
      <c r="W160" s="62">
        <v>3.96</v>
      </c>
      <c r="X160" s="21">
        <v>3.32</v>
      </c>
      <c r="Y160" s="21">
        <v>3.3</v>
      </c>
      <c r="Z160" s="62">
        <v>3.31</v>
      </c>
      <c r="AA160" s="21">
        <v>1.91</v>
      </c>
      <c r="AB160" s="21">
        <v>1.79</v>
      </c>
      <c r="AC160" s="62">
        <v>1.85</v>
      </c>
      <c r="AD160" s="21">
        <v>4.5199999999999996</v>
      </c>
      <c r="AE160" s="21">
        <v>4.4000000000000004</v>
      </c>
      <c r="AF160" s="62">
        <v>4.46</v>
      </c>
      <c r="AG160" s="21">
        <v>2.83</v>
      </c>
      <c r="AH160" s="21">
        <v>2.7</v>
      </c>
      <c r="AI160" s="62">
        <v>2.77</v>
      </c>
      <c r="AJ160" s="21">
        <v>3.28</v>
      </c>
      <c r="AK160" s="21">
        <v>3.15</v>
      </c>
      <c r="AL160" s="62">
        <v>3.22</v>
      </c>
      <c r="AM160" s="21">
        <v>7.63</v>
      </c>
      <c r="AN160" s="21">
        <v>7.59</v>
      </c>
      <c r="AO160" s="62">
        <v>7.61</v>
      </c>
      <c r="AP160" s="21">
        <v>4.8099999999999996</v>
      </c>
      <c r="AQ160" s="21">
        <v>4.8</v>
      </c>
      <c r="AR160" s="62">
        <v>4.8099999999999996</v>
      </c>
      <c r="AS160" s="21">
        <v>26.92</v>
      </c>
      <c r="AT160" s="21">
        <v>26.9</v>
      </c>
      <c r="AU160" s="62">
        <v>26.91</v>
      </c>
    </row>
    <row r="161" spans="1:47" s="14" customFormat="1" ht="11.25" customHeight="1" x14ac:dyDescent="0.2">
      <c r="A161" s="127"/>
      <c r="B161" s="18">
        <v>6</v>
      </c>
      <c r="C161" s="21">
        <v>3.17</v>
      </c>
      <c r="D161" s="21">
        <v>2.69</v>
      </c>
      <c r="E161" s="62">
        <v>2.93</v>
      </c>
      <c r="F161" s="21">
        <v>2.31</v>
      </c>
      <c r="G161" s="21">
        <v>2.2599999999999998</v>
      </c>
      <c r="H161" s="62">
        <v>2.29</v>
      </c>
      <c r="I161" s="21">
        <v>0.22</v>
      </c>
      <c r="J161" s="21">
        <v>0.2</v>
      </c>
      <c r="K161" s="62">
        <v>0.21</v>
      </c>
      <c r="L161" s="21">
        <v>1.01</v>
      </c>
      <c r="M161" s="21">
        <v>1.01</v>
      </c>
      <c r="N161" s="62">
        <v>1.01</v>
      </c>
      <c r="O161" s="21">
        <v>4</v>
      </c>
      <c r="P161" s="21">
        <v>4</v>
      </c>
      <c r="Q161" s="62">
        <v>4</v>
      </c>
      <c r="R161" s="21">
        <v>3.69</v>
      </c>
      <c r="S161" s="21">
        <v>3.63</v>
      </c>
      <c r="T161" s="62">
        <v>3.66</v>
      </c>
      <c r="U161" s="21">
        <v>3.97</v>
      </c>
      <c r="V161" s="21">
        <v>3.95</v>
      </c>
      <c r="W161" s="62">
        <v>3.96</v>
      </c>
      <c r="X161" s="21">
        <v>3.31</v>
      </c>
      <c r="Y161" s="21">
        <v>3.29</v>
      </c>
      <c r="Z161" s="62">
        <v>3.3</v>
      </c>
      <c r="AA161" s="21">
        <v>1.94</v>
      </c>
      <c r="AB161" s="21">
        <v>1.79</v>
      </c>
      <c r="AC161" s="62">
        <v>1.87</v>
      </c>
      <c r="AD161" s="21">
        <v>4.5599999999999996</v>
      </c>
      <c r="AE161" s="21">
        <v>4.41</v>
      </c>
      <c r="AF161" s="62">
        <v>4.49</v>
      </c>
      <c r="AG161" s="21">
        <v>2.87</v>
      </c>
      <c r="AH161" s="21">
        <v>2.71</v>
      </c>
      <c r="AI161" s="62">
        <v>2.79</v>
      </c>
      <c r="AJ161" s="21">
        <v>3.18</v>
      </c>
      <c r="AK161" s="21">
        <v>3.1</v>
      </c>
      <c r="AL161" s="62">
        <v>3.14</v>
      </c>
      <c r="AM161" s="21">
        <v>7.59</v>
      </c>
      <c r="AN161" s="21">
        <v>7.53</v>
      </c>
      <c r="AO161" s="62">
        <v>7.56</v>
      </c>
      <c r="AP161" s="21">
        <v>4.8</v>
      </c>
      <c r="AQ161" s="21">
        <v>4.8</v>
      </c>
      <c r="AR161" s="62">
        <v>4.8</v>
      </c>
      <c r="AS161" s="21">
        <v>26.93</v>
      </c>
      <c r="AT161" s="21">
        <v>26.91</v>
      </c>
      <c r="AU161" s="62">
        <v>26.92</v>
      </c>
    </row>
    <row r="162" spans="1:47" s="14" customFormat="1" ht="11.25" customHeight="1" x14ac:dyDescent="0.2">
      <c r="A162" s="127"/>
      <c r="B162" s="18">
        <v>7</v>
      </c>
      <c r="C162" s="21">
        <v>3.3</v>
      </c>
      <c r="D162" s="21">
        <v>2.7</v>
      </c>
      <c r="E162" s="62">
        <v>3</v>
      </c>
      <c r="F162" s="21">
        <v>2.34</v>
      </c>
      <c r="G162" s="21">
        <v>2.27</v>
      </c>
      <c r="H162" s="62">
        <v>2.31</v>
      </c>
      <c r="I162" s="21">
        <v>0.25</v>
      </c>
      <c r="J162" s="21">
        <v>0.22</v>
      </c>
      <c r="K162" s="62">
        <v>0.24</v>
      </c>
      <c r="L162" s="21">
        <v>1.01</v>
      </c>
      <c r="M162" s="21">
        <v>1</v>
      </c>
      <c r="N162" s="62">
        <v>1.01</v>
      </c>
      <c r="O162" s="21">
        <v>4</v>
      </c>
      <c r="P162" s="21">
        <v>4</v>
      </c>
      <c r="Q162" s="62">
        <v>4</v>
      </c>
      <c r="R162" s="21">
        <v>3.69</v>
      </c>
      <c r="S162" s="21">
        <v>3.63</v>
      </c>
      <c r="T162" s="62">
        <v>3.66</v>
      </c>
      <c r="U162" s="21">
        <v>3.98</v>
      </c>
      <c r="V162" s="21">
        <v>3.95</v>
      </c>
      <c r="W162" s="62">
        <v>3.97</v>
      </c>
      <c r="X162" s="21">
        <v>3.36</v>
      </c>
      <c r="Y162" s="21">
        <v>3.31</v>
      </c>
      <c r="Z162" s="62">
        <v>3.34</v>
      </c>
      <c r="AA162" s="21">
        <v>1.99</v>
      </c>
      <c r="AB162" s="21">
        <v>1.81</v>
      </c>
      <c r="AC162" s="62">
        <v>1.9</v>
      </c>
      <c r="AD162" s="21">
        <v>4.6100000000000003</v>
      </c>
      <c r="AE162" s="21">
        <v>4.42</v>
      </c>
      <c r="AF162" s="62">
        <v>4.5199999999999996</v>
      </c>
      <c r="AG162" s="21">
        <v>2.92</v>
      </c>
      <c r="AH162" s="21">
        <v>2.71</v>
      </c>
      <c r="AI162" s="62">
        <v>2.82</v>
      </c>
      <c r="AJ162" s="21">
        <v>3.4</v>
      </c>
      <c r="AK162" s="21">
        <v>3.15</v>
      </c>
      <c r="AL162" s="62">
        <v>3.28</v>
      </c>
      <c r="AM162" s="21">
        <v>7.54</v>
      </c>
      <c r="AN162" s="21">
        <v>7.52</v>
      </c>
      <c r="AO162" s="62">
        <v>7.53</v>
      </c>
      <c r="AP162" s="21">
        <v>4.8</v>
      </c>
      <c r="AQ162" s="21">
        <v>4.8</v>
      </c>
      <c r="AR162" s="62">
        <v>4.8</v>
      </c>
      <c r="AS162" s="21">
        <v>26.93</v>
      </c>
      <c r="AT162" s="21">
        <v>26.92</v>
      </c>
      <c r="AU162" s="62">
        <v>26.93</v>
      </c>
    </row>
    <row r="163" spans="1:47" s="14" customFormat="1" ht="11.25" customHeight="1" x14ac:dyDescent="0.2">
      <c r="A163" s="127"/>
      <c r="B163" s="18">
        <v>8</v>
      </c>
      <c r="C163" s="21">
        <v>3.35</v>
      </c>
      <c r="D163" s="21">
        <v>2.73</v>
      </c>
      <c r="E163" s="62">
        <v>3.04</v>
      </c>
      <c r="F163" s="21">
        <v>2.35</v>
      </c>
      <c r="G163" s="21">
        <v>2.2799999999999998</v>
      </c>
      <c r="H163" s="62">
        <v>2.3199999999999998</v>
      </c>
      <c r="I163" s="21">
        <v>0.26</v>
      </c>
      <c r="J163" s="21">
        <v>0.23</v>
      </c>
      <c r="K163" s="62">
        <v>0.25</v>
      </c>
      <c r="L163" s="21">
        <v>1</v>
      </c>
      <c r="M163" s="21">
        <v>1</v>
      </c>
      <c r="N163" s="62">
        <v>1</v>
      </c>
      <c r="O163" s="21">
        <v>4</v>
      </c>
      <c r="P163" s="21">
        <v>4</v>
      </c>
      <c r="Q163" s="62">
        <v>4</v>
      </c>
      <c r="R163" s="21">
        <v>3.71</v>
      </c>
      <c r="S163" s="21">
        <v>3.63</v>
      </c>
      <c r="T163" s="62">
        <v>3.67</v>
      </c>
      <c r="U163" s="21">
        <v>3.99</v>
      </c>
      <c r="V163" s="21">
        <v>3.96</v>
      </c>
      <c r="W163" s="62">
        <v>3.98</v>
      </c>
      <c r="X163" s="21">
        <v>3.38</v>
      </c>
      <c r="Y163" s="21">
        <v>3.34</v>
      </c>
      <c r="Z163" s="62">
        <v>3.36</v>
      </c>
      <c r="AA163" s="21">
        <v>2.02</v>
      </c>
      <c r="AB163" s="21">
        <v>1.81</v>
      </c>
      <c r="AC163" s="62">
        <v>1.92</v>
      </c>
      <c r="AD163" s="21">
        <v>4.63</v>
      </c>
      <c r="AE163" s="21">
        <v>4.42</v>
      </c>
      <c r="AF163" s="62">
        <v>4.53</v>
      </c>
      <c r="AG163" s="21">
        <v>2.96</v>
      </c>
      <c r="AH163" s="21">
        <v>2.72</v>
      </c>
      <c r="AI163" s="62">
        <v>2.84</v>
      </c>
      <c r="AJ163" s="21">
        <v>3.5</v>
      </c>
      <c r="AK163" s="21">
        <v>3.31</v>
      </c>
      <c r="AL163" s="62">
        <v>3.41</v>
      </c>
      <c r="AM163" s="21">
        <v>7.56</v>
      </c>
      <c r="AN163" s="21">
        <v>7.54</v>
      </c>
      <c r="AO163" s="62">
        <v>7.55</v>
      </c>
      <c r="AP163" s="21">
        <v>4.8</v>
      </c>
      <c r="AQ163" s="21">
        <v>4.8</v>
      </c>
      <c r="AR163" s="62">
        <v>4.8</v>
      </c>
      <c r="AS163" s="21">
        <v>26.94</v>
      </c>
      <c r="AT163" s="21">
        <v>26.92</v>
      </c>
      <c r="AU163" s="62">
        <v>26.93</v>
      </c>
    </row>
    <row r="164" spans="1:47" s="14" customFormat="1" ht="11.25" customHeight="1" x14ac:dyDescent="0.2">
      <c r="A164" s="127"/>
      <c r="B164" s="18">
        <v>9</v>
      </c>
      <c r="C164" s="21">
        <v>3.4</v>
      </c>
      <c r="D164" s="21">
        <v>2.76</v>
      </c>
      <c r="E164" s="62">
        <v>3.08</v>
      </c>
      <c r="F164" s="21">
        <v>2.36</v>
      </c>
      <c r="G164" s="21">
        <v>2.2799999999999998</v>
      </c>
      <c r="H164" s="62">
        <v>2.3199999999999998</v>
      </c>
      <c r="I164" s="21">
        <v>0.27</v>
      </c>
      <c r="J164" s="21">
        <v>0.23</v>
      </c>
      <c r="K164" s="62">
        <v>0.25</v>
      </c>
      <c r="L164" s="21">
        <v>1</v>
      </c>
      <c r="M164" s="21">
        <v>1</v>
      </c>
      <c r="N164" s="62">
        <v>1</v>
      </c>
      <c r="O164" s="21">
        <v>4.01</v>
      </c>
      <c r="P164" s="21">
        <v>4</v>
      </c>
      <c r="Q164" s="62">
        <v>4.01</v>
      </c>
      <c r="R164" s="21">
        <v>3.72</v>
      </c>
      <c r="S164" s="21">
        <v>3.65</v>
      </c>
      <c r="T164" s="62">
        <v>3.69</v>
      </c>
      <c r="U164" s="21">
        <v>4.01</v>
      </c>
      <c r="V164" s="21">
        <v>3.97</v>
      </c>
      <c r="W164" s="62">
        <v>3.99</v>
      </c>
      <c r="X164" s="21">
        <v>3.38</v>
      </c>
      <c r="Y164" s="21">
        <v>3.36</v>
      </c>
      <c r="Z164" s="62">
        <v>3.37</v>
      </c>
      <c r="AA164" s="21">
        <v>2.04</v>
      </c>
      <c r="AB164" s="21">
        <v>1.81</v>
      </c>
      <c r="AC164" s="62">
        <v>1.93</v>
      </c>
      <c r="AD164" s="21">
        <v>4.6399999999999997</v>
      </c>
      <c r="AE164" s="21">
        <v>4.41</v>
      </c>
      <c r="AF164" s="62">
        <v>4.53</v>
      </c>
      <c r="AG164" s="21">
        <v>2.97</v>
      </c>
      <c r="AH164" s="21">
        <v>2.72</v>
      </c>
      <c r="AI164" s="62">
        <v>2.85</v>
      </c>
      <c r="AJ164" s="21">
        <v>3.62</v>
      </c>
      <c r="AK164" s="21">
        <v>3.47</v>
      </c>
      <c r="AL164" s="62">
        <v>3.55</v>
      </c>
      <c r="AM164" s="21">
        <v>7.58</v>
      </c>
      <c r="AN164" s="21">
        <v>7.56</v>
      </c>
      <c r="AO164" s="62">
        <v>7.57</v>
      </c>
      <c r="AP164" s="21">
        <v>4.8</v>
      </c>
      <c r="AQ164" s="21">
        <v>4.8</v>
      </c>
      <c r="AR164" s="62">
        <v>4.8</v>
      </c>
      <c r="AS164" s="21">
        <v>26.94</v>
      </c>
      <c r="AT164" s="21">
        <v>26.83</v>
      </c>
      <c r="AU164" s="62">
        <v>26.89</v>
      </c>
    </row>
    <row r="165" spans="1:47" s="14" customFormat="1" ht="11.25" customHeight="1" x14ac:dyDescent="0.2">
      <c r="A165" s="127"/>
      <c r="B165" s="23">
        <v>10</v>
      </c>
      <c r="C165" s="24">
        <v>3.46</v>
      </c>
      <c r="D165" s="24">
        <v>2.72</v>
      </c>
      <c r="E165" s="63">
        <v>3.09</v>
      </c>
      <c r="F165" s="24">
        <v>2.37</v>
      </c>
      <c r="G165" s="24">
        <v>2.2799999999999998</v>
      </c>
      <c r="H165" s="63">
        <v>2.33</v>
      </c>
      <c r="I165" s="24">
        <v>0.28000000000000003</v>
      </c>
      <c r="J165" s="24">
        <v>0.23</v>
      </c>
      <c r="K165" s="63">
        <v>0.26</v>
      </c>
      <c r="L165" s="24">
        <v>1</v>
      </c>
      <c r="M165" s="24">
        <v>1</v>
      </c>
      <c r="N165" s="63">
        <v>1</v>
      </c>
      <c r="O165" s="24">
        <v>4.01</v>
      </c>
      <c r="P165" s="24">
        <v>4</v>
      </c>
      <c r="Q165" s="63">
        <v>4.01</v>
      </c>
      <c r="R165" s="24">
        <v>3.72</v>
      </c>
      <c r="S165" s="24">
        <v>3.66</v>
      </c>
      <c r="T165" s="63">
        <v>3.69</v>
      </c>
      <c r="U165" s="24">
        <v>4.0199999999999996</v>
      </c>
      <c r="V165" s="24">
        <v>3.98</v>
      </c>
      <c r="W165" s="63">
        <v>4</v>
      </c>
      <c r="X165" s="24">
        <v>3.4</v>
      </c>
      <c r="Y165" s="24">
        <v>3.38</v>
      </c>
      <c r="Z165" s="63">
        <v>3.39</v>
      </c>
      <c r="AA165" s="24">
        <v>2.0699999999999998</v>
      </c>
      <c r="AB165" s="24">
        <v>1.81</v>
      </c>
      <c r="AC165" s="63">
        <v>1.94</v>
      </c>
      <c r="AD165" s="24">
        <v>4.6500000000000004</v>
      </c>
      <c r="AE165" s="24">
        <v>4.41</v>
      </c>
      <c r="AF165" s="63">
        <v>4.53</v>
      </c>
      <c r="AG165" s="24">
        <v>2.99</v>
      </c>
      <c r="AH165" s="24">
        <v>2.7</v>
      </c>
      <c r="AI165" s="63">
        <v>2.85</v>
      </c>
      <c r="AJ165" s="24">
        <v>3.68</v>
      </c>
      <c r="AK165" s="24">
        <v>3.58</v>
      </c>
      <c r="AL165" s="63">
        <v>3.63</v>
      </c>
      <c r="AM165" s="21">
        <v>7.61</v>
      </c>
      <c r="AN165" s="21">
        <v>7.58</v>
      </c>
      <c r="AO165" s="63">
        <v>7.6</v>
      </c>
      <c r="AP165" s="24">
        <v>4.8</v>
      </c>
      <c r="AQ165" s="24">
        <v>4.8</v>
      </c>
      <c r="AR165" s="63">
        <v>4.8</v>
      </c>
      <c r="AS165" s="24">
        <v>26.84</v>
      </c>
      <c r="AT165" s="24">
        <v>26.77</v>
      </c>
      <c r="AU165" s="63">
        <v>26.81</v>
      </c>
    </row>
    <row r="166" spans="1:47" s="14" customFormat="1" ht="11.25" customHeight="1" x14ac:dyDescent="0.2">
      <c r="A166" s="127"/>
      <c r="B166" s="26">
        <v>11</v>
      </c>
      <c r="C166" s="19">
        <v>3.43</v>
      </c>
      <c r="D166" s="19">
        <v>2.7</v>
      </c>
      <c r="E166" s="64">
        <v>3.07</v>
      </c>
      <c r="F166" s="19">
        <v>2.38</v>
      </c>
      <c r="G166" s="19">
        <v>2.27</v>
      </c>
      <c r="H166" s="64">
        <v>2.33</v>
      </c>
      <c r="I166" s="19">
        <v>0.28000000000000003</v>
      </c>
      <c r="J166" s="19">
        <v>0.22</v>
      </c>
      <c r="K166" s="64">
        <v>0.25</v>
      </c>
      <c r="L166" s="19">
        <v>1</v>
      </c>
      <c r="M166" s="19">
        <v>1</v>
      </c>
      <c r="N166" s="64">
        <v>1</v>
      </c>
      <c r="O166" s="19">
        <v>4.01</v>
      </c>
      <c r="P166" s="19">
        <v>4</v>
      </c>
      <c r="Q166" s="64">
        <v>4.01</v>
      </c>
      <c r="R166" s="19">
        <v>3.68</v>
      </c>
      <c r="S166" s="19">
        <v>3.64</v>
      </c>
      <c r="T166" s="64">
        <v>3.66</v>
      </c>
      <c r="U166" s="19">
        <v>4.0199999999999996</v>
      </c>
      <c r="V166" s="19">
        <v>3.98</v>
      </c>
      <c r="W166" s="64">
        <v>4</v>
      </c>
      <c r="X166" s="19">
        <v>3.41</v>
      </c>
      <c r="Y166" s="19">
        <v>3.39</v>
      </c>
      <c r="Z166" s="64">
        <v>3.4</v>
      </c>
      <c r="AA166" s="19">
        <v>2.0699999999999998</v>
      </c>
      <c r="AB166" s="19">
        <v>1.81</v>
      </c>
      <c r="AC166" s="64">
        <v>1.94</v>
      </c>
      <c r="AD166" s="19">
        <v>4.6500000000000004</v>
      </c>
      <c r="AE166" s="19">
        <v>4.4000000000000004</v>
      </c>
      <c r="AF166" s="64">
        <v>4.53</v>
      </c>
      <c r="AG166" s="19">
        <v>2.99</v>
      </c>
      <c r="AH166" s="19">
        <v>2.7</v>
      </c>
      <c r="AI166" s="64">
        <v>2.85</v>
      </c>
      <c r="AJ166" s="19">
        <v>3.73</v>
      </c>
      <c r="AK166" s="19">
        <v>3.64</v>
      </c>
      <c r="AL166" s="64">
        <v>3.69</v>
      </c>
      <c r="AM166" s="19">
        <v>7.64</v>
      </c>
      <c r="AN166" s="19">
        <v>7.61</v>
      </c>
      <c r="AO166" s="64">
        <v>7.63</v>
      </c>
      <c r="AP166" s="19">
        <v>4.8</v>
      </c>
      <c r="AQ166" s="19">
        <v>4.8</v>
      </c>
      <c r="AR166" s="64">
        <v>4.8</v>
      </c>
      <c r="AS166" s="19">
        <v>26.88</v>
      </c>
      <c r="AT166" s="19">
        <v>26.84</v>
      </c>
      <c r="AU166" s="64">
        <v>26.86</v>
      </c>
    </row>
    <row r="167" spans="1:47" s="14" customFormat="1" ht="11.25" customHeight="1" x14ac:dyDescent="0.2">
      <c r="A167" s="127"/>
      <c r="B167" s="18">
        <v>12</v>
      </c>
      <c r="C167" s="21">
        <v>3.41</v>
      </c>
      <c r="D167" s="21">
        <v>2.69</v>
      </c>
      <c r="E167" s="62">
        <v>3.05</v>
      </c>
      <c r="F167" s="21">
        <v>2.37</v>
      </c>
      <c r="G167" s="21">
        <v>2.27</v>
      </c>
      <c r="H167" s="62">
        <v>2.3199999999999998</v>
      </c>
      <c r="I167" s="21">
        <v>0.28000000000000003</v>
      </c>
      <c r="J167" s="21">
        <v>0.22</v>
      </c>
      <c r="K167" s="62">
        <v>0.25</v>
      </c>
      <c r="L167" s="21">
        <v>1</v>
      </c>
      <c r="M167" s="21">
        <v>1</v>
      </c>
      <c r="N167" s="62">
        <v>1</v>
      </c>
      <c r="O167" s="21">
        <v>4.01</v>
      </c>
      <c r="P167" s="21">
        <v>4.01</v>
      </c>
      <c r="Q167" s="62">
        <v>4.01</v>
      </c>
      <c r="R167" s="21" t="s">
        <v>59</v>
      </c>
      <c r="S167" s="21" t="s">
        <v>59</v>
      </c>
      <c r="T167" s="62" t="s">
        <v>61</v>
      </c>
      <c r="U167" s="21">
        <v>4.03</v>
      </c>
      <c r="V167" s="21">
        <v>3.99</v>
      </c>
      <c r="W167" s="62">
        <v>4.01</v>
      </c>
      <c r="X167" s="21">
        <v>3.41</v>
      </c>
      <c r="Y167" s="21">
        <v>3.37</v>
      </c>
      <c r="Z167" s="62">
        <v>3.39</v>
      </c>
      <c r="AA167" s="21">
        <v>2.0699999999999998</v>
      </c>
      <c r="AB167" s="21">
        <v>1.8</v>
      </c>
      <c r="AC167" s="62">
        <v>1.94</v>
      </c>
      <c r="AD167" s="21">
        <v>4.6500000000000004</v>
      </c>
      <c r="AE167" s="21">
        <v>4.3899999999999997</v>
      </c>
      <c r="AF167" s="62">
        <v>4.5199999999999996</v>
      </c>
      <c r="AG167" s="21">
        <v>3</v>
      </c>
      <c r="AH167" s="21">
        <v>2.71</v>
      </c>
      <c r="AI167" s="62">
        <v>2.86</v>
      </c>
      <c r="AJ167" s="21">
        <v>3.74</v>
      </c>
      <c r="AK167" s="21">
        <v>3.68</v>
      </c>
      <c r="AL167" s="62">
        <v>3.71</v>
      </c>
      <c r="AM167" s="21">
        <v>7.65</v>
      </c>
      <c r="AN167" s="21">
        <v>7.64</v>
      </c>
      <c r="AO167" s="62">
        <v>7.65</v>
      </c>
      <c r="AP167" s="21">
        <v>4.8</v>
      </c>
      <c r="AQ167" s="21">
        <v>4.8</v>
      </c>
      <c r="AR167" s="62">
        <v>4.8</v>
      </c>
      <c r="AS167" s="21">
        <v>26.9</v>
      </c>
      <c r="AT167" s="21">
        <v>26.87</v>
      </c>
      <c r="AU167" s="62">
        <v>26.89</v>
      </c>
    </row>
    <row r="168" spans="1:47" s="14" customFormat="1" ht="11.25" customHeight="1" x14ac:dyDescent="0.2">
      <c r="A168" s="127"/>
      <c r="B168" s="18">
        <v>13</v>
      </c>
      <c r="C168" s="21">
        <v>3.4</v>
      </c>
      <c r="D168" s="21">
        <v>2.66</v>
      </c>
      <c r="E168" s="62">
        <v>3.03</v>
      </c>
      <c r="F168" s="21">
        <v>2.34</v>
      </c>
      <c r="G168" s="21">
        <v>2.2599999999999998</v>
      </c>
      <c r="H168" s="62">
        <v>2.2999999999999998</v>
      </c>
      <c r="I168" s="21">
        <v>0.26</v>
      </c>
      <c r="J168" s="21">
        <v>0.21</v>
      </c>
      <c r="K168" s="62">
        <v>0.24</v>
      </c>
      <c r="L168" s="21">
        <v>1</v>
      </c>
      <c r="M168" s="21">
        <v>1</v>
      </c>
      <c r="N168" s="62">
        <v>1</v>
      </c>
      <c r="O168" s="21">
        <v>4.01</v>
      </c>
      <c r="P168" s="21">
        <v>4.01</v>
      </c>
      <c r="Q168" s="62">
        <v>4.01</v>
      </c>
      <c r="R168" s="21" t="s">
        <v>59</v>
      </c>
      <c r="S168" s="21" t="s">
        <v>59</v>
      </c>
      <c r="T168" s="62" t="s">
        <v>61</v>
      </c>
      <c r="U168" s="21">
        <v>4.0199999999999996</v>
      </c>
      <c r="V168" s="21">
        <v>3.97</v>
      </c>
      <c r="W168" s="62">
        <v>4</v>
      </c>
      <c r="X168" s="21">
        <v>3.37</v>
      </c>
      <c r="Y168" s="21">
        <v>3.34</v>
      </c>
      <c r="Z168" s="62">
        <v>3.36</v>
      </c>
      <c r="AA168" s="21">
        <v>2.0499999999999998</v>
      </c>
      <c r="AB168" s="21">
        <v>1.79</v>
      </c>
      <c r="AC168" s="62">
        <v>1.92</v>
      </c>
      <c r="AD168" s="21">
        <v>4.62</v>
      </c>
      <c r="AE168" s="21">
        <v>4.3600000000000003</v>
      </c>
      <c r="AF168" s="62">
        <v>4.49</v>
      </c>
      <c r="AG168" s="21">
        <v>2.98</v>
      </c>
      <c r="AH168" s="21">
        <v>2.68</v>
      </c>
      <c r="AI168" s="62">
        <v>2.83</v>
      </c>
      <c r="AJ168" s="21">
        <v>3.72</v>
      </c>
      <c r="AK168" s="21">
        <v>3.53</v>
      </c>
      <c r="AL168" s="62">
        <v>3.63</v>
      </c>
      <c r="AM168" s="21">
        <v>7.66</v>
      </c>
      <c r="AN168" s="21">
        <v>7.62</v>
      </c>
      <c r="AO168" s="62">
        <v>7.64</v>
      </c>
      <c r="AP168" s="21">
        <v>4.8</v>
      </c>
      <c r="AQ168" s="21">
        <v>4.79</v>
      </c>
      <c r="AR168" s="62">
        <v>4.8</v>
      </c>
      <c r="AS168" s="21">
        <v>26.9</v>
      </c>
      <c r="AT168" s="21">
        <v>26.87</v>
      </c>
      <c r="AU168" s="62">
        <v>26.89</v>
      </c>
    </row>
    <row r="169" spans="1:47" s="14" customFormat="1" ht="11.25" customHeight="1" x14ac:dyDescent="0.2">
      <c r="A169" s="127"/>
      <c r="B169" s="18">
        <v>14</v>
      </c>
      <c r="C169" s="21">
        <v>3.34</v>
      </c>
      <c r="D169" s="21">
        <v>2.7</v>
      </c>
      <c r="E169" s="62">
        <v>3.02</v>
      </c>
      <c r="F169" s="21">
        <v>2.3199999999999998</v>
      </c>
      <c r="G169" s="21">
        <v>2.23</v>
      </c>
      <c r="H169" s="62">
        <v>2.2799999999999998</v>
      </c>
      <c r="I169" s="21">
        <v>0.23</v>
      </c>
      <c r="J169" s="21">
        <v>0.19</v>
      </c>
      <c r="K169" s="62">
        <v>0.21</v>
      </c>
      <c r="L169" s="21">
        <v>1</v>
      </c>
      <c r="M169" s="21">
        <v>1</v>
      </c>
      <c r="N169" s="62">
        <v>1</v>
      </c>
      <c r="O169" s="21">
        <v>4.01</v>
      </c>
      <c r="P169" s="21">
        <v>4.01</v>
      </c>
      <c r="Q169" s="62">
        <v>4.01</v>
      </c>
      <c r="R169" s="21" t="s">
        <v>59</v>
      </c>
      <c r="S169" s="21" t="s">
        <v>59</v>
      </c>
      <c r="T169" s="62" t="s">
        <v>61</v>
      </c>
      <c r="U169" s="21">
        <v>3.99</v>
      </c>
      <c r="V169" s="21">
        <v>3.95</v>
      </c>
      <c r="W169" s="62">
        <v>3.97</v>
      </c>
      <c r="X169" s="21">
        <v>3.35</v>
      </c>
      <c r="Y169" s="21">
        <v>3.32</v>
      </c>
      <c r="Z169" s="62">
        <v>3.34</v>
      </c>
      <c r="AA169" s="21">
        <v>2.0099999999999998</v>
      </c>
      <c r="AB169" s="21">
        <v>1.78</v>
      </c>
      <c r="AC169" s="62">
        <v>1.9</v>
      </c>
      <c r="AD169" s="21">
        <v>4.58</v>
      </c>
      <c r="AE169" s="21">
        <v>4.34</v>
      </c>
      <c r="AF169" s="62">
        <v>4.46</v>
      </c>
      <c r="AG169" s="21">
        <v>2.93</v>
      </c>
      <c r="AH169" s="21">
        <v>2.67</v>
      </c>
      <c r="AI169" s="62">
        <v>2.8</v>
      </c>
      <c r="AJ169" s="21">
        <v>3.53</v>
      </c>
      <c r="AK169" s="21">
        <v>2.95</v>
      </c>
      <c r="AL169" s="62">
        <v>3.24</v>
      </c>
      <c r="AM169" s="21">
        <v>7.63</v>
      </c>
      <c r="AN169" s="21">
        <v>7.59</v>
      </c>
      <c r="AO169" s="62">
        <v>7.61</v>
      </c>
      <c r="AP169" s="21">
        <v>4.79</v>
      </c>
      <c r="AQ169" s="21">
        <v>4.79</v>
      </c>
      <c r="AR169" s="62">
        <v>4.79</v>
      </c>
      <c r="AS169" s="21">
        <v>26.89</v>
      </c>
      <c r="AT169" s="21">
        <v>26.86</v>
      </c>
      <c r="AU169" s="62">
        <v>26.88</v>
      </c>
    </row>
    <row r="170" spans="1:47" s="14" customFormat="1" ht="11.25" customHeight="1" x14ac:dyDescent="0.2">
      <c r="A170" s="127"/>
      <c r="B170" s="18">
        <v>15</v>
      </c>
      <c r="C170" s="21">
        <v>3.33</v>
      </c>
      <c r="D170" s="21">
        <v>2.7</v>
      </c>
      <c r="E170" s="62">
        <v>3.02</v>
      </c>
      <c r="F170" s="21">
        <v>2.3199999999999998</v>
      </c>
      <c r="G170" s="21">
        <v>2.23</v>
      </c>
      <c r="H170" s="62">
        <v>2.2799999999999998</v>
      </c>
      <c r="I170" s="21">
        <v>0.23</v>
      </c>
      <c r="J170" s="21">
        <v>0.19</v>
      </c>
      <c r="K170" s="62">
        <v>0.21</v>
      </c>
      <c r="L170" s="21">
        <v>1</v>
      </c>
      <c r="M170" s="21">
        <v>1</v>
      </c>
      <c r="N170" s="62">
        <v>1</v>
      </c>
      <c r="O170" s="21">
        <v>4.01</v>
      </c>
      <c r="P170" s="21">
        <v>4.01</v>
      </c>
      <c r="Q170" s="62">
        <v>4.01</v>
      </c>
      <c r="R170" s="21" t="s">
        <v>59</v>
      </c>
      <c r="S170" s="21" t="s">
        <v>59</v>
      </c>
      <c r="T170" s="62" t="s">
        <v>61</v>
      </c>
      <c r="U170" s="21">
        <v>3.99</v>
      </c>
      <c r="V170" s="21">
        <v>3.94</v>
      </c>
      <c r="W170" s="62">
        <v>3.97</v>
      </c>
      <c r="X170" s="21">
        <v>3.36</v>
      </c>
      <c r="Y170" s="21">
        <v>3.33</v>
      </c>
      <c r="Z170" s="62">
        <v>3.35</v>
      </c>
      <c r="AA170" s="21">
        <v>1.99</v>
      </c>
      <c r="AB170" s="21">
        <v>1.77</v>
      </c>
      <c r="AC170" s="62">
        <v>1.88</v>
      </c>
      <c r="AD170" s="21">
        <v>4.5599999999999996</v>
      </c>
      <c r="AE170" s="21">
        <v>4.34</v>
      </c>
      <c r="AF170" s="62">
        <v>4.45</v>
      </c>
      <c r="AG170" s="21">
        <v>2.91</v>
      </c>
      <c r="AH170" s="21">
        <v>2.66</v>
      </c>
      <c r="AI170" s="62">
        <v>2.79</v>
      </c>
      <c r="AJ170" s="21">
        <v>3.33</v>
      </c>
      <c r="AK170" s="21">
        <v>3.04</v>
      </c>
      <c r="AL170" s="62">
        <v>3.19</v>
      </c>
      <c r="AM170" s="21">
        <v>7.61</v>
      </c>
      <c r="AN170" s="21">
        <v>7.6</v>
      </c>
      <c r="AO170" s="62">
        <v>7.61</v>
      </c>
      <c r="AP170" s="21">
        <v>4.79</v>
      </c>
      <c r="AQ170" s="21">
        <v>4.79</v>
      </c>
      <c r="AR170" s="62">
        <v>4.79</v>
      </c>
      <c r="AS170" s="21">
        <v>26.88</v>
      </c>
      <c r="AT170" s="21">
        <v>26.87</v>
      </c>
      <c r="AU170" s="62">
        <v>26.88</v>
      </c>
    </row>
    <row r="171" spans="1:47" s="14" customFormat="1" ht="11.25" customHeight="1" x14ac:dyDescent="0.2">
      <c r="A171" s="127"/>
      <c r="B171" s="18">
        <v>16</v>
      </c>
      <c r="C171" s="21">
        <v>3.27</v>
      </c>
      <c r="D171" s="21">
        <v>2.68</v>
      </c>
      <c r="E171" s="62">
        <v>2.98</v>
      </c>
      <c r="F171" s="21">
        <v>2.2999999999999998</v>
      </c>
      <c r="G171" s="21">
        <v>2.23</v>
      </c>
      <c r="H171" s="62">
        <v>2.27</v>
      </c>
      <c r="I171" s="21">
        <v>0.23</v>
      </c>
      <c r="J171" s="21">
        <v>0.19</v>
      </c>
      <c r="K171" s="62">
        <v>0.21</v>
      </c>
      <c r="L171" s="21">
        <v>1</v>
      </c>
      <c r="M171" s="21">
        <v>0.99</v>
      </c>
      <c r="N171" s="62">
        <v>1</v>
      </c>
      <c r="O171" s="21">
        <v>4.01</v>
      </c>
      <c r="P171" s="21">
        <v>4.01</v>
      </c>
      <c r="Q171" s="62">
        <v>4.01</v>
      </c>
      <c r="R171" s="21" t="s">
        <v>59</v>
      </c>
      <c r="S171" s="21" t="s">
        <v>59</v>
      </c>
      <c r="T171" s="62" t="s">
        <v>61</v>
      </c>
      <c r="U171" s="21">
        <v>3.98</v>
      </c>
      <c r="V171" s="21">
        <v>3.95</v>
      </c>
      <c r="W171" s="62">
        <v>3.97</v>
      </c>
      <c r="X171" s="21">
        <v>3.36</v>
      </c>
      <c r="Y171" s="21">
        <v>3.34</v>
      </c>
      <c r="Z171" s="62">
        <v>3.35</v>
      </c>
      <c r="AA171" s="21">
        <v>1.96</v>
      </c>
      <c r="AB171" s="21">
        <v>1.77</v>
      </c>
      <c r="AC171" s="62">
        <v>1.87</v>
      </c>
      <c r="AD171" s="21">
        <v>4.54</v>
      </c>
      <c r="AE171" s="21">
        <v>4.34</v>
      </c>
      <c r="AF171" s="62">
        <v>4.4400000000000004</v>
      </c>
      <c r="AG171" s="21">
        <v>2.88</v>
      </c>
      <c r="AH171" s="21">
        <v>2.66</v>
      </c>
      <c r="AI171" s="62">
        <v>2.77</v>
      </c>
      <c r="AJ171" s="21">
        <v>3.34</v>
      </c>
      <c r="AK171" s="21">
        <v>3.18</v>
      </c>
      <c r="AL171" s="62">
        <v>3.26</v>
      </c>
      <c r="AM171" s="21">
        <v>7.62</v>
      </c>
      <c r="AN171" s="21">
        <v>7.6</v>
      </c>
      <c r="AO171" s="62">
        <v>7.61</v>
      </c>
      <c r="AP171" s="21">
        <v>4.79</v>
      </c>
      <c r="AQ171" s="21">
        <v>4.79</v>
      </c>
      <c r="AR171" s="62">
        <v>4.79</v>
      </c>
      <c r="AS171" s="21">
        <v>26.88</v>
      </c>
      <c r="AT171" s="21">
        <v>26.86</v>
      </c>
      <c r="AU171" s="62">
        <v>26.87</v>
      </c>
    </row>
    <row r="172" spans="1:47" s="14" customFormat="1" ht="11.25" customHeight="1" x14ac:dyDescent="0.2">
      <c r="A172" s="127"/>
      <c r="B172" s="18">
        <v>17</v>
      </c>
      <c r="C172" s="21">
        <v>3.25</v>
      </c>
      <c r="D172" s="21">
        <v>2.66</v>
      </c>
      <c r="E172" s="62">
        <v>2.96</v>
      </c>
      <c r="F172" s="21">
        <v>2.29</v>
      </c>
      <c r="G172" s="21">
        <v>2.23</v>
      </c>
      <c r="H172" s="62">
        <v>2.2599999999999998</v>
      </c>
      <c r="I172" s="21">
        <v>0.23</v>
      </c>
      <c r="J172" s="21">
        <v>0.2</v>
      </c>
      <c r="K172" s="62">
        <v>0.22</v>
      </c>
      <c r="L172" s="21">
        <v>0.99</v>
      </c>
      <c r="M172" s="21">
        <v>0.99</v>
      </c>
      <c r="N172" s="62">
        <v>0.99</v>
      </c>
      <c r="O172" s="21">
        <v>4.01</v>
      </c>
      <c r="P172" s="21">
        <v>4.01</v>
      </c>
      <c r="Q172" s="62">
        <v>4.01</v>
      </c>
      <c r="R172" s="21" t="s">
        <v>59</v>
      </c>
      <c r="S172" s="21" t="s">
        <v>59</v>
      </c>
      <c r="T172" s="62" t="s">
        <v>61</v>
      </c>
      <c r="U172" s="21">
        <v>3.98</v>
      </c>
      <c r="V172" s="21">
        <v>3.95</v>
      </c>
      <c r="W172" s="62">
        <v>3.97</v>
      </c>
      <c r="X172" s="21">
        <v>3.37</v>
      </c>
      <c r="Y172" s="21">
        <v>3.34</v>
      </c>
      <c r="Z172" s="62">
        <v>3.36</v>
      </c>
      <c r="AA172" s="21">
        <v>1.95</v>
      </c>
      <c r="AB172" s="21">
        <v>1.77</v>
      </c>
      <c r="AC172" s="62">
        <v>1.86</v>
      </c>
      <c r="AD172" s="21">
        <v>4.5199999999999996</v>
      </c>
      <c r="AE172" s="21">
        <v>4.3499999999999996</v>
      </c>
      <c r="AF172" s="62">
        <v>4.4400000000000004</v>
      </c>
      <c r="AG172" s="21">
        <v>2.86</v>
      </c>
      <c r="AH172" s="21">
        <v>2.67</v>
      </c>
      <c r="AI172" s="62">
        <v>2.77</v>
      </c>
      <c r="AJ172" s="21">
        <v>3.3</v>
      </c>
      <c r="AK172" s="21">
        <v>3.15</v>
      </c>
      <c r="AL172" s="62">
        <v>3.23</v>
      </c>
      <c r="AM172" s="21">
        <v>7.64</v>
      </c>
      <c r="AN172" s="21">
        <v>7.61</v>
      </c>
      <c r="AO172" s="62">
        <v>7.63</v>
      </c>
      <c r="AP172" s="21">
        <v>4.79</v>
      </c>
      <c r="AQ172" s="21">
        <v>4.79</v>
      </c>
      <c r="AR172" s="62">
        <v>4.79</v>
      </c>
      <c r="AS172" s="21">
        <v>26.88</v>
      </c>
      <c r="AT172" s="21">
        <v>26.86</v>
      </c>
      <c r="AU172" s="62">
        <v>26.87</v>
      </c>
    </row>
    <row r="173" spans="1:47" s="14" customFormat="1" ht="11.25" customHeight="1" x14ac:dyDescent="0.2">
      <c r="A173" s="127"/>
      <c r="B173" s="18">
        <v>18</v>
      </c>
      <c r="C173" s="21">
        <v>3.14</v>
      </c>
      <c r="D173" s="21">
        <v>2.67</v>
      </c>
      <c r="E173" s="62">
        <v>2.91</v>
      </c>
      <c r="F173" s="21">
        <v>2.27</v>
      </c>
      <c r="G173" s="21">
        <v>2.23</v>
      </c>
      <c r="H173" s="62">
        <v>2.25</v>
      </c>
      <c r="I173" s="21">
        <v>0.23</v>
      </c>
      <c r="J173" s="21">
        <v>0.21</v>
      </c>
      <c r="K173" s="62">
        <v>0.22</v>
      </c>
      <c r="L173" s="21">
        <v>0.99</v>
      </c>
      <c r="M173" s="21">
        <v>0.99</v>
      </c>
      <c r="N173" s="62">
        <v>0.99</v>
      </c>
      <c r="O173" s="21">
        <v>4.01</v>
      </c>
      <c r="P173" s="21">
        <v>4.01</v>
      </c>
      <c r="Q173" s="62">
        <v>4.01</v>
      </c>
      <c r="R173" s="21" t="s">
        <v>59</v>
      </c>
      <c r="S173" s="21" t="s">
        <v>59</v>
      </c>
      <c r="T173" s="62" t="s">
        <v>61</v>
      </c>
      <c r="U173" s="21">
        <v>3.98</v>
      </c>
      <c r="V173" s="21">
        <v>3.96</v>
      </c>
      <c r="W173" s="62">
        <v>3.97</v>
      </c>
      <c r="X173" s="21">
        <v>3.38</v>
      </c>
      <c r="Y173" s="21">
        <v>3.35</v>
      </c>
      <c r="Z173" s="62">
        <v>3.37</v>
      </c>
      <c r="AA173" s="21">
        <v>1.92</v>
      </c>
      <c r="AB173" s="21">
        <v>1.77</v>
      </c>
      <c r="AC173" s="62">
        <v>1.85</v>
      </c>
      <c r="AD173" s="21">
        <v>4.5</v>
      </c>
      <c r="AE173" s="21">
        <v>4.3499999999999996</v>
      </c>
      <c r="AF173" s="62">
        <v>4.43</v>
      </c>
      <c r="AG173" s="21">
        <v>2.84</v>
      </c>
      <c r="AH173" s="21">
        <v>2.67</v>
      </c>
      <c r="AI173" s="62">
        <v>2.76</v>
      </c>
      <c r="AJ173" s="21">
        <v>3.48</v>
      </c>
      <c r="AK173" s="21">
        <v>3.28</v>
      </c>
      <c r="AL173" s="62">
        <v>3.38</v>
      </c>
      <c r="AM173" s="21">
        <v>7.67</v>
      </c>
      <c r="AN173" s="21">
        <v>7.64</v>
      </c>
      <c r="AO173" s="62">
        <v>7.66</v>
      </c>
      <c r="AP173" s="21">
        <v>4.79</v>
      </c>
      <c r="AQ173" s="21">
        <v>4.79</v>
      </c>
      <c r="AR173" s="62">
        <v>4.79</v>
      </c>
      <c r="AS173" s="21">
        <v>26.89</v>
      </c>
      <c r="AT173" s="21">
        <v>26.87</v>
      </c>
      <c r="AU173" s="62">
        <v>26.88</v>
      </c>
    </row>
    <row r="174" spans="1:47" s="14" customFormat="1" ht="11.25" customHeight="1" x14ac:dyDescent="0.2">
      <c r="A174" s="127"/>
      <c r="B174" s="18">
        <v>19</v>
      </c>
      <c r="C174" s="21">
        <v>3.06</v>
      </c>
      <c r="D174" s="21">
        <v>2.65</v>
      </c>
      <c r="E174" s="62">
        <v>2.86</v>
      </c>
      <c r="F174" s="21">
        <v>2.2599999999999998</v>
      </c>
      <c r="G174" s="21">
        <v>2.21</v>
      </c>
      <c r="H174" s="62">
        <v>2.2400000000000002</v>
      </c>
      <c r="I174" s="21">
        <v>0.23</v>
      </c>
      <c r="J174" s="21">
        <v>0.2</v>
      </c>
      <c r="K174" s="62">
        <v>0.22</v>
      </c>
      <c r="L174" s="21">
        <v>0.99</v>
      </c>
      <c r="M174" s="21">
        <v>0.99</v>
      </c>
      <c r="N174" s="62">
        <v>0.99</v>
      </c>
      <c r="O174" s="21">
        <v>4.01</v>
      </c>
      <c r="P174" s="21">
        <v>4.01</v>
      </c>
      <c r="Q174" s="62">
        <v>4.01</v>
      </c>
      <c r="R174" s="21" t="s">
        <v>59</v>
      </c>
      <c r="S174" s="21" t="s">
        <v>59</v>
      </c>
      <c r="T174" s="62" t="s">
        <v>61</v>
      </c>
      <c r="U174" s="21">
        <v>3.97</v>
      </c>
      <c r="V174" s="21">
        <v>3.95</v>
      </c>
      <c r="W174" s="62">
        <v>3.96</v>
      </c>
      <c r="X174" s="21">
        <v>3.37</v>
      </c>
      <c r="Y174" s="21">
        <v>3.32</v>
      </c>
      <c r="Z174" s="62">
        <v>3.35</v>
      </c>
      <c r="AA174" s="21">
        <v>1.88</v>
      </c>
      <c r="AB174" s="21">
        <v>1.76</v>
      </c>
      <c r="AC174" s="62">
        <v>1.82</v>
      </c>
      <c r="AD174" s="21">
        <v>4.46</v>
      </c>
      <c r="AE174" s="21">
        <v>4.33</v>
      </c>
      <c r="AF174" s="62">
        <v>4.4000000000000004</v>
      </c>
      <c r="AG174" s="21">
        <v>2.79</v>
      </c>
      <c r="AH174" s="21">
        <v>2.65</v>
      </c>
      <c r="AI174" s="62">
        <v>2.72</v>
      </c>
      <c r="AJ174" s="21">
        <v>3.51</v>
      </c>
      <c r="AK174" s="21">
        <v>3.18</v>
      </c>
      <c r="AL174" s="62">
        <v>3.35</v>
      </c>
      <c r="AM174" s="21">
        <v>7.67</v>
      </c>
      <c r="AN174" s="21">
        <v>7.65</v>
      </c>
      <c r="AO174" s="62">
        <v>7.66</v>
      </c>
      <c r="AP174" s="21">
        <v>4.79</v>
      </c>
      <c r="AQ174" s="21">
        <v>4.79</v>
      </c>
      <c r="AR174" s="62">
        <v>4.79</v>
      </c>
      <c r="AS174" s="21">
        <v>26.88</v>
      </c>
      <c r="AT174" s="21">
        <v>26.86</v>
      </c>
      <c r="AU174" s="62">
        <v>26.87</v>
      </c>
    </row>
    <row r="175" spans="1:47" s="14" customFormat="1" ht="11.25" customHeight="1" x14ac:dyDescent="0.2">
      <c r="A175" s="127"/>
      <c r="B175" s="23">
        <v>20</v>
      </c>
      <c r="C175" s="24">
        <v>3.09</v>
      </c>
      <c r="D175" s="24">
        <v>2.65</v>
      </c>
      <c r="E175" s="63">
        <v>2.87</v>
      </c>
      <c r="F175" s="24">
        <v>2.25</v>
      </c>
      <c r="G175" s="24">
        <v>2.2000000000000002</v>
      </c>
      <c r="H175" s="63">
        <v>2.23</v>
      </c>
      <c r="I175" s="24">
        <v>0.23</v>
      </c>
      <c r="J175" s="24">
        <v>0.2</v>
      </c>
      <c r="K175" s="63">
        <v>0.22</v>
      </c>
      <c r="L175" s="24">
        <v>0.99</v>
      </c>
      <c r="M175" s="24">
        <v>0.98</v>
      </c>
      <c r="N175" s="63">
        <v>0.99</v>
      </c>
      <c r="O175" s="24">
        <v>4.01</v>
      </c>
      <c r="P175" s="24">
        <v>4.01</v>
      </c>
      <c r="Q175" s="63">
        <v>4.01</v>
      </c>
      <c r="R175" s="24" t="s">
        <v>59</v>
      </c>
      <c r="S175" s="24" t="s">
        <v>59</v>
      </c>
      <c r="T175" s="63" t="s">
        <v>61</v>
      </c>
      <c r="U175" s="24">
        <v>3.97</v>
      </c>
      <c r="V175" s="24">
        <v>3.95</v>
      </c>
      <c r="W175" s="63">
        <v>3.96</v>
      </c>
      <c r="X175" s="24">
        <v>3.32</v>
      </c>
      <c r="Y175" s="24">
        <v>3.31</v>
      </c>
      <c r="Z175" s="63">
        <v>3.32</v>
      </c>
      <c r="AA175" s="24">
        <v>1.91</v>
      </c>
      <c r="AB175" s="24">
        <v>1.76</v>
      </c>
      <c r="AC175" s="63">
        <v>1.84</v>
      </c>
      <c r="AD175" s="24">
        <v>4.4800000000000004</v>
      </c>
      <c r="AE175" s="24">
        <v>4.33</v>
      </c>
      <c r="AF175" s="63">
        <v>4.41</v>
      </c>
      <c r="AG175" s="24">
        <v>2.82</v>
      </c>
      <c r="AH175" s="24">
        <v>2.66</v>
      </c>
      <c r="AI175" s="63">
        <v>2.74</v>
      </c>
      <c r="AJ175" s="24">
        <v>3.18</v>
      </c>
      <c r="AK175" s="24">
        <v>3.03</v>
      </c>
      <c r="AL175" s="63">
        <v>3.11</v>
      </c>
      <c r="AM175" s="24">
        <v>7.67</v>
      </c>
      <c r="AN175" s="24">
        <v>7.65</v>
      </c>
      <c r="AO175" s="63">
        <v>7.66</v>
      </c>
      <c r="AP175" s="24">
        <v>4.79</v>
      </c>
      <c r="AQ175" s="24">
        <v>4.79</v>
      </c>
      <c r="AR175" s="63">
        <v>4.79</v>
      </c>
      <c r="AS175" s="24">
        <v>26.87</v>
      </c>
      <c r="AT175" s="24">
        <v>26.86</v>
      </c>
      <c r="AU175" s="63">
        <v>26.87</v>
      </c>
    </row>
    <row r="176" spans="1:47" s="14" customFormat="1" ht="11.25" customHeight="1" x14ac:dyDescent="0.2">
      <c r="A176" s="127"/>
      <c r="B176" s="26">
        <v>21</v>
      </c>
      <c r="C176" s="19">
        <v>3.22</v>
      </c>
      <c r="D176" s="19">
        <v>2.67</v>
      </c>
      <c r="E176" s="64">
        <v>2.95</v>
      </c>
      <c r="F176" s="19">
        <v>2.27</v>
      </c>
      <c r="G176" s="19">
        <v>2.2200000000000002</v>
      </c>
      <c r="H176" s="64">
        <v>2.25</v>
      </c>
      <c r="I176" s="19">
        <v>0.26</v>
      </c>
      <c r="J176" s="19">
        <v>0.22</v>
      </c>
      <c r="K176" s="64">
        <v>0.24</v>
      </c>
      <c r="L176" s="19">
        <v>0.98</v>
      </c>
      <c r="M176" s="19">
        <v>0.98</v>
      </c>
      <c r="N176" s="64">
        <v>0.98</v>
      </c>
      <c r="O176" s="19">
        <v>4.01</v>
      </c>
      <c r="P176" s="19">
        <v>4.01</v>
      </c>
      <c r="Q176" s="64">
        <v>4.01</v>
      </c>
      <c r="R176" s="19" t="s">
        <v>59</v>
      </c>
      <c r="S176" s="19" t="s">
        <v>59</v>
      </c>
      <c r="T176" s="64" t="s">
        <v>61</v>
      </c>
      <c r="U176" s="19">
        <v>3.96</v>
      </c>
      <c r="V176" s="19">
        <v>3.94</v>
      </c>
      <c r="W176" s="64">
        <v>3.95</v>
      </c>
      <c r="X176" s="19">
        <v>3.36</v>
      </c>
      <c r="Y176" s="19">
        <v>3.32</v>
      </c>
      <c r="Z176" s="64">
        <v>3.34</v>
      </c>
      <c r="AA176" s="19">
        <v>1.96</v>
      </c>
      <c r="AB176" s="19">
        <v>1.78</v>
      </c>
      <c r="AC176" s="64">
        <v>1.87</v>
      </c>
      <c r="AD176" s="19">
        <v>4.5199999999999996</v>
      </c>
      <c r="AE176" s="19">
        <v>4.34</v>
      </c>
      <c r="AF176" s="64">
        <v>4.43</v>
      </c>
      <c r="AG176" s="19">
        <v>2.85</v>
      </c>
      <c r="AH176" s="19">
        <v>2.65</v>
      </c>
      <c r="AI176" s="64">
        <v>2.75</v>
      </c>
      <c r="AJ176" s="19">
        <v>3.35</v>
      </c>
      <c r="AK176" s="19">
        <v>2.98</v>
      </c>
      <c r="AL176" s="64">
        <v>3.17</v>
      </c>
      <c r="AM176" s="19">
        <v>7.66</v>
      </c>
      <c r="AN176" s="19">
        <v>7.61</v>
      </c>
      <c r="AO176" s="64">
        <v>7.64</v>
      </c>
      <c r="AP176" s="19">
        <v>4.79</v>
      </c>
      <c r="AQ176" s="19">
        <v>4.78</v>
      </c>
      <c r="AR176" s="64">
        <v>4.79</v>
      </c>
      <c r="AS176" s="19">
        <v>26.88</v>
      </c>
      <c r="AT176" s="19">
        <v>26.87</v>
      </c>
      <c r="AU176" s="64">
        <v>26.88</v>
      </c>
    </row>
    <row r="177" spans="1:47" s="14" customFormat="1" ht="11.25" customHeight="1" x14ac:dyDescent="0.2">
      <c r="A177" s="127"/>
      <c r="B177" s="18">
        <v>22</v>
      </c>
      <c r="C177" s="21">
        <v>3.32</v>
      </c>
      <c r="D177" s="21">
        <v>2.67</v>
      </c>
      <c r="E177" s="62">
        <v>3</v>
      </c>
      <c r="F177" s="21">
        <v>2.29</v>
      </c>
      <c r="G177" s="21">
        <v>2.2200000000000002</v>
      </c>
      <c r="H177" s="62">
        <v>2.2599999999999998</v>
      </c>
      <c r="I177" s="21">
        <v>0.28999999999999998</v>
      </c>
      <c r="J177" s="21">
        <v>0.24</v>
      </c>
      <c r="K177" s="62">
        <v>0.27</v>
      </c>
      <c r="L177" s="21">
        <v>0.98</v>
      </c>
      <c r="M177" s="21">
        <v>0.98</v>
      </c>
      <c r="N177" s="62">
        <v>0.98</v>
      </c>
      <c r="O177" s="21">
        <v>4.01</v>
      </c>
      <c r="P177" s="21">
        <v>4</v>
      </c>
      <c r="Q177" s="62">
        <v>4.01</v>
      </c>
      <c r="R177" s="21" t="s">
        <v>59</v>
      </c>
      <c r="S177" s="21" t="s">
        <v>59</v>
      </c>
      <c r="T177" s="62" t="s">
        <v>61</v>
      </c>
      <c r="U177" s="21">
        <v>3.98</v>
      </c>
      <c r="V177" s="21">
        <v>3.94</v>
      </c>
      <c r="W177" s="62">
        <v>3.96</v>
      </c>
      <c r="X177" s="21">
        <v>3.38</v>
      </c>
      <c r="Y177" s="21">
        <v>3.35</v>
      </c>
      <c r="Z177" s="62">
        <v>3.37</v>
      </c>
      <c r="AA177" s="21">
        <v>2.02</v>
      </c>
      <c r="AB177" s="21">
        <v>1.78</v>
      </c>
      <c r="AC177" s="62">
        <v>1.9</v>
      </c>
      <c r="AD177" s="21">
        <v>4.58</v>
      </c>
      <c r="AE177" s="21">
        <v>4.34</v>
      </c>
      <c r="AF177" s="62">
        <v>4.46</v>
      </c>
      <c r="AG177" s="21">
        <v>2.92</v>
      </c>
      <c r="AH177" s="21">
        <v>2.65</v>
      </c>
      <c r="AI177" s="62">
        <v>2.79</v>
      </c>
      <c r="AJ177" s="21">
        <v>3.55</v>
      </c>
      <c r="AK177" s="21">
        <v>3.35</v>
      </c>
      <c r="AL177" s="62">
        <v>3.45</v>
      </c>
      <c r="AM177" s="21">
        <v>7.62</v>
      </c>
      <c r="AN177" s="21">
        <v>7.59</v>
      </c>
      <c r="AO177" s="62">
        <v>7.61</v>
      </c>
      <c r="AP177" s="21">
        <v>4.78</v>
      </c>
      <c r="AQ177" s="21">
        <v>4.78</v>
      </c>
      <c r="AR177" s="62">
        <v>4.78</v>
      </c>
      <c r="AS177" s="21">
        <v>26.89</v>
      </c>
      <c r="AT177" s="21">
        <v>26.86</v>
      </c>
      <c r="AU177" s="62">
        <v>26.88</v>
      </c>
    </row>
    <row r="178" spans="1:47" s="14" customFormat="1" ht="11.25" customHeight="1" x14ac:dyDescent="0.2">
      <c r="A178" s="127"/>
      <c r="B178" s="18">
        <v>23</v>
      </c>
      <c r="C178" s="21">
        <v>3.45</v>
      </c>
      <c r="D178" s="21">
        <v>2.68</v>
      </c>
      <c r="E178" s="62">
        <v>3.07</v>
      </c>
      <c r="F178" s="21">
        <v>2.3199999999999998</v>
      </c>
      <c r="G178" s="21">
        <v>2.2200000000000002</v>
      </c>
      <c r="H178" s="62">
        <v>2.27</v>
      </c>
      <c r="I178" s="21">
        <v>0.32</v>
      </c>
      <c r="J178" s="21">
        <v>0.26</v>
      </c>
      <c r="K178" s="62">
        <v>0.28999999999999998</v>
      </c>
      <c r="L178" s="21">
        <v>0.98</v>
      </c>
      <c r="M178" s="21">
        <v>0.98</v>
      </c>
      <c r="N178" s="62">
        <v>0.98</v>
      </c>
      <c r="O178" s="21">
        <v>4.01</v>
      </c>
      <c r="P178" s="21">
        <v>4.01</v>
      </c>
      <c r="Q178" s="62">
        <v>4.01</v>
      </c>
      <c r="R178" s="21" t="s">
        <v>59</v>
      </c>
      <c r="S178" s="21" t="s">
        <v>59</v>
      </c>
      <c r="T178" s="62" t="s">
        <v>61</v>
      </c>
      <c r="U178" s="21">
        <v>4.01</v>
      </c>
      <c r="V178" s="21">
        <v>3.97</v>
      </c>
      <c r="W178" s="62">
        <v>3.99</v>
      </c>
      <c r="X178" s="21">
        <v>3.4</v>
      </c>
      <c r="Y178" s="21">
        <v>3.37</v>
      </c>
      <c r="Z178" s="62">
        <v>3.39</v>
      </c>
      <c r="AA178" s="21">
        <v>2.0699999999999998</v>
      </c>
      <c r="AB178" s="21">
        <v>1.78</v>
      </c>
      <c r="AC178" s="62">
        <v>1.93</v>
      </c>
      <c r="AD178" s="21">
        <v>4.63</v>
      </c>
      <c r="AE178" s="21">
        <v>4.33</v>
      </c>
      <c r="AF178" s="62">
        <v>4.4800000000000004</v>
      </c>
      <c r="AG178" s="21">
        <v>2.97</v>
      </c>
      <c r="AH178" s="21">
        <v>2.64</v>
      </c>
      <c r="AI178" s="62">
        <v>2.81</v>
      </c>
      <c r="AJ178" s="21">
        <v>3.73</v>
      </c>
      <c r="AK178" s="21">
        <v>3.55</v>
      </c>
      <c r="AL178" s="62">
        <v>3.64</v>
      </c>
      <c r="AM178" s="21">
        <v>7.65</v>
      </c>
      <c r="AN178" s="21">
        <v>7.61</v>
      </c>
      <c r="AO178" s="62">
        <v>7.63</v>
      </c>
      <c r="AP178" s="21">
        <v>4.78</v>
      </c>
      <c r="AQ178" s="21">
        <v>4.78</v>
      </c>
      <c r="AR178" s="62">
        <v>4.78</v>
      </c>
      <c r="AS178" s="21">
        <v>26.9</v>
      </c>
      <c r="AT178" s="21">
        <v>26.87</v>
      </c>
      <c r="AU178" s="62">
        <v>26.89</v>
      </c>
    </row>
    <row r="179" spans="1:47" s="14" customFormat="1" ht="11.25" customHeight="1" x14ac:dyDescent="0.2">
      <c r="A179" s="127"/>
      <c r="B179" s="18">
        <v>24</v>
      </c>
      <c r="C179" s="21">
        <v>3.5</v>
      </c>
      <c r="D179" s="21">
        <v>2.62</v>
      </c>
      <c r="E179" s="62">
        <v>3.06</v>
      </c>
      <c r="F179" s="21">
        <v>2.34</v>
      </c>
      <c r="G179" s="21">
        <v>2.2200000000000002</v>
      </c>
      <c r="H179" s="62">
        <v>2.2799999999999998</v>
      </c>
      <c r="I179" s="21">
        <v>0.34</v>
      </c>
      <c r="J179" s="21">
        <v>0.27</v>
      </c>
      <c r="K179" s="62">
        <v>0.31</v>
      </c>
      <c r="L179" s="21">
        <v>0.98</v>
      </c>
      <c r="M179" s="21">
        <v>0.98</v>
      </c>
      <c r="N179" s="62">
        <v>0.98</v>
      </c>
      <c r="O179" s="21">
        <v>4.01</v>
      </c>
      <c r="P179" s="21">
        <v>4.01</v>
      </c>
      <c r="Q179" s="62">
        <v>4.01</v>
      </c>
      <c r="R179" s="21" t="s">
        <v>59</v>
      </c>
      <c r="S179" s="21" t="s">
        <v>59</v>
      </c>
      <c r="T179" s="62" t="s">
        <v>61</v>
      </c>
      <c r="U179" s="21">
        <v>4.01</v>
      </c>
      <c r="V179" s="21">
        <v>3.97</v>
      </c>
      <c r="W179" s="62">
        <v>3.99</v>
      </c>
      <c r="X179" s="21">
        <v>3.41</v>
      </c>
      <c r="Y179" s="21">
        <v>3.39</v>
      </c>
      <c r="Z179" s="62">
        <v>3.4</v>
      </c>
      <c r="AA179" s="21">
        <v>2.1</v>
      </c>
      <c r="AB179" s="21">
        <v>1.77</v>
      </c>
      <c r="AC179" s="62">
        <v>1.94</v>
      </c>
      <c r="AD179" s="21">
        <v>4.6500000000000004</v>
      </c>
      <c r="AE179" s="21">
        <v>4.32</v>
      </c>
      <c r="AF179" s="62">
        <v>4.49</v>
      </c>
      <c r="AG179" s="21">
        <v>3.01</v>
      </c>
      <c r="AH179" s="21">
        <v>2.63</v>
      </c>
      <c r="AI179" s="62">
        <v>2.82</v>
      </c>
      <c r="AJ179" s="21">
        <v>3.75</v>
      </c>
      <c r="AK179" s="21">
        <v>3.68</v>
      </c>
      <c r="AL179" s="62">
        <v>3.72</v>
      </c>
      <c r="AM179" s="21">
        <v>7.69</v>
      </c>
      <c r="AN179" s="21">
        <v>7.65</v>
      </c>
      <c r="AO179" s="62">
        <v>7.67</v>
      </c>
      <c r="AP179" s="21">
        <v>4.78</v>
      </c>
      <c r="AQ179" s="21">
        <v>4.78</v>
      </c>
      <c r="AR179" s="62">
        <v>4.78</v>
      </c>
      <c r="AS179" s="21">
        <v>26.91</v>
      </c>
      <c r="AT179" s="21">
        <v>26.89</v>
      </c>
      <c r="AU179" s="62">
        <v>26.9</v>
      </c>
    </row>
    <row r="180" spans="1:47" s="14" customFormat="1" ht="11.25" customHeight="1" x14ac:dyDescent="0.2">
      <c r="A180" s="127"/>
      <c r="B180" s="18">
        <v>25</v>
      </c>
      <c r="C180" s="21">
        <v>3.55</v>
      </c>
      <c r="D180" s="21">
        <v>2.61</v>
      </c>
      <c r="E180" s="60">
        <v>3.08</v>
      </c>
      <c r="F180" s="21">
        <v>2.34</v>
      </c>
      <c r="G180" s="21">
        <v>2.2200000000000002</v>
      </c>
      <c r="H180" s="60">
        <v>2.2799999999999998</v>
      </c>
      <c r="I180" s="21">
        <v>0.35</v>
      </c>
      <c r="J180" s="21">
        <v>0.27</v>
      </c>
      <c r="K180" s="62">
        <v>0.31</v>
      </c>
      <c r="L180" s="21">
        <v>0.98</v>
      </c>
      <c r="M180" s="21">
        <v>0.98</v>
      </c>
      <c r="N180" s="60">
        <v>0.98</v>
      </c>
      <c r="O180" s="21">
        <v>4.01</v>
      </c>
      <c r="P180" s="21">
        <v>4.01</v>
      </c>
      <c r="Q180" s="60">
        <v>4.01</v>
      </c>
      <c r="R180" s="21" t="s">
        <v>59</v>
      </c>
      <c r="S180" s="21" t="s">
        <v>59</v>
      </c>
      <c r="T180" s="62" t="s">
        <v>61</v>
      </c>
      <c r="U180" s="21">
        <v>4.0199999999999996</v>
      </c>
      <c r="V180" s="21">
        <v>3.96</v>
      </c>
      <c r="W180" s="62">
        <v>3.99</v>
      </c>
      <c r="X180" s="21">
        <v>3.43</v>
      </c>
      <c r="Y180" s="21">
        <v>3.4</v>
      </c>
      <c r="Z180" s="62">
        <v>3.42</v>
      </c>
      <c r="AA180" s="21">
        <v>2.11</v>
      </c>
      <c r="AB180" s="21">
        <v>1.77</v>
      </c>
      <c r="AC180" s="60">
        <v>1.94</v>
      </c>
      <c r="AD180" s="21">
        <v>4.66</v>
      </c>
      <c r="AE180" s="21">
        <v>4.32</v>
      </c>
      <c r="AF180" s="60">
        <v>4.49</v>
      </c>
      <c r="AG180" s="21">
        <v>3.01</v>
      </c>
      <c r="AH180" s="21">
        <v>2.63</v>
      </c>
      <c r="AI180" s="62">
        <v>2.82</v>
      </c>
      <c r="AJ180" s="21">
        <v>3.79</v>
      </c>
      <c r="AK180" s="21">
        <v>3.66</v>
      </c>
      <c r="AL180" s="60">
        <v>3.73</v>
      </c>
      <c r="AM180" s="21">
        <v>7.73</v>
      </c>
      <c r="AN180" s="21">
        <v>7.69</v>
      </c>
      <c r="AO180" s="60">
        <v>7.71</v>
      </c>
      <c r="AP180" s="21">
        <v>4.78</v>
      </c>
      <c r="AQ180" s="21">
        <v>4.78</v>
      </c>
      <c r="AR180" s="62">
        <v>4.78</v>
      </c>
      <c r="AS180" s="21">
        <v>26.9</v>
      </c>
      <c r="AT180" s="21">
        <v>26.88</v>
      </c>
      <c r="AU180" s="60">
        <v>26.89</v>
      </c>
    </row>
    <row r="181" spans="1:47" s="14" customFormat="1" ht="11.25" customHeight="1" x14ac:dyDescent="0.2">
      <c r="A181" s="127"/>
      <c r="B181" s="18">
        <v>26</v>
      </c>
      <c r="C181" s="21">
        <v>3.56</v>
      </c>
      <c r="D181" s="21">
        <v>2.64</v>
      </c>
      <c r="E181" s="60">
        <v>3.1</v>
      </c>
      <c r="F181" s="21">
        <v>2.34</v>
      </c>
      <c r="G181" s="21">
        <v>2.21</v>
      </c>
      <c r="H181" s="60">
        <v>2.2799999999999998</v>
      </c>
      <c r="I181" s="21">
        <v>0.36</v>
      </c>
      <c r="J181" s="21">
        <v>0.28000000000000003</v>
      </c>
      <c r="K181" s="62">
        <v>0.32</v>
      </c>
      <c r="L181" s="21">
        <v>0.98</v>
      </c>
      <c r="M181" s="21">
        <v>0.98</v>
      </c>
      <c r="N181" s="60">
        <v>0.98</v>
      </c>
      <c r="O181" s="21">
        <v>4.0199999999999996</v>
      </c>
      <c r="P181" s="21">
        <v>4.01</v>
      </c>
      <c r="Q181" s="60">
        <v>4.0199999999999996</v>
      </c>
      <c r="R181" s="21" t="s">
        <v>59</v>
      </c>
      <c r="S181" s="21" t="s">
        <v>59</v>
      </c>
      <c r="T181" s="62" t="s">
        <v>61</v>
      </c>
      <c r="U181" s="21">
        <v>4.01</v>
      </c>
      <c r="V181" s="21">
        <v>3.95</v>
      </c>
      <c r="W181" s="62">
        <v>3.98</v>
      </c>
      <c r="X181" s="21">
        <v>3.42</v>
      </c>
      <c r="Y181" s="21">
        <v>3.39</v>
      </c>
      <c r="Z181" s="62">
        <v>3.41</v>
      </c>
      <c r="AA181" s="21">
        <v>2.12</v>
      </c>
      <c r="AB181" s="21">
        <v>1.77</v>
      </c>
      <c r="AC181" s="60">
        <v>1.95</v>
      </c>
      <c r="AD181" s="21">
        <v>4.66</v>
      </c>
      <c r="AE181" s="21">
        <v>4.32</v>
      </c>
      <c r="AF181" s="60">
        <v>4.49</v>
      </c>
      <c r="AG181" s="21">
        <v>3.02</v>
      </c>
      <c r="AH181" s="21">
        <v>2.64</v>
      </c>
      <c r="AI181" s="62">
        <v>2.83</v>
      </c>
      <c r="AJ181" s="21">
        <v>3.77</v>
      </c>
      <c r="AK181" s="21">
        <v>3.66</v>
      </c>
      <c r="AL181" s="60">
        <v>3.72</v>
      </c>
      <c r="AM181" s="21">
        <v>7.74</v>
      </c>
      <c r="AN181" s="21">
        <v>7.73</v>
      </c>
      <c r="AO181" s="60">
        <v>7.74</v>
      </c>
      <c r="AP181" s="21">
        <v>4.78</v>
      </c>
      <c r="AQ181" s="21">
        <v>4.78</v>
      </c>
      <c r="AR181" s="62">
        <v>4.78</v>
      </c>
      <c r="AS181" s="21">
        <v>26.91</v>
      </c>
      <c r="AT181" s="21">
        <v>26.89</v>
      </c>
      <c r="AU181" s="60">
        <v>26.9</v>
      </c>
    </row>
    <row r="182" spans="1:47" s="14" customFormat="1" ht="11.25" customHeight="1" x14ac:dyDescent="0.2">
      <c r="A182" s="127"/>
      <c r="B182" s="18">
        <v>27</v>
      </c>
      <c r="C182" s="21">
        <v>3.51</v>
      </c>
      <c r="D182" s="21">
        <v>2.63</v>
      </c>
      <c r="E182" s="60">
        <v>3.07</v>
      </c>
      <c r="F182" s="21">
        <v>2.3199999999999998</v>
      </c>
      <c r="G182" s="21">
        <v>2.21</v>
      </c>
      <c r="H182" s="60">
        <v>2.27</v>
      </c>
      <c r="I182" s="21">
        <v>0.33</v>
      </c>
      <c r="J182" s="21">
        <v>0.27</v>
      </c>
      <c r="K182" s="62">
        <v>0.3</v>
      </c>
      <c r="L182" s="21">
        <v>0.98</v>
      </c>
      <c r="M182" s="21">
        <v>0.98</v>
      </c>
      <c r="N182" s="60">
        <v>0.98</v>
      </c>
      <c r="O182" s="21">
        <v>4.0199999999999996</v>
      </c>
      <c r="P182" s="21">
        <v>4.0199999999999996</v>
      </c>
      <c r="Q182" s="60">
        <v>4.0199999999999996</v>
      </c>
      <c r="R182" s="21" t="s">
        <v>59</v>
      </c>
      <c r="S182" s="21" t="s">
        <v>59</v>
      </c>
      <c r="T182" s="62" t="s">
        <v>61</v>
      </c>
      <c r="U182" s="21">
        <v>4</v>
      </c>
      <c r="V182" s="21">
        <v>3.95</v>
      </c>
      <c r="W182" s="62">
        <v>3.98</v>
      </c>
      <c r="X182" s="21">
        <v>3.39</v>
      </c>
      <c r="Y182" s="21">
        <v>3.36</v>
      </c>
      <c r="Z182" s="62">
        <v>3.38</v>
      </c>
      <c r="AA182" s="21">
        <v>2.09</v>
      </c>
      <c r="AB182" s="21">
        <v>1.78</v>
      </c>
      <c r="AC182" s="60">
        <v>1.94</v>
      </c>
      <c r="AD182" s="21">
        <v>4.63</v>
      </c>
      <c r="AE182" s="21">
        <v>4.32</v>
      </c>
      <c r="AF182" s="60">
        <v>4.4800000000000004</v>
      </c>
      <c r="AG182" s="21">
        <v>2.99</v>
      </c>
      <c r="AH182" s="21">
        <v>2.64</v>
      </c>
      <c r="AI182" s="62">
        <v>2.82</v>
      </c>
      <c r="AJ182" s="21">
        <v>3.7</v>
      </c>
      <c r="AK182" s="21">
        <v>3.39</v>
      </c>
      <c r="AL182" s="60">
        <v>3.55</v>
      </c>
      <c r="AM182" s="21">
        <v>7.74</v>
      </c>
      <c r="AN182" s="21">
        <v>7.7</v>
      </c>
      <c r="AO182" s="60">
        <v>7.72</v>
      </c>
      <c r="AP182" s="21">
        <v>4.78</v>
      </c>
      <c r="AQ182" s="21">
        <v>4.78</v>
      </c>
      <c r="AR182" s="62">
        <v>4.78</v>
      </c>
      <c r="AS182" s="21">
        <v>26.9</v>
      </c>
      <c r="AT182" s="21">
        <v>26.89</v>
      </c>
      <c r="AU182" s="60">
        <v>26.9</v>
      </c>
    </row>
    <row r="183" spans="1:47" s="14" customFormat="1" ht="11.25" customHeight="1" x14ac:dyDescent="0.2">
      <c r="A183" s="127"/>
      <c r="B183" s="18">
        <v>28</v>
      </c>
      <c r="C183" s="21">
        <v>3.44</v>
      </c>
      <c r="D183" s="21">
        <v>2.69</v>
      </c>
      <c r="E183" s="60">
        <v>3.07</v>
      </c>
      <c r="F183" s="21">
        <v>2.2999999999999998</v>
      </c>
      <c r="G183" s="21">
        <v>2.2000000000000002</v>
      </c>
      <c r="H183" s="60">
        <v>2.25</v>
      </c>
      <c r="I183" s="21">
        <v>0.31</v>
      </c>
      <c r="J183" s="21">
        <v>0.25</v>
      </c>
      <c r="K183" s="62">
        <v>0.28000000000000003</v>
      </c>
      <c r="L183" s="21">
        <v>0.98</v>
      </c>
      <c r="M183" s="21">
        <v>0.98</v>
      </c>
      <c r="N183" s="60">
        <v>0.98</v>
      </c>
      <c r="O183" s="21">
        <v>4.0199999999999996</v>
      </c>
      <c r="P183" s="21">
        <v>4.0199999999999996</v>
      </c>
      <c r="Q183" s="60">
        <v>4.0199999999999996</v>
      </c>
      <c r="R183" s="21" t="s">
        <v>59</v>
      </c>
      <c r="S183" s="21" t="s">
        <v>59</v>
      </c>
      <c r="T183" s="62" t="s">
        <v>61</v>
      </c>
      <c r="U183" s="21">
        <v>3.98</v>
      </c>
      <c r="V183" s="21">
        <v>3.93</v>
      </c>
      <c r="W183" s="62">
        <v>3.96</v>
      </c>
      <c r="X183" s="21">
        <v>3.4</v>
      </c>
      <c r="Y183" s="21">
        <v>3.36</v>
      </c>
      <c r="Z183" s="62">
        <v>3.38</v>
      </c>
      <c r="AA183" s="21">
        <v>2.0499999999999998</v>
      </c>
      <c r="AB183" s="21">
        <v>1.78</v>
      </c>
      <c r="AC183" s="60">
        <v>1.92</v>
      </c>
      <c r="AD183" s="21">
        <v>4.58</v>
      </c>
      <c r="AE183" s="21">
        <v>4.32</v>
      </c>
      <c r="AF183" s="60">
        <v>4.45</v>
      </c>
      <c r="AG183" s="21">
        <v>2.93</v>
      </c>
      <c r="AH183" s="21">
        <v>2.64</v>
      </c>
      <c r="AI183" s="62">
        <v>2.79</v>
      </c>
      <c r="AJ183" s="21">
        <v>3.52</v>
      </c>
      <c r="AK183" s="21">
        <v>3.3</v>
      </c>
      <c r="AL183" s="60">
        <v>3.41</v>
      </c>
      <c r="AM183" s="21">
        <v>7.7</v>
      </c>
      <c r="AN183" s="21">
        <v>7.68</v>
      </c>
      <c r="AO183" s="60">
        <v>7.69</v>
      </c>
      <c r="AP183" s="21">
        <v>4.78</v>
      </c>
      <c r="AQ183" s="21">
        <v>4.78</v>
      </c>
      <c r="AR183" s="62">
        <v>4.78</v>
      </c>
      <c r="AS183" s="21">
        <v>26.89</v>
      </c>
      <c r="AT183" s="21">
        <v>26.88</v>
      </c>
      <c r="AU183" s="60">
        <v>26.89</v>
      </c>
    </row>
    <row r="184" spans="1:47" s="14" customFormat="1" ht="11.25" customHeight="1" x14ac:dyDescent="0.2">
      <c r="A184" s="127"/>
      <c r="B184" s="18">
        <v>29</v>
      </c>
      <c r="C184" s="21">
        <v>3.36</v>
      </c>
      <c r="D184" s="21">
        <v>2.68</v>
      </c>
      <c r="E184" s="60">
        <v>3.02</v>
      </c>
      <c r="F184" s="21">
        <v>2.29</v>
      </c>
      <c r="G184" s="21">
        <v>2.2000000000000002</v>
      </c>
      <c r="H184" s="60">
        <v>2.25</v>
      </c>
      <c r="I184" s="21">
        <v>0.3</v>
      </c>
      <c r="J184" s="21">
        <v>0.25</v>
      </c>
      <c r="K184" s="62">
        <v>0.28000000000000003</v>
      </c>
      <c r="L184" s="21">
        <v>0.98</v>
      </c>
      <c r="M184" s="21">
        <v>0.98</v>
      </c>
      <c r="N184" s="60">
        <v>0.98</v>
      </c>
      <c r="O184" s="21">
        <v>4.0199999999999996</v>
      </c>
      <c r="P184" s="21">
        <v>4.0199999999999996</v>
      </c>
      <c r="Q184" s="60">
        <v>4.0199999999999996</v>
      </c>
      <c r="R184" s="21" t="s">
        <v>59</v>
      </c>
      <c r="S184" s="21" t="s">
        <v>59</v>
      </c>
      <c r="T184" s="62" t="s">
        <v>61</v>
      </c>
      <c r="U184" s="21">
        <v>3.97</v>
      </c>
      <c r="V184" s="21">
        <v>3.92</v>
      </c>
      <c r="W184" s="62">
        <v>3.95</v>
      </c>
      <c r="X184" s="21">
        <v>3.41</v>
      </c>
      <c r="Y184" s="21">
        <v>3.37</v>
      </c>
      <c r="Z184" s="62">
        <v>3.39</v>
      </c>
      <c r="AA184" s="21">
        <v>2.0099999999999998</v>
      </c>
      <c r="AB184" s="21">
        <v>1.79</v>
      </c>
      <c r="AC184" s="60">
        <v>1.9</v>
      </c>
      <c r="AD184" s="21">
        <v>4.54</v>
      </c>
      <c r="AE184" s="21">
        <v>4.32</v>
      </c>
      <c r="AF184" s="60">
        <v>4.43</v>
      </c>
      <c r="AG184" s="21">
        <v>2.89</v>
      </c>
      <c r="AH184" s="21">
        <v>2.65</v>
      </c>
      <c r="AI184" s="62">
        <v>2.77</v>
      </c>
      <c r="AJ184" s="21">
        <v>3.73</v>
      </c>
      <c r="AK184" s="21">
        <v>3.51</v>
      </c>
      <c r="AL184" s="60">
        <v>3.62</v>
      </c>
      <c r="AM184" s="21">
        <v>7.7</v>
      </c>
      <c r="AN184" s="21">
        <v>7.68</v>
      </c>
      <c r="AO184" s="60">
        <v>7.69</v>
      </c>
      <c r="AP184" s="21">
        <v>4.78</v>
      </c>
      <c r="AQ184" s="21">
        <v>4.78</v>
      </c>
      <c r="AR184" s="62">
        <v>4.78</v>
      </c>
      <c r="AS184" s="21">
        <v>26.89</v>
      </c>
      <c r="AT184" s="21">
        <v>26.87</v>
      </c>
      <c r="AU184" s="60">
        <v>26.88</v>
      </c>
    </row>
    <row r="185" spans="1:47" s="14" customFormat="1" ht="11.25" customHeight="1" x14ac:dyDescent="0.2">
      <c r="A185" s="128"/>
      <c r="B185" s="23">
        <v>30</v>
      </c>
      <c r="C185" s="24">
        <v>3.3</v>
      </c>
      <c r="D185" s="24">
        <v>2.75</v>
      </c>
      <c r="E185" s="61">
        <v>3.03</v>
      </c>
      <c r="F185" s="24">
        <v>2.36</v>
      </c>
      <c r="G185" s="24">
        <v>2.23</v>
      </c>
      <c r="H185" s="61">
        <v>2.2999999999999998</v>
      </c>
      <c r="I185" s="24">
        <v>0.32</v>
      </c>
      <c r="J185" s="24">
        <v>0.28999999999999998</v>
      </c>
      <c r="K185" s="63">
        <v>0.31</v>
      </c>
      <c r="L185" s="24">
        <v>0.98</v>
      </c>
      <c r="M185" s="24">
        <v>0.98</v>
      </c>
      <c r="N185" s="61">
        <v>0.98</v>
      </c>
      <c r="O185" s="24">
        <v>4.0199999999999996</v>
      </c>
      <c r="P185" s="24">
        <v>4.0199999999999996</v>
      </c>
      <c r="Q185" s="61">
        <v>4.0199999999999996</v>
      </c>
      <c r="R185" s="24" t="s">
        <v>59</v>
      </c>
      <c r="S185" s="24" t="s">
        <v>59</v>
      </c>
      <c r="T185" s="63" t="s">
        <v>61</v>
      </c>
      <c r="U185" s="24">
        <v>3.97</v>
      </c>
      <c r="V185" s="24">
        <v>3.94</v>
      </c>
      <c r="W185" s="63">
        <v>3.96</v>
      </c>
      <c r="X185" s="24">
        <v>3.43</v>
      </c>
      <c r="Y185" s="24">
        <v>3.4</v>
      </c>
      <c r="Z185" s="63">
        <v>3.42</v>
      </c>
      <c r="AA185" s="24">
        <v>1.99</v>
      </c>
      <c r="AB185" s="24">
        <v>1.81</v>
      </c>
      <c r="AC185" s="61">
        <v>1.9</v>
      </c>
      <c r="AD185" s="24">
        <v>4.5199999999999996</v>
      </c>
      <c r="AE185" s="24">
        <v>4.34</v>
      </c>
      <c r="AF185" s="61">
        <v>4.43</v>
      </c>
      <c r="AG185" s="24">
        <v>2.86</v>
      </c>
      <c r="AH185" s="24">
        <v>2.65</v>
      </c>
      <c r="AI185" s="63">
        <v>2.76</v>
      </c>
      <c r="AJ185" s="24">
        <v>3.82</v>
      </c>
      <c r="AK185" s="24">
        <v>3.69</v>
      </c>
      <c r="AL185" s="61">
        <v>3.76</v>
      </c>
      <c r="AM185" s="24">
        <v>7.72</v>
      </c>
      <c r="AN185" s="24">
        <v>7.7</v>
      </c>
      <c r="AO185" s="61">
        <v>7.71</v>
      </c>
      <c r="AP185" s="24">
        <v>4.78</v>
      </c>
      <c r="AQ185" s="24">
        <v>4.78</v>
      </c>
      <c r="AR185" s="63">
        <v>4.78</v>
      </c>
      <c r="AS185" s="24">
        <v>26.9</v>
      </c>
      <c r="AT185" s="24">
        <v>26.87</v>
      </c>
      <c r="AU185" s="61">
        <v>26.89</v>
      </c>
    </row>
    <row r="186" spans="1:47" s="14" customFormat="1" x14ac:dyDescent="0.15">
      <c r="A186" s="126" t="s">
        <v>23</v>
      </c>
      <c r="B186" s="18">
        <v>1</v>
      </c>
      <c r="C186" s="27">
        <v>3.17</v>
      </c>
      <c r="D186" s="27">
        <v>2.71</v>
      </c>
      <c r="E186" s="60">
        <v>2.94</v>
      </c>
      <c r="F186" s="27">
        <v>2.29</v>
      </c>
      <c r="G186" s="27">
        <v>2.2400000000000002</v>
      </c>
      <c r="H186" s="60">
        <v>2.27</v>
      </c>
      <c r="I186" s="32">
        <v>0.3</v>
      </c>
      <c r="J186" s="32">
        <v>0.27</v>
      </c>
      <c r="K186" s="60">
        <v>0.28999999999999998</v>
      </c>
      <c r="L186" s="27">
        <v>0.98</v>
      </c>
      <c r="M186" s="27">
        <v>0.98</v>
      </c>
      <c r="N186" s="60">
        <v>0.98</v>
      </c>
      <c r="O186" s="27">
        <v>4.0199999999999996</v>
      </c>
      <c r="P186" s="27">
        <v>4.0199999999999996</v>
      </c>
      <c r="Q186" s="60">
        <v>4.0199999999999996</v>
      </c>
      <c r="R186" s="27">
        <v>3.72</v>
      </c>
      <c r="S186" s="27">
        <v>3.66</v>
      </c>
      <c r="T186" s="60">
        <v>3.69</v>
      </c>
      <c r="U186" s="27">
        <v>3.96</v>
      </c>
      <c r="V186" s="27">
        <v>3.93</v>
      </c>
      <c r="W186" s="60">
        <v>3.95</v>
      </c>
      <c r="X186" s="27">
        <v>3.42</v>
      </c>
      <c r="Y186" s="27">
        <v>3.39</v>
      </c>
      <c r="Z186" s="60">
        <v>3.41</v>
      </c>
      <c r="AA186" s="27">
        <v>1.93</v>
      </c>
      <c r="AB186" s="22">
        <v>1.82</v>
      </c>
      <c r="AC186" s="65">
        <v>1.88</v>
      </c>
      <c r="AD186" s="27">
        <v>4.47</v>
      </c>
      <c r="AE186" s="27">
        <v>4.3499999999999996</v>
      </c>
      <c r="AF186" s="60">
        <v>4.41</v>
      </c>
      <c r="AG186" s="31">
        <v>2.81</v>
      </c>
      <c r="AH186" s="31">
        <v>2.67</v>
      </c>
      <c r="AI186" s="60">
        <v>2.74</v>
      </c>
      <c r="AJ186" s="27">
        <v>3.68</v>
      </c>
      <c r="AK186" s="27">
        <v>2.92</v>
      </c>
      <c r="AL186" s="60">
        <v>3.3</v>
      </c>
      <c r="AM186" s="27">
        <v>7.73</v>
      </c>
      <c r="AN186" s="27">
        <v>7.72</v>
      </c>
      <c r="AO186" s="60">
        <v>7.73</v>
      </c>
      <c r="AP186" s="31">
        <v>4.78</v>
      </c>
      <c r="AQ186" s="31">
        <v>4.78</v>
      </c>
      <c r="AR186" s="60">
        <v>4.78</v>
      </c>
      <c r="AS186" s="27">
        <v>26.87</v>
      </c>
      <c r="AT186" s="27">
        <v>26.71</v>
      </c>
      <c r="AU186" s="60">
        <v>26.79</v>
      </c>
    </row>
    <row r="187" spans="1:47" s="14" customFormat="1" ht="11.25" customHeight="1" x14ac:dyDescent="0.15">
      <c r="A187" s="127"/>
      <c r="B187" s="18">
        <v>2</v>
      </c>
      <c r="C187" s="21">
        <v>3.14</v>
      </c>
      <c r="D187" s="21">
        <v>2.72</v>
      </c>
      <c r="E187" s="60">
        <v>2.93</v>
      </c>
      <c r="F187" s="21">
        <v>2.25</v>
      </c>
      <c r="G187" s="21">
        <v>2.2200000000000002</v>
      </c>
      <c r="H187" s="60">
        <v>2.2400000000000002</v>
      </c>
      <c r="I187" s="32">
        <v>0.28999999999999998</v>
      </c>
      <c r="J187" s="32">
        <v>0.27</v>
      </c>
      <c r="K187" s="60">
        <v>0.28000000000000003</v>
      </c>
      <c r="L187" s="21">
        <v>0.98</v>
      </c>
      <c r="M187" s="21">
        <v>0.97</v>
      </c>
      <c r="N187" s="60">
        <v>0.98</v>
      </c>
      <c r="O187" s="21">
        <v>4.0199999999999996</v>
      </c>
      <c r="P187" s="21">
        <v>4.0199999999999996</v>
      </c>
      <c r="Q187" s="60">
        <v>4.0199999999999996</v>
      </c>
      <c r="R187" s="27">
        <v>3.71</v>
      </c>
      <c r="S187" s="27">
        <v>3.66</v>
      </c>
      <c r="T187" s="60">
        <v>3.69</v>
      </c>
      <c r="U187" s="27">
        <v>3.95</v>
      </c>
      <c r="V187" s="27">
        <v>3.94</v>
      </c>
      <c r="W187" s="60">
        <v>3.95</v>
      </c>
      <c r="X187" s="27">
        <v>3.42</v>
      </c>
      <c r="Y187" s="27">
        <v>3.4</v>
      </c>
      <c r="Z187" s="60">
        <v>3.41</v>
      </c>
      <c r="AA187" s="21">
        <v>1.9</v>
      </c>
      <c r="AB187" s="22">
        <v>1.8</v>
      </c>
      <c r="AC187" s="66">
        <v>1.85</v>
      </c>
      <c r="AD187" s="21">
        <v>4.4400000000000004</v>
      </c>
      <c r="AE187" s="21">
        <v>4.34</v>
      </c>
      <c r="AF187" s="60">
        <v>4.3899999999999997</v>
      </c>
      <c r="AG187" s="31">
        <v>2.77</v>
      </c>
      <c r="AH187" s="31">
        <v>2.66</v>
      </c>
      <c r="AI187" s="60">
        <v>2.72</v>
      </c>
      <c r="AJ187" s="21">
        <v>2.98</v>
      </c>
      <c r="AK187" s="21">
        <v>2.92</v>
      </c>
      <c r="AL187" s="60">
        <v>2.95</v>
      </c>
      <c r="AM187" s="21">
        <v>7.75</v>
      </c>
      <c r="AN187" s="21">
        <v>7.73</v>
      </c>
      <c r="AO187" s="60">
        <v>7.74</v>
      </c>
      <c r="AP187" s="31">
        <v>4.78</v>
      </c>
      <c r="AQ187" s="31">
        <v>4.78</v>
      </c>
      <c r="AR187" s="60">
        <v>4.78</v>
      </c>
      <c r="AS187" s="21">
        <v>26.71</v>
      </c>
      <c r="AT187" s="21">
        <v>26.65</v>
      </c>
      <c r="AU187" s="60">
        <v>26.68</v>
      </c>
    </row>
    <row r="188" spans="1:47" s="14" customFormat="1" ht="11.25" customHeight="1" x14ac:dyDescent="0.15">
      <c r="A188" s="127"/>
      <c r="B188" s="18">
        <v>3</v>
      </c>
      <c r="C188" s="21">
        <v>3.15</v>
      </c>
      <c r="D188" s="21">
        <v>2.71</v>
      </c>
      <c r="E188" s="60">
        <v>2.93</v>
      </c>
      <c r="F188" s="21">
        <v>2.2400000000000002</v>
      </c>
      <c r="G188" s="21">
        <v>2.2200000000000002</v>
      </c>
      <c r="H188" s="60">
        <v>2.23</v>
      </c>
      <c r="I188" s="32">
        <v>0.3</v>
      </c>
      <c r="J188" s="32">
        <v>0.27</v>
      </c>
      <c r="K188" s="60">
        <v>0.28999999999999998</v>
      </c>
      <c r="L188" s="21">
        <v>0.97</v>
      </c>
      <c r="M188" s="21">
        <v>0.97</v>
      </c>
      <c r="N188" s="60">
        <v>0.97</v>
      </c>
      <c r="O188" s="21">
        <v>4.0199999999999996</v>
      </c>
      <c r="P188" s="21">
        <v>4.0199999999999996</v>
      </c>
      <c r="Q188" s="60">
        <v>4.0199999999999996</v>
      </c>
      <c r="R188" s="27">
        <v>3.7</v>
      </c>
      <c r="S188" s="27">
        <v>3.67</v>
      </c>
      <c r="T188" s="60">
        <v>3.69</v>
      </c>
      <c r="U188" s="27">
        <v>3.97</v>
      </c>
      <c r="V188" s="27">
        <v>3.95</v>
      </c>
      <c r="W188" s="60">
        <v>3.96</v>
      </c>
      <c r="X188" s="27">
        <v>3.4</v>
      </c>
      <c r="Y188" s="27">
        <v>3.38</v>
      </c>
      <c r="Z188" s="60">
        <v>3.39</v>
      </c>
      <c r="AA188" s="21">
        <v>1.92</v>
      </c>
      <c r="AB188" s="22">
        <v>1.81</v>
      </c>
      <c r="AC188" s="66">
        <v>1.87</v>
      </c>
      <c r="AD188" s="21">
        <v>4.46</v>
      </c>
      <c r="AE188" s="21">
        <v>4.34</v>
      </c>
      <c r="AF188" s="60">
        <v>4.4000000000000004</v>
      </c>
      <c r="AG188" s="31">
        <v>2.79</v>
      </c>
      <c r="AH188" s="31">
        <v>2.67</v>
      </c>
      <c r="AI188" s="60">
        <v>2.73</v>
      </c>
      <c r="AJ188" s="21">
        <v>2.98</v>
      </c>
      <c r="AK188" s="21">
        <v>2.92</v>
      </c>
      <c r="AL188" s="60">
        <v>2.95</v>
      </c>
      <c r="AM188" s="21">
        <v>7.77</v>
      </c>
      <c r="AN188" s="21">
        <v>7.75</v>
      </c>
      <c r="AO188" s="60">
        <v>7.76</v>
      </c>
      <c r="AP188" s="31">
        <v>4.78</v>
      </c>
      <c r="AQ188" s="31">
        <v>4.7699999999999996</v>
      </c>
      <c r="AR188" s="60">
        <v>4.78</v>
      </c>
      <c r="AS188" s="21">
        <v>26.65</v>
      </c>
      <c r="AT188" s="21">
        <v>26.61</v>
      </c>
      <c r="AU188" s="60">
        <v>26.63</v>
      </c>
    </row>
    <row r="189" spans="1:47" s="14" customFormat="1" ht="11.25" customHeight="1" x14ac:dyDescent="0.15">
      <c r="A189" s="127"/>
      <c r="B189" s="18">
        <v>4</v>
      </c>
      <c r="C189" s="21">
        <v>3.28</v>
      </c>
      <c r="D189" s="21">
        <v>2.77</v>
      </c>
      <c r="E189" s="60">
        <v>3.03</v>
      </c>
      <c r="F189" s="21">
        <v>2.2599999999999998</v>
      </c>
      <c r="G189" s="21">
        <v>2.2200000000000002</v>
      </c>
      <c r="H189" s="60">
        <v>2.2400000000000002</v>
      </c>
      <c r="I189" s="27">
        <v>0.31</v>
      </c>
      <c r="J189" s="27">
        <v>0.28999999999999998</v>
      </c>
      <c r="K189" s="60">
        <v>0.3</v>
      </c>
      <c r="L189" s="21">
        <v>0.97</v>
      </c>
      <c r="M189" s="21">
        <v>0.97</v>
      </c>
      <c r="N189" s="60">
        <v>0.97</v>
      </c>
      <c r="O189" s="21">
        <v>4.0199999999999996</v>
      </c>
      <c r="P189" s="21">
        <v>4.0199999999999996</v>
      </c>
      <c r="Q189" s="60">
        <v>4.0199999999999996</v>
      </c>
      <c r="R189" s="27">
        <v>3.72</v>
      </c>
      <c r="S189" s="27">
        <v>3.67</v>
      </c>
      <c r="T189" s="60">
        <v>3.7</v>
      </c>
      <c r="U189" s="27">
        <v>3.98</v>
      </c>
      <c r="V189" s="27">
        <v>3.96</v>
      </c>
      <c r="W189" s="60">
        <v>3.97</v>
      </c>
      <c r="X189" s="27">
        <v>3.39</v>
      </c>
      <c r="Y189" s="27">
        <v>3.38</v>
      </c>
      <c r="Z189" s="60">
        <v>3.39</v>
      </c>
      <c r="AA189" s="21">
        <v>1.96</v>
      </c>
      <c r="AB189" s="22">
        <v>1.83</v>
      </c>
      <c r="AC189" s="66">
        <v>1.9</v>
      </c>
      <c r="AD189" s="21">
        <v>4.5</v>
      </c>
      <c r="AE189" s="21">
        <v>4.37</v>
      </c>
      <c r="AF189" s="60">
        <v>4.4400000000000004</v>
      </c>
      <c r="AG189" s="31">
        <v>2.84</v>
      </c>
      <c r="AH189" s="31">
        <v>2.69</v>
      </c>
      <c r="AI189" s="60">
        <v>2.77</v>
      </c>
      <c r="AJ189" s="21">
        <v>2.98</v>
      </c>
      <c r="AK189" s="21">
        <v>2.93</v>
      </c>
      <c r="AL189" s="60">
        <v>2.96</v>
      </c>
      <c r="AM189" s="21">
        <v>7.77</v>
      </c>
      <c r="AN189" s="21">
        <v>7.73</v>
      </c>
      <c r="AO189" s="60">
        <v>7.75</v>
      </c>
      <c r="AP189" s="31">
        <v>4.7699999999999996</v>
      </c>
      <c r="AQ189" s="31">
        <v>4.7699999999999996</v>
      </c>
      <c r="AR189" s="60">
        <v>4.7699999999999996</v>
      </c>
      <c r="AS189" s="21">
        <v>26.61</v>
      </c>
      <c r="AT189" s="21">
        <v>26.58</v>
      </c>
      <c r="AU189" s="60">
        <v>26.6</v>
      </c>
    </row>
    <row r="190" spans="1:47" s="14" customFormat="1" ht="11.25" customHeight="1" x14ac:dyDescent="0.15">
      <c r="A190" s="127"/>
      <c r="B190" s="18">
        <v>5</v>
      </c>
      <c r="C190" s="21">
        <v>3.33</v>
      </c>
      <c r="D190" s="21">
        <v>2.82</v>
      </c>
      <c r="E190" s="60">
        <v>3.08</v>
      </c>
      <c r="F190" s="21">
        <v>2.2599999999999998</v>
      </c>
      <c r="G190" s="21">
        <v>2.2200000000000002</v>
      </c>
      <c r="H190" s="60">
        <v>2.2400000000000002</v>
      </c>
      <c r="I190" s="27">
        <v>0.32</v>
      </c>
      <c r="J190" s="27">
        <v>0.28000000000000003</v>
      </c>
      <c r="K190" s="60">
        <v>0.3</v>
      </c>
      <c r="L190" s="21">
        <v>0.97</v>
      </c>
      <c r="M190" s="21">
        <v>0.97</v>
      </c>
      <c r="N190" s="60">
        <v>0.97</v>
      </c>
      <c r="O190" s="21">
        <v>4.0199999999999996</v>
      </c>
      <c r="P190" s="21">
        <v>4.0199999999999996</v>
      </c>
      <c r="Q190" s="60">
        <v>4.0199999999999996</v>
      </c>
      <c r="R190" s="27">
        <v>3.71</v>
      </c>
      <c r="S190" s="27">
        <v>3.66</v>
      </c>
      <c r="T190" s="60">
        <v>3.69</v>
      </c>
      <c r="U190" s="27">
        <v>3.98</v>
      </c>
      <c r="V190" s="27">
        <v>3.96</v>
      </c>
      <c r="W190" s="60">
        <v>3.97</v>
      </c>
      <c r="X190" s="27">
        <v>3.41</v>
      </c>
      <c r="Y190" s="27">
        <v>3.37</v>
      </c>
      <c r="Z190" s="60">
        <v>3.39</v>
      </c>
      <c r="AA190" s="21">
        <v>1.99</v>
      </c>
      <c r="AB190" s="22">
        <v>1.83</v>
      </c>
      <c r="AC190" s="66">
        <v>1.91</v>
      </c>
      <c r="AD190" s="21">
        <v>4.5199999999999996</v>
      </c>
      <c r="AE190" s="21">
        <v>4.3600000000000003</v>
      </c>
      <c r="AF190" s="60">
        <v>4.4400000000000004</v>
      </c>
      <c r="AG190" s="31">
        <v>2.85</v>
      </c>
      <c r="AH190" s="31">
        <v>2.67</v>
      </c>
      <c r="AI190" s="60">
        <v>2.76</v>
      </c>
      <c r="AJ190" s="21">
        <v>3.22</v>
      </c>
      <c r="AK190" s="21">
        <v>2.92</v>
      </c>
      <c r="AL190" s="60">
        <v>3.07</v>
      </c>
      <c r="AM190" s="21">
        <v>7.74</v>
      </c>
      <c r="AN190" s="21">
        <v>7.71</v>
      </c>
      <c r="AO190" s="60">
        <v>7.73</v>
      </c>
      <c r="AP190" s="31">
        <v>4.7699999999999996</v>
      </c>
      <c r="AQ190" s="31">
        <v>4.7699999999999996</v>
      </c>
      <c r="AR190" s="60">
        <v>4.7699999999999996</v>
      </c>
      <c r="AS190" s="21">
        <v>26.58</v>
      </c>
      <c r="AT190" s="21">
        <v>26.56</v>
      </c>
      <c r="AU190" s="60">
        <v>26.57</v>
      </c>
    </row>
    <row r="191" spans="1:47" s="14" customFormat="1" ht="11.25" customHeight="1" x14ac:dyDescent="0.15">
      <c r="A191" s="127"/>
      <c r="B191" s="18">
        <v>6</v>
      </c>
      <c r="C191" s="21">
        <v>3.38</v>
      </c>
      <c r="D191" s="21">
        <v>2.84</v>
      </c>
      <c r="E191" s="60">
        <v>3.11</v>
      </c>
      <c r="F191" s="21">
        <v>2.29</v>
      </c>
      <c r="G191" s="21">
        <v>2.21</v>
      </c>
      <c r="H191" s="60">
        <v>2.25</v>
      </c>
      <c r="I191" s="27">
        <v>0.33</v>
      </c>
      <c r="J191" s="27">
        <v>0.28999999999999998</v>
      </c>
      <c r="K191" s="60">
        <v>0.31</v>
      </c>
      <c r="L191" s="21">
        <v>0.97</v>
      </c>
      <c r="M191" s="21">
        <v>0.97</v>
      </c>
      <c r="N191" s="60">
        <v>0.97</v>
      </c>
      <c r="O191" s="21">
        <v>4.0199999999999996</v>
      </c>
      <c r="P191" s="21">
        <v>4.0199999999999996</v>
      </c>
      <c r="Q191" s="60">
        <v>4.0199999999999996</v>
      </c>
      <c r="R191" s="27">
        <v>3.73</v>
      </c>
      <c r="S191" s="27">
        <v>3.66</v>
      </c>
      <c r="T191" s="60">
        <v>3.7</v>
      </c>
      <c r="U191" s="27">
        <v>3.98</v>
      </c>
      <c r="V191" s="27">
        <v>3.94</v>
      </c>
      <c r="W191" s="60">
        <v>3.96</v>
      </c>
      <c r="X191" s="27">
        <v>3.41</v>
      </c>
      <c r="Y191" s="27">
        <v>3.39</v>
      </c>
      <c r="Z191" s="60">
        <v>3.4</v>
      </c>
      <c r="AA191" s="21">
        <v>2.02</v>
      </c>
      <c r="AB191" s="22">
        <v>1.84</v>
      </c>
      <c r="AC191" s="66">
        <v>1.93</v>
      </c>
      <c r="AD191" s="21">
        <v>4.54</v>
      </c>
      <c r="AE191" s="21">
        <v>4.3600000000000003</v>
      </c>
      <c r="AF191" s="60">
        <v>4.45</v>
      </c>
      <c r="AG191" s="31">
        <v>2.89</v>
      </c>
      <c r="AH191" s="31">
        <v>2.68</v>
      </c>
      <c r="AI191" s="60">
        <v>2.79</v>
      </c>
      <c r="AJ191" s="21">
        <v>3.36</v>
      </c>
      <c r="AK191" s="21">
        <v>3.21</v>
      </c>
      <c r="AL191" s="60">
        <v>3.29</v>
      </c>
      <c r="AM191" s="21">
        <v>7.73</v>
      </c>
      <c r="AN191" s="21">
        <v>7.71</v>
      </c>
      <c r="AO191" s="60">
        <v>7.72</v>
      </c>
      <c r="AP191" s="31">
        <v>4.7699999999999996</v>
      </c>
      <c r="AQ191" s="31">
        <v>4.7699999999999996</v>
      </c>
      <c r="AR191" s="60">
        <v>4.7699999999999996</v>
      </c>
      <c r="AS191" s="21">
        <v>26.64</v>
      </c>
      <c r="AT191" s="21">
        <v>26.55</v>
      </c>
      <c r="AU191" s="60">
        <v>26.6</v>
      </c>
    </row>
    <row r="192" spans="1:47" s="14" customFormat="1" ht="11.25" customHeight="1" x14ac:dyDescent="0.15">
      <c r="A192" s="127"/>
      <c r="B192" s="18">
        <v>7</v>
      </c>
      <c r="C192" s="21">
        <v>3.41</v>
      </c>
      <c r="D192" s="21">
        <v>2.8</v>
      </c>
      <c r="E192" s="60">
        <v>3.11</v>
      </c>
      <c r="F192" s="21">
        <v>2.27</v>
      </c>
      <c r="G192" s="21">
        <v>2.21</v>
      </c>
      <c r="H192" s="60">
        <v>2.2400000000000002</v>
      </c>
      <c r="I192" s="27">
        <v>0.33</v>
      </c>
      <c r="J192" s="27">
        <v>0.28000000000000003</v>
      </c>
      <c r="K192" s="60">
        <v>0.31</v>
      </c>
      <c r="L192" s="21">
        <v>0.97</v>
      </c>
      <c r="M192" s="21">
        <v>0.96</v>
      </c>
      <c r="N192" s="60">
        <v>0.97</v>
      </c>
      <c r="O192" s="21">
        <v>4.0199999999999996</v>
      </c>
      <c r="P192" s="21">
        <v>4.0199999999999996</v>
      </c>
      <c r="Q192" s="60">
        <v>4.0199999999999996</v>
      </c>
      <c r="R192" s="27">
        <v>3.73</v>
      </c>
      <c r="S192" s="27">
        <v>3.65</v>
      </c>
      <c r="T192" s="60">
        <v>3.69</v>
      </c>
      <c r="U192" s="27">
        <v>3.98</v>
      </c>
      <c r="V192" s="27">
        <v>3.95</v>
      </c>
      <c r="W192" s="60">
        <v>3.97</v>
      </c>
      <c r="X192" s="27">
        <v>3.41</v>
      </c>
      <c r="Y192" s="27">
        <v>3.38</v>
      </c>
      <c r="Z192" s="60">
        <v>3.4</v>
      </c>
      <c r="AA192" s="21">
        <v>2.04</v>
      </c>
      <c r="AB192" s="22">
        <v>1.83</v>
      </c>
      <c r="AC192" s="66">
        <v>1.94</v>
      </c>
      <c r="AD192" s="21">
        <v>4.5599999999999996</v>
      </c>
      <c r="AE192" s="21">
        <v>4.34</v>
      </c>
      <c r="AF192" s="60">
        <v>4.45</v>
      </c>
      <c r="AG192" s="31">
        <v>2.9</v>
      </c>
      <c r="AH192" s="31">
        <v>2.66</v>
      </c>
      <c r="AI192" s="60">
        <v>2.78</v>
      </c>
      <c r="AJ192" s="21">
        <v>3.39</v>
      </c>
      <c r="AK192" s="21">
        <v>2.8</v>
      </c>
      <c r="AL192" s="60">
        <v>3.1</v>
      </c>
      <c r="AM192" s="21">
        <v>7.74</v>
      </c>
      <c r="AN192" s="21">
        <v>7.71</v>
      </c>
      <c r="AO192" s="60">
        <v>7.73</v>
      </c>
      <c r="AP192" s="31">
        <v>4.7699999999999996</v>
      </c>
      <c r="AQ192" s="31">
        <v>4.7699999999999996</v>
      </c>
      <c r="AR192" s="60">
        <v>4.7699999999999996</v>
      </c>
      <c r="AS192" s="21">
        <v>26.7</v>
      </c>
      <c r="AT192" s="21">
        <v>26.64</v>
      </c>
      <c r="AU192" s="60">
        <v>26.67</v>
      </c>
    </row>
    <row r="193" spans="1:47" s="14" customFormat="1" ht="11.25" customHeight="1" x14ac:dyDescent="0.15">
      <c r="A193" s="127"/>
      <c r="B193" s="18">
        <v>8</v>
      </c>
      <c r="C193" s="21">
        <v>3.43</v>
      </c>
      <c r="D193" s="21">
        <v>2.78</v>
      </c>
      <c r="E193" s="60">
        <v>3.11</v>
      </c>
      <c r="F193" s="21">
        <v>2.2799999999999998</v>
      </c>
      <c r="G193" s="21">
        <v>2.19</v>
      </c>
      <c r="H193" s="60">
        <v>2.2400000000000002</v>
      </c>
      <c r="I193" s="27">
        <v>0.31</v>
      </c>
      <c r="J193" s="27">
        <v>0.25</v>
      </c>
      <c r="K193" s="60">
        <v>0.28000000000000003</v>
      </c>
      <c r="L193" s="21">
        <v>0.96</v>
      </c>
      <c r="M193" s="21">
        <v>0.96</v>
      </c>
      <c r="N193" s="60">
        <v>0.96</v>
      </c>
      <c r="O193" s="21">
        <v>4.0199999999999996</v>
      </c>
      <c r="P193" s="21">
        <v>4.0199999999999996</v>
      </c>
      <c r="Q193" s="60">
        <v>4.0199999999999996</v>
      </c>
      <c r="R193" s="27">
        <v>3.73</v>
      </c>
      <c r="S193" s="27">
        <v>3.65</v>
      </c>
      <c r="T193" s="60">
        <v>3.69</v>
      </c>
      <c r="U193" s="27">
        <v>3.96</v>
      </c>
      <c r="V193" s="27">
        <v>3.94</v>
      </c>
      <c r="W193" s="60">
        <v>3.95</v>
      </c>
      <c r="X193" s="27">
        <v>3.39</v>
      </c>
      <c r="Y193" s="27">
        <v>3.35</v>
      </c>
      <c r="Z193" s="60">
        <v>3.37</v>
      </c>
      <c r="AA193" s="21">
        <v>2.0499999999999998</v>
      </c>
      <c r="AB193" s="22">
        <v>1.81</v>
      </c>
      <c r="AC193" s="66">
        <v>1.93</v>
      </c>
      <c r="AD193" s="21">
        <v>4.5599999999999996</v>
      </c>
      <c r="AE193" s="21">
        <v>4.3099999999999996</v>
      </c>
      <c r="AF193" s="60">
        <v>4.4400000000000004</v>
      </c>
      <c r="AG193" s="31">
        <v>2.91</v>
      </c>
      <c r="AH193" s="31">
        <v>2.64</v>
      </c>
      <c r="AI193" s="60">
        <v>2.78</v>
      </c>
      <c r="AJ193" s="21">
        <v>2.8</v>
      </c>
      <c r="AK193" s="21">
        <v>2.4900000000000002</v>
      </c>
      <c r="AL193" s="60">
        <v>2.65</v>
      </c>
      <c r="AM193" s="21">
        <v>7.74</v>
      </c>
      <c r="AN193" s="21">
        <v>7.73</v>
      </c>
      <c r="AO193" s="60">
        <v>7.74</v>
      </c>
      <c r="AP193" s="31">
        <v>4.7699999999999996</v>
      </c>
      <c r="AQ193" s="31">
        <v>4.7699999999999996</v>
      </c>
      <c r="AR193" s="60">
        <v>4.7699999999999996</v>
      </c>
      <c r="AS193" s="21">
        <v>26.74</v>
      </c>
      <c r="AT193" s="21">
        <v>26.7</v>
      </c>
      <c r="AU193" s="60">
        <v>26.72</v>
      </c>
    </row>
    <row r="194" spans="1:47" s="14" customFormat="1" ht="11.25" customHeight="1" x14ac:dyDescent="0.15">
      <c r="A194" s="127"/>
      <c r="B194" s="18">
        <v>9</v>
      </c>
      <c r="C194" s="21">
        <v>3.47</v>
      </c>
      <c r="D194" s="21">
        <v>2.76</v>
      </c>
      <c r="E194" s="60">
        <v>3.12</v>
      </c>
      <c r="F194" s="21">
        <v>2.29</v>
      </c>
      <c r="G194" s="21">
        <v>2.2000000000000002</v>
      </c>
      <c r="H194" s="60">
        <v>2.25</v>
      </c>
      <c r="I194" s="27">
        <v>0.32</v>
      </c>
      <c r="J194" s="27">
        <v>0.26</v>
      </c>
      <c r="K194" s="60">
        <v>0.28999999999999998</v>
      </c>
      <c r="L194" s="21">
        <v>0.96</v>
      </c>
      <c r="M194" s="21">
        <v>0.96</v>
      </c>
      <c r="N194" s="60">
        <v>0.96</v>
      </c>
      <c r="O194" s="21">
        <v>4.0199999999999996</v>
      </c>
      <c r="P194" s="21">
        <v>4.0199999999999996</v>
      </c>
      <c r="Q194" s="60">
        <v>4.0199999999999996</v>
      </c>
      <c r="R194" s="27">
        <v>3.73</v>
      </c>
      <c r="S194" s="27">
        <v>3.66</v>
      </c>
      <c r="T194" s="60">
        <v>3.7</v>
      </c>
      <c r="U194" s="27">
        <v>3.98</v>
      </c>
      <c r="V194" s="27">
        <v>3.94</v>
      </c>
      <c r="W194" s="60">
        <v>3.96</v>
      </c>
      <c r="X194" s="27">
        <v>3.39</v>
      </c>
      <c r="Y194" s="27">
        <v>3.38</v>
      </c>
      <c r="Z194" s="60">
        <v>3.39</v>
      </c>
      <c r="AA194" s="21">
        <v>2.06</v>
      </c>
      <c r="AB194" s="22">
        <v>1.82</v>
      </c>
      <c r="AC194" s="66">
        <v>1.94</v>
      </c>
      <c r="AD194" s="21">
        <v>4.57</v>
      </c>
      <c r="AE194" s="21">
        <v>4.33</v>
      </c>
      <c r="AF194" s="60">
        <v>4.45</v>
      </c>
      <c r="AG194" s="31">
        <v>2.92</v>
      </c>
      <c r="AH194" s="31">
        <v>2.65</v>
      </c>
      <c r="AI194" s="60">
        <v>2.79</v>
      </c>
      <c r="AJ194" s="21">
        <v>2.98</v>
      </c>
      <c r="AK194" s="21">
        <v>2.77</v>
      </c>
      <c r="AL194" s="60">
        <v>2.88</v>
      </c>
      <c r="AM194" s="21">
        <v>7.75</v>
      </c>
      <c r="AN194" s="21">
        <v>7.74</v>
      </c>
      <c r="AO194" s="60">
        <v>7.75</v>
      </c>
      <c r="AP194" s="31">
        <v>4.7699999999999996</v>
      </c>
      <c r="AQ194" s="31">
        <v>4.7699999999999996</v>
      </c>
      <c r="AR194" s="60">
        <v>4.7699999999999996</v>
      </c>
      <c r="AS194" s="21">
        <v>26.76</v>
      </c>
      <c r="AT194" s="21">
        <v>26.72</v>
      </c>
      <c r="AU194" s="60">
        <v>26.74</v>
      </c>
    </row>
    <row r="195" spans="1:47" s="14" customFormat="1" ht="11.25" customHeight="1" x14ac:dyDescent="0.15">
      <c r="A195" s="127"/>
      <c r="B195" s="23">
        <v>10</v>
      </c>
      <c r="C195" s="24">
        <v>3.55</v>
      </c>
      <c r="D195" s="24">
        <v>2.82</v>
      </c>
      <c r="E195" s="61">
        <v>3.19</v>
      </c>
      <c r="F195" s="24">
        <v>2.3199999999999998</v>
      </c>
      <c r="G195" s="24">
        <v>2.2200000000000002</v>
      </c>
      <c r="H195" s="61">
        <v>2.27</v>
      </c>
      <c r="I195" s="29">
        <v>0.35</v>
      </c>
      <c r="J195" s="29">
        <v>0.28000000000000003</v>
      </c>
      <c r="K195" s="61">
        <v>0.32</v>
      </c>
      <c r="L195" s="24">
        <v>0.96</v>
      </c>
      <c r="M195" s="24">
        <v>0.96</v>
      </c>
      <c r="N195" s="61">
        <v>0.96</v>
      </c>
      <c r="O195" s="24">
        <v>4.0199999999999996</v>
      </c>
      <c r="P195" s="24">
        <v>4.0199999999999996</v>
      </c>
      <c r="Q195" s="61">
        <v>4.0199999999999996</v>
      </c>
      <c r="R195" s="29">
        <v>3.76</v>
      </c>
      <c r="S195" s="29">
        <v>3.67</v>
      </c>
      <c r="T195" s="61">
        <v>3.72</v>
      </c>
      <c r="U195" s="29">
        <v>4.01</v>
      </c>
      <c r="V195" s="29">
        <v>3.95</v>
      </c>
      <c r="W195" s="61">
        <v>3.98</v>
      </c>
      <c r="X195" s="29">
        <v>3.38</v>
      </c>
      <c r="Y195" s="29">
        <v>3.36</v>
      </c>
      <c r="Z195" s="61">
        <v>3.37</v>
      </c>
      <c r="AA195" s="24">
        <v>2.1</v>
      </c>
      <c r="AB195" s="25">
        <v>1.83</v>
      </c>
      <c r="AC195" s="67">
        <v>1.97</v>
      </c>
      <c r="AD195" s="24">
        <v>4.5999999999999996</v>
      </c>
      <c r="AE195" s="21">
        <v>4.34</v>
      </c>
      <c r="AF195" s="60">
        <v>4.47</v>
      </c>
      <c r="AG195" s="31">
        <v>2.96</v>
      </c>
      <c r="AH195" s="31">
        <v>2.67</v>
      </c>
      <c r="AI195" s="60">
        <v>2.82</v>
      </c>
      <c r="AJ195" s="24">
        <v>2.98</v>
      </c>
      <c r="AK195" s="21">
        <v>2.93</v>
      </c>
      <c r="AL195" s="60">
        <v>2.96</v>
      </c>
      <c r="AM195" s="21">
        <v>7.76</v>
      </c>
      <c r="AN195" s="21">
        <v>7.74</v>
      </c>
      <c r="AO195" s="60">
        <v>7.75</v>
      </c>
      <c r="AP195" s="31">
        <v>4.7699999999999996</v>
      </c>
      <c r="AQ195" s="31">
        <v>4.7699999999999996</v>
      </c>
      <c r="AR195" s="60">
        <v>4.7699999999999996</v>
      </c>
      <c r="AS195" s="24">
        <v>26.78</v>
      </c>
      <c r="AT195" s="21">
        <v>26.76</v>
      </c>
      <c r="AU195" s="60">
        <v>26.77</v>
      </c>
    </row>
    <row r="196" spans="1:47" s="14" customFormat="1" ht="11.25" customHeight="1" x14ac:dyDescent="0.15">
      <c r="A196" s="127"/>
      <c r="B196" s="26">
        <v>11</v>
      </c>
      <c r="C196" s="19">
        <v>3.6</v>
      </c>
      <c r="D196" s="19">
        <v>2.79</v>
      </c>
      <c r="E196" s="59">
        <v>3.2</v>
      </c>
      <c r="F196" s="19">
        <v>2.34</v>
      </c>
      <c r="G196" s="19">
        <v>2.23</v>
      </c>
      <c r="H196" s="59">
        <v>2.29</v>
      </c>
      <c r="I196" s="28">
        <v>0.36</v>
      </c>
      <c r="J196" s="28">
        <v>0.28999999999999998</v>
      </c>
      <c r="K196" s="59">
        <v>0.33</v>
      </c>
      <c r="L196" s="19">
        <v>0.96</v>
      </c>
      <c r="M196" s="19">
        <v>0.96</v>
      </c>
      <c r="N196" s="59">
        <v>0.96</v>
      </c>
      <c r="O196" s="19">
        <v>4.0199999999999996</v>
      </c>
      <c r="P196" s="19">
        <v>4.0199999999999996</v>
      </c>
      <c r="Q196" s="59">
        <v>4.0199999999999996</v>
      </c>
      <c r="R196" s="28">
        <v>3.77</v>
      </c>
      <c r="S196" s="28">
        <v>3.67</v>
      </c>
      <c r="T196" s="59">
        <v>3.72</v>
      </c>
      <c r="U196" s="28">
        <v>4.0199999999999996</v>
      </c>
      <c r="V196" s="28">
        <v>3.96</v>
      </c>
      <c r="W196" s="59">
        <v>3.99</v>
      </c>
      <c r="X196" s="28">
        <v>3.36</v>
      </c>
      <c r="Y196" s="28">
        <v>3.35</v>
      </c>
      <c r="Z196" s="59">
        <v>3.36</v>
      </c>
      <c r="AA196" s="19">
        <v>2.12</v>
      </c>
      <c r="AB196" s="20">
        <v>1.84</v>
      </c>
      <c r="AC196" s="68">
        <v>1.98</v>
      </c>
      <c r="AD196" s="19">
        <v>4.62</v>
      </c>
      <c r="AE196" s="19">
        <v>4.3499999999999996</v>
      </c>
      <c r="AF196" s="59">
        <v>4.49</v>
      </c>
      <c r="AG196" s="30">
        <v>2.99</v>
      </c>
      <c r="AH196" s="30">
        <v>2.69</v>
      </c>
      <c r="AI196" s="59">
        <v>2.84</v>
      </c>
      <c r="AJ196" s="19">
        <v>2.93</v>
      </c>
      <c r="AK196" s="19">
        <v>2.9</v>
      </c>
      <c r="AL196" s="59">
        <v>2.92</v>
      </c>
      <c r="AM196" s="19">
        <v>7.75</v>
      </c>
      <c r="AN196" s="19">
        <v>7.72</v>
      </c>
      <c r="AO196" s="59">
        <v>7.74</v>
      </c>
      <c r="AP196" s="30">
        <v>4.7699999999999996</v>
      </c>
      <c r="AQ196" s="30">
        <v>4.76</v>
      </c>
      <c r="AR196" s="59">
        <v>4.7699999999999996</v>
      </c>
      <c r="AS196" s="19">
        <v>26.8</v>
      </c>
      <c r="AT196" s="19">
        <v>26.77</v>
      </c>
      <c r="AU196" s="59">
        <v>26.79</v>
      </c>
    </row>
    <row r="197" spans="1:47" s="14" customFormat="1" ht="11.25" customHeight="1" x14ac:dyDescent="0.15">
      <c r="A197" s="127"/>
      <c r="B197" s="18">
        <v>12</v>
      </c>
      <c r="C197" s="21">
        <v>3.61</v>
      </c>
      <c r="D197" s="21">
        <v>2.78</v>
      </c>
      <c r="E197" s="60">
        <v>3.2</v>
      </c>
      <c r="F197" s="21">
        <v>2.35</v>
      </c>
      <c r="G197" s="21">
        <v>2.23</v>
      </c>
      <c r="H197" s="60">
        <v>2.29</v>
      </c>
      <c r="I197" s="27">
        <v>0.36</v>
      </c>
      <c r="J197" s="27">
        <v>0.28999999999999998</v>
      </c>
      <c r="K197" s="60">
        <v>0.33</v>
      </c>
      <c r="L197" s="21">
        <v>0.96</v>
      </c>
      <c r="M197" s="21">
        <v>0.96</v>
      </c>
      <c r="N197" s="60">
        <v>0.96</v>
      </c>
      <c r="O197" s="21">
        <v>4.03</v>
      </c>
      <c r="P197" s="21">
        <v>4.0199999999999996</v>
      </c>
      <c r="Q197" s="60">
        <v>4.03</v>
      </c>
      <c r="R197" s="27">
        <v>3.78</v>
      </c>
      <c r="S197" s="27">
        <v>3.67</v>
      </c>
      <c r="T197" s="60">
        <v>3.73</v>
      </c>
      <c r="U197" s="27">
        <v>4.0199999999999996</v>
      </c>
      <c r="V197" s="27">
        <v>3.97</v>
      </c>
      <c r="W197" s="60">
        <v>4</v>
      </c>
      <c r="X197" s="27">
        <v>3.39</v>
      </c>
      <c r="Y197" s="27">
        <v>3.35</v>
      </c>
      <c r="Z197" s="60">
        <v>3.37</v>
      </c>
      <c r="AA197" s="21">
        <v>2.13</v>
      </c>
      <c r="AB197" s="22">
        <v>1.85</v>
      </c>
      <c r="AC197" s="66">
        <v>1.99</v>
      </c>
      <c r="AD197" s="21">
        <v>4.63</v>
      </c>
      <c r="AE197" s="21">
        <v>4.3600000000000003</v>
      </c>
      <c r="AF197" s="60">
        <v>4.5</v>
      </c>
      <c r="AG197" s="32">
        <v>2.99</v>
      </c>
      <c r="AH197" s="32">
        <v>2.68</v>
      </c>
      <c r="AI197" s="60">
        <v>2.84</v>
      </c>
      <c r="AJ197" s="21">
        <v>3.29</v>
      </c>
      <c r="AK197" s="21">
        <v>2.91</v>
      </c>
      <c r="AL197" s="60">
        <v>3.1</v>
      </c>
      <c r="AM197" s="21">
        <v>7.73</v>
      </c>
      <c r="AN197" s="21">
        <v>7.69</v>
      </c>
      <c r="AO197" s="60">
        <v>7.71</v>
      </c>
      <c r="AP197" s="32">
        <v>4.76</v>
      </c>
      <c r="AQ197" s="32">
        <v>4.76</v>
      </c>
      <c r="AR197" s="60">
        <v>4.76</v>
      </c>
      <c r="AS197" s="21">
        <v>26.81</v>
      </c>
      <c r="AT197" s="21">
        <v>26.77</v>
      </c>
      <c r="AU197" s="60">
        <v>26.79</v>
      </c>
    </row>
    <row r="198" spans="1:47" s="14" customFormat="1" ht="11.25" customHeight="1" x14ac:dyDescent="0.15">
      <c r="A198" s="127"/>
      <c r="B198" s="18">
        <v>13</v>
      </c>
      <c r="C198" s="21">
        <v>3.59</v>
      </c>
      <c r="D198" s="21">
        <v>2.82</v>
      </c>
      <c r="E198" s="60">
        <v>3.21</v>
      </c>
      <c r="F198" s="21">
        <v>2.35</v>
      </c>
      <c r="G198" s="21">
        <v>2.25</v>
      </c>
      <c r="H198" s="60">
        <v>2.2999999999999998</v>
      </c>
      <c r="I198" s="27">
        <v>0.37</v>
      </c>
      <c r="J198" s="27">
        <v>0.3</v>
      </c>
      <c r="K198" s="60">
        <v>0.34</v>
      </c>
      <c r="L198" s="21" t="s">
        <v>59</v>
      </c>
      <c r="M198" s="21" t="s">
        <v>59</v>
      </c>
      <c r="N198" s="60" t="s">
        <v>61</v>
      </c>
      <c r="O198" s="21">
        <v>4.03</v>
      </c>
      <c r="P198" s="21">
        <v>4.03</v>
      </c>
      <c r="Q198" s="60">
        <v>4.03</v>
      </c>
      <c r="R198" s="27">
        <v>3.79</v>
      </c>
      <c r="S198" s="27">
        <v>3.68</v>
      </c>
      <c r="T198" s="60">
        <v>3.74</v>
      </c>
      <c r="U198" s="27">
        <v>4.03</v>
      </c>
      <c r="V198" s="27">
        <v>3.97</v>
      </c>
      <c r="W198" s="60">
        <v>4</v>
      </c>
      <c r="X198" s="27">
        <v>3.41</v>
      </c>
      <c r="Y198" s="27">
        <v>3.37</v>
      </c>
      <c r="Z198" s="60">
        <v>3.39</v>
      </c>
      <c r="AA198" s="21">
        <v>2.13</v>
      </c>
      <c r="AB198" s="22">
        <v>1.87</v>
      </c>
      <c r="AC198" s="66">
        <v>2</v>
      </c>
      <c r="AD198" s="21">
        <v>4.62</v>
      </c>
      <c r="AE198" s="21">
        <v>4.37</v>
      </c>
      <c r="AF198" s="60">
        <v>4.5</v>
      </c>
      <c r="AG198" s="32">
        <v>2.99</v>
      </c>
      <c r="AH198" s="32">
        <v>2.69</v>
      </c>
      <c r="AI198" s="60">
        <v>2.84</v>
      </c>
      <c r="AJ198" s="21">
        <v>3.43</v>
      </c>
      <c r="AK198" s="21">
        <v>3.29</v>
      </c>
      <c r="AL198" s="60">
        <v>3.36</v>
      </c>
      <c r="AM198" s="21">
        <v>7.73</v>
      </c>
      <c r="AN198" s="21">
        <v>7.7</v>
      </c>
      <c r="AO198" s="60">
        <v>7.72</v>
      </c>
      <c r="AP198" s="32">
        <v>4.76</v>
      </c>
      <c r="AQ198" s="32">
        <v>4.76</v>
      </c>
      <c r="AR198" s="60">
        <v>4.76</v>
      </c>
      <c r="AS198" s="21">
        <v>26.83</v>
      </c>
      <c r="AT198" s="21">
        <v>26.81</v>
      </c>
      <c r="AU198" s="60">
        <v>26.82</v>
      </c>
    </row>
    <row r="199" spans="1:47" s="14" customFormat="1" ht="11.25" customHeight="1" x14ac:dyDescent="0.15">
      <c r="A199" s="127"/>
      <c r="B199" s="18">
        <v>14</v>
      </c>
      <c r="C199" s="21">
        <v>3.55</v>
      </c>
      <c r="D199" s="21">
        <v>2.85</v>
      </c>
      <c r="E199" s="60">
        <v>3.2</v>
      </c>
      <c r="F199" s="21">
        <v>2.35</v>
      </c>
      <c r="G199" s="21">
        <v>2.2599999999999998</v>
      </c>
      <c r="H199" s="60">
        <v>2.31</v>
      </c>
      <c r="I199" s="27">
        <v>0.37</v>
      </c>
      <c r="J199" s="27">
        <v>0.32</v>
      </c>
      <c r="K199" s="60">
        <v>0.35</v>
      </c>
      <c r="L199" s="21" t="s">
        <v>59</v>
      </c>
      <c r="M199" s="21" t="s">
        <v>59</v>
      </c>
      <c r="N199" s="60" t="s">
        <v>61</v>
      </c>
      <c r="O199" s="21">
        <v>4.03</v>
      </c>
      <c r="P199" s="21">
        <v>4.03</v>
      </c>
      <c r="Q199" s="60">
        <v>4.03</v>
      </c>
      <c r="R199" s="27">
        <v>3.79</v>
      </c>
      <c r="S199" s="27">
        <v>3.7</v>
      </c>
      <c r="T199" s="60">
        <v>3.75</v>
      </c>
      <c r="U199" s="27">
        <v>4.03</v>
      </c>
      <c r="V199" s="27">
        <v>3.99</v>
      </c>
      <c r="W199" s="60">
        <v>4.01</v>
      </c>
      <c r="X199" s="27">
        <v>3.4</v>
      </c>
      <c r="Y199" s="27">
        <v>3.38</v>
      </c>
      <c r="Z199" s="60">
        <v>3.39</v>
      </c>
      <c r="AA199" s="21">
        <v>2.12</v>
      </c>
      <c r="AB199" s="22">
        <v>1.88</v>
      </c>
      <c r="AC199" s="66">
        <v>2</v>
      </c>
      <c r="AD199" s="21">
        <v>4.6100000000000003</v>
      </c>
      <c r="AE199" s="21">
        <v>4.38</v>
      </c>
      <c r="AF199" s="60">
        <v>4.5</v>
      </c>
      <c r="AG199" s="32">
        <v>2.97</v>
      </c>
      <c r="AH199" s="32">
        <v>2.7</v>
      </c>
      <c r="AI199" s="60">
        <v>2.84</v>
      </c>
      <c r="AJ199" s="21">
        <v>3.42</v>
      </c>
      <c r="AK199" s="21">
        <v>2.54</v>
      </c>
      <c r="AL199" s="60">
        <v>2.98</v>
      </c>
      <c r="AM199" s="21">
        <v>7.74</v>
      </c>
      <c r="AN199" s="21">
        <v>7.73</v>
      </c>
      <c r="AO199" s="60">
        <v>7.74</v>
      </c>
      <c r="AP199" s="32">
        <v>4.76</v>
      </c>
      <c r="AQ199" s="32">
        <v>4.76</v>
      </c>
      <c r="AR199" s="60">
        <v>4.76</v>
      </c>
      <c r="AS199" s="21">
        <v>26.83</v>
      </c>
      <c r="AT199" s="21">
        <v>26.81</v>
      </c>
      <c r="AU199" s="60">
        <v>26.82</v>
      </c>
    </row>
    <row r="200" spans="1:47" s="14" customFormat="1" ht="11.25" customHeight="1" x14ac:dyDescent="0.15">
      <c r="A200" s="127"/>
      <c r="B200" s="18">
        <v>15</v>
      </c>
      <c r="C200" s="21">
        <v>3.51</v>
      </c>
      <c r="D200" s="21">
        <v>2.9</v>
      </c>
      <c r="E200" s="60">
        <v>3.21</v>
      </c>
      <c r="F200" s="21">
        <v>2.33</v>
      </c>
      <c r="G200" s="21">
        <v>2.2599999999999998</v>
      </c>
      <c r="H200" s="60">
        <v>2.2999999999999998</v>
      </c>
      <c r="I200" s="27">
        <v>0.37</v>
      </c>
      <c r="J200" s="27">
        <v>0.33</v>
      </c>
      <c r="K200" s="60">
        <v>0.35</v>
      </c>
      <c r="L200" s="21" t="s">
        <v>59</v>
      </c>
      <c r="M200" s="21" t="s">
        <v>59</v>
      </c>
      <c r="N200" s="60" t="s">
        <v>61</v>
      </c>
      <c r="O200" s="21">
        <v>4.04</v>
      </c>
      <c r="P200" s="21">
        <v>4.03</v>
      </c>
      <c r="Q200" s="60">
        <v>4.04</v>
      </c>
      <c r="R200" s="27">
        <v>3.79</v>
      </c>
      <c r="S200" s="27">
        <v>3.7</v>
      </c>
      <c r="T200" s="60">
        <v>3.75</v>
      </c>
      <c r="U200" s="27">
        <v>4.04</v>
      </c>
      <c r="V200" s="27">
        <v>4</v>
      </c>
      <c r="W200" s="60">
        <v>4.0199999999999996</v>
      </c>
      <c r="X200" s="27">
        <v>3.42</v>
      </c>
      <c r="Y200" s="27">
        <v>3.38</v>
      </c>
      <c r="Z200" s="60">
        <v>3.4</v>
      </c>
      <c r="AA200" s="21">
        <v>2.09</v>
      </c>
      <c r="AB200" s="22">
        <v>1.89</v>
      </c>
      <c r="AC200" s="66">
        <v>1.99</v>
      </c>
      <c r="AD200" s="21">
        <v>4.59</v>
      </c>
      <c r="AE200" s="21">
        <v>4.38</v>
      </c>
      <c r="AF200" s="60">
        <v>4.49</v>
      </c>
      <c r="AG200" s="32">
        <v>2.95</v>
      </c>
      <c r="AH200" s="32">
        <v>2.72</v>
      </c>
      <c r="AI200" s="60">
        <v>2.84</v>
      </c>
      <c r="AJ200" s="21">
        <v>2.91</v>
      </c>
      <c r="AK200" s="21">
        <v>2.63</v>
      </c>
      <c r="AL200" s="60">
        <v>2.77</v>
      </c>
      <c r="AM200" s="21">
        <v>7.76</v>
      </c>
      <c r="AN200" s="21">
        <v>7.74</v>
      </c>
      <c r="AO200" s="60">
        <v>7.75</v>
      </c>
      <c r="AP200" s="32">
        <v>4.76</v>
      </c>
      <c r="AQ200" s="32">
        <v>4.76</v>
      </c>
      <c r="AR200" s="60">
        <v>4.76</v>
      </c>
      <c r="AS200" s="21">
        <v>26.84</v>
      </c>
      <c r="AT200" s="21">
        <v>26.79</v>
      </c>
      <c r="AU200" s="60">
        <v>26.82</v>
      </c>
    </row>
    <row r="201" spans="1:47" s="14" customFormat="1" ht="11.25" customHeight="1" x14ac:dyDescent="0.15">
      <c r="A201" s="127"/>
      <c r="B201" s="18">
        <v>16</v>
      </c>
      <c r="C201" s="21">
        <v>3.43</v>
      </c>
      <c r="D201" s="21">
        <v>2.9</v>
      </c>
      <c r="E201" s="60">
        <v>3.17</v>
      </c>
      <c r="F201" s="21">
        <v>2.3199999999999998</v>
      </c>
      <c r="G201" s="21">
        <v>2.27</v>
      </c>
      <c r="H201" s="60">
        <v>2.2999999999999998</v>
      </c>
      <c r="I201" s="27">
        <v>0.36</v>
      </c>
      <c r="J201" s="27">
        <v>0.34</v>
      </c>
      <c r="K201" s="60">
        <v>0.35</v>
      </c>
      <c r="L201" s="21" t="s">
        <v>59</v>
      </c>
      <c r="M201" s="21" t="s">
        <v>59</v>
      </c>
      <c r="N201" s="60" t="s">
        <v>61</v>
      </c>
      <c r="O201" s="21">
        <v>4.04</v>
      </c>
      <c r="P201" s="21">
        <v>4.04</v>
      </c>
      <c r="Q201" s="60">
        <v>4.04</v>
      </c>
      <c r="R201" s="27">
        <v>3.8</v>
      </c>
      <c r="S201" s="27">
        <v>3.74</v>
      </c>
      <c r="T201" s="60">
        <v>3.77</v>
      </c>
      <c r="U201" s="27">
        <v>4.05</v>
      </c>
      <c r="V201" s="27">
        <v>4.0199999999999996</v>
      </c>
      <c r="W201" s="60">
        <v>4.04</v>
      </c>
      <c r="X201" s="27">
        <v>3.42</v>
      </c>
      <c r="Y201" s="27">
        <v>3.4</v>
      </c>
      <c r="Z201" s="60">
        <v>3.41</v>
      </c>
      <c r="AA201" s="21">
        <v>2.06</v>
      </c>
      <c r="AB201" s="22">
        <v>1.9</v>
      </c>
      <c r="AC201" s="66">
        <v>1.98</v>
      </c>
      <c r="AD201" s="21">
        <v>4.5599999999999996</v>
      </c>
      <c r="AE201" s="21">
        <v>4.3899999999999997</v>
      </c>
      <c r="AF201" s="60">
        <v>4.4800000000000004</v>
      </c>
      <c r="AG201" s="32">
        <v>2.91</v>
      </c>
      <c r="AH201" s="32">
        <v>2.73</v>
      </c>
      <c r="AI201" s="60">
        <v>2.82</v>
      </c>
      <c r="AJ201" s="21">
        <v>2.97</v>
      </c>
      <c r="AK201" s="21">
        <v>2.91</v>
      </c>
      <c r="AL201" s="60">
        <v>2.94</v>
      </c>
      <c r="AM201" s="21">
        <v>7.79</v>
      </c>
      <c r="AN201" s="21">
        <v>7.76</v>
      </c>
      <c r="AO201" s="60">
        <v>7.78</v>
      </c>
      <c r="AP201" s="32">
        <v>4.76</v>
      </c>
      <c r="AQ201" s="32">
        <v>4.76</v>
      </c>
      <c r="AR201" s="60">
        <v>4.76</v>
      </c>
      <c r="AS201" s="21">
        <v>26.84</v>
      </c>
      <c r="AT201" s="21">
        <v>26.8</v>
      </c>
      <c r="AU201" s="60">
        <v>26.82</v>
      </c>
    </row>
    <row r="202" spans="1:47" s="14" customFormat="1" ht="11.25" customHeight="1" x14ac:dyDescent="0.15">
      <c r="A202" s="127"/>
      <c r="B202" s="18">
        <v>17</v>
      </c>
      <c r="C202" s="21">
        <v>3.4</v>
      </c>
      <c r="D202" s="21">
        <v>2.91</v>
      </c>
      <c r="E202" s="60">
        <v>3.16</v>
      </c>
      <c r="F202" s="21">
        <v>2.29</v>
      </c>
      <c r="G202" s="21">
        <v>2.27</v>
      </c>
      <c r="H202" s="60">
        <v>2.2799999999999998</v>
      </c>
      <c r="I202" s="27">
        <v>0.35</v>
      </c>
      <c r="J202" s="27">
        <v>0.34</v>
      </c>
      <c r="K202" s="60">
        <v>0.35</v>
      </c>
      <c r="L202" s="21" t="s">
        <v>59</v>
      </c>
      <c r="M202" s="21" t="s">
        <v>59</v>
      </c>
      <c r="N202" s="60" t="s">
        <v>61</v>
      </c>
      <c r="O202" s="21">
        <v>4.05</v>
      </c>
      <c r="P202" s="21">
        <v>4.04</v>
      </c>
      <c r="Q202" s="60">
        <v>4.05</v>
      </c>
      <c r="R202" s="27">
        <v>3.8</v>
      </c>
      <c r="S202" s="27">
        <v>3.75</v>
      </c>
      <c r="T202" s="60">
        <v>3.78</v>
      </c>
      <c r="U202" s="27">
        <v>4.05</v>
      </c>
      <c r="V202" s="27">
        <v>4.0199999999999996</v>
      </c>
      <c r="W202" s="60">
        <v>4.04</v>
      </c>
      <c r="X202" s="27">
        <v>3.42</v>
      </c>
      <c r="Y202" s="27">
        <v>3.38</v>
      </c>
      <c r="Z202" s="60">
        <v>3.4</v>
      </c>
      <c r="AA202" s="21">
        <v>2.02</v>
      </c>
      <c r="AB202" s="22">
        <v>1.91</v>
      </c>
      <c r="AC202" s="66">
        <v>1.97</v>
      </c>
      <c r="AD202" s="21">
        <v>4.5</v>
      </c>
      <c r="AE202" s="21">
        <v>4.3899999999999997</v>
      </c>
      <c r="AF202" s="60">
        <v>4.45</v>
      </c>
      <c r="AG202" s="32">
        <v>2.86</v>
      </c>
      <c r="AH202" s="32">
        <v>2.73</v>
      </c>
      <c r="AI202" s="60">
        <v>2.8</v>
      </c>
      <c r="AJ202" s="21">
        <v>3.11</v>
      </c>
      <c r="AK202" s="21">
        <v>2.94</v>
      </c>
      <c r="AL202" s="60">
        <v>3.03</v>
      </c>
      <c r="AM202" s="21">
        <v>7.81</v>
      </c>
      <c r="AN202" s="21">
        <v>7.8</v>
      </c>
      <c r="AO202" s="60">
        <v>7.81</v>
      </c>
      <c r="AP202" s="32">
        <v>4.76</v>
      </c>
      <c r="AQ202" s="32">
        <v>4.76</v>
      </c>
      <c r="AR202" s="60">
        <v>4.76</v>
      </c>
      <c r="AS202" s="21">
        <v>26.84</v>
      </c>
      <c r="AT202" s="21">
        <v>26.75</v>
      </c>
      <c r="AU202" s="60">
        <v>26.8</v>
      </c>
    </row>
    <row r="203" spans="1:47" s="14" customFormat="1" ht="11.25" customHeight="1" x14ac:dyDescent="0.15">
      <c r="A203" s="127"/>
      <c r="B203" s="18">
        <v>18</v>
      </c>
      <c r="C203" s="21">
        <v>3.32</v>
      </c>
      <c r="D203" s="21">
        <v>2.95</v>
      </c>
      <c r="E203" s="60">
        <v>3.14</v>
      </c>
      <c r="F203" s="21">
        <v>2.29</v>
      </c>
      <c r="G203" s="21">
        <v>2.2599999999999998</v>
      </c>
      <c r="H203" s="60">
        <v>2.2799999999999998</v>
      </c>
      <c r="I203" s="27">
        <v>0.34</v>
      </c>
      <c r="J203" s="27">
        <v>0.33</v>
      </c>
      <c r="K203" s="60">
        <v>0.34</v>
      </c>
      <c r="L203" s="21" t="s">
        <v>59</v>
      </c>
      <c r="M203" s="21" t="s">
        <v>59</v>
      </c>
      <c r="N203" s="60" t="s">
        <v>61</v>
      </c>
      <c r="O203" s="21">
        <v>4.05</v>
      </c>
      <c r="P203" s="21">
        <v>4.05</v>
      </c>
      <c r="Q203" s="60">
        <v>4.05</v>
      </c>
      <c r="R203" s="27">
        <v>3.79</v>
      </c>
      <c r="S203" s="27">
        <v>3.73</v>
      </c>
      <c r="T203" s="60">
        <v>3.76</v>
      </c>
      <c r="U203" s="27">
        <v>4.04</v>
      </c>
      <c r="V203" s="27">
        <v>4.0199999999999996</v>
      </c>
      <c r="W203" s="60">
        <v>4.03</v>
      </c>
      <c r="X203" s="27">
        <v>3.38</v>
      </c>
      <c r="Y203" s="27">
        <v>3.37</v>
      </c>
      <c r="Z203" s="60">
        <v>3.38</v>
      </c>
      <c r="AA203" s="21">
        <v>2.02</v>
      </c>
      <c r="AB203" s="22">
        <v>1.91</v>
      </c>
      <c r="AC203" s="66">
        <v>1.97</v>
      </c>
      <c r="AD203" s="21">
        <v>4.5</v>
      </c>
      <c r="AE203" s="21">
        <v>4.38</v>
      </c>
      <c r="AF203" s="60">
        <v>4.4400000000000004</v>
      </c>
      <c r="AG203" s="32">
        <v>2.86</v>
      </c>
      <c r="AH203" s="32">
        <v>2.73</v>
      </c>
      <c r="AI203" s="60">
        <v>2.8</v>
      </c>
      <c r="AJ203" s="21">
        <v>3.12</v>
      </c>
      <c r="AK203" s="21">
        <v>3.04</v>
      </c>
      <c r="AL203" s="60">
        <v>3.08</v>
      </c>
      <c r="AM203" s="21">
        <v>7.82</v>
      </c>
      <c r="AN203" s="21">
        <v>7.8</v>
      </c>
      <c r="AO203" s="60">
        <v>7.81</v>
      </c>
      <c r="AP203" s="32">
        <v>4.76</v>
      </c>
      <c r="AQ203" s="32">
        <v>4.76</v>
      </c>
      <c r="AR203" s="60">
        <v>4.76</v>
      </c>
      <c r="AS203" s="21">
        <v>26.84</v>
      </c>
      <c r="AT203" s="21">
        <v>26.78</v>
      </c>
      <c r="AU203" s="60">
        <v>26.81</v>
      </c>
    </row>
    <row r="204" spans="1:47" s="14" customFormat="1" ht="11.25" customHeight="1" x14ac:dyDescent="0.15">
      <c r="A204" s="127"/>
      <c r="B204" s="18">
        <v>19</v>
      </c>
      <c r="C204" s="21">
        <v>3.43</v>
      </c>
      <c r="D204" s="21">
        <v>2.93</v>
      </c>
      <c r="E204" s="60">
        <v>3.18</v>
      </c>
      <c r="F204" s="21">
        <v>2.31</v>
      </c>
      <c r="G204" s="21">
        <v>2.2599999999999998</v>
      </c>
      <c r="H204" s="60">
        <v>2.29</v>
      </c>
      <c r="I204" s="27">
        <v>0.34</v>
      </c>
      <c r="J204" s="27">
        <v>0.32</v>
      </c>
      <c r="K204" s="60">
        <v>0.33</v>
      </c>
      <c r="L204" s="21" t="s">
        <v>59</v>
      </c>
      <c r="M204" s="21" t="s">
        <v>59</v>
      </c>
      <c r="N204" s="60" t="s">
        <v>61</v>
      </c>
      <c r="O204" s="21">
        <v>4.05</v>
      </c>
      <c r="P204" s="21">
        <v>4.05</v>
      </c>
      <c r="Q204" s="60">
        <v>4.05</v>
      </c>
      <c r="R204" s="27">
        <v>3.79</v>
      </c>
      <c r="S204" s="27">
        <v>3.73</v>
      </c>
      <c r="T204" s="60">
        <v>3.76</v>
      </c>
      <c r="U204" s="27">
        <v>4.04</v>
      </c>
      <c r="V204" s="27">
        <v>4.01</v>
      </c>
      <c r="W204" s="60">
        <v>4.03</v>
      </c>
      <c r="X204" s="27">
        <v>3.41</v>
      </c>
      <c r="Y204" s="27">
        <v>3.37</v>
      </c>
      <c r="Z204" s="60">
        <v>3.39</v>
      </c>
      <c r="AA204" s="21">
        <v>2.0699999999999998</v>
      </c>
      <c r="AB204" s="22">
        <v>1.91</v>
      </c>
      <c r="AC204" s="66">
        <v>1.99</v>
      </c>
      <c r="AD204" s="21">
        <v>4.54</v>
      </c>
      <c r="AE204" s="21">
        <v>4.38</v>
      </c>
      <c r="AF204" s="60">
        <v>4.46</v>
      </c>
      <c r="AG204" s="32">
        <v>2.89</v>
      </c>
      <c r="AH204" s="32">
        <v>2.72</v>
      </c>
      <c r="AI204" s="60">
        <v>2.81</v>
      </c>
      <c r="AJ204" s="21">
        <v>3.35</v>
      </c>
      <c r="AK204" s="21">
        <v>3.04</v>
      </c>
      <c r="AL204" s="60">
        <v>3.2</v>
      </c>
      <c r="AM204" s="21">
        <v>7.81</v>
      </c>
      <c r="AN204" s="21">
        <v>7.76</v>
      </c>
      <c r="AO204" s="60">
        <v>7.79</v>
      </c>
      <c r="AP204" s="32">
        <v>4.76</v>
      </c>
      <c r="AQ204" s="32">
        <v>4.76</v>
      </c>
      <c r="AR204" s="60">
        <v>4.76</v>
      </c>
      <c r="AS204" s="21">
        <v>26.84</v>
      </c>
      <c r="AT204" s="21">
        <v>26.73</v>
      </c>
      <c r="AU204" s="60">
        <v>26.79</v>
      </c>
    </row>
    <row r="205" spans="1:47" s="14" customFormat="1" ht="11.25" customHeight="1" x14ac:dyDescent="0.15">
      <c r="A205" s="127"/>
      <c r="B205" s="23">
        <v>20</v>
      </c>
      <c r="C205" s="24">
        <v>3.48</v>
      </c>
      <c r="D205" s="24">
        <v>2.89</v>
      </c>
      <c r="E205" s="61">
        <v>3.19</v>
      </c>
      <c r="F205" s="24">
        <v>2.3199999999999998</v>
      </c>
      <c r="G205" s="24">
        <v>2.25</v>
      </c>
      <c r="H205" s="61">
        <v>2.29</v>
      </c>
      <c r="I205" s="29">
        <v>0.35</v>
      </c>
      <c r="J205" s="29">
        <v>0.31</v>
      </c>
      <c r="K205" s="61">
        <v>0.33</v>
      </c>
      <c r="L205" s="24" t="s">
        <v>59</v>
      </c>
      <c r="M205" s="24" t="s">
        <v>59</v>
      </c>
      <c r="N205" s="61" t="s">
        <v>61</v>
      </c>
      <c r="O205" s="24">
        <v>4.0599999999999996</v>
      </c>
      <c r="P205" s="24">
        <v>4.05</v>
      </c>
      <c r="Q205" s="61">
        <v>4.0599999999999996</v>
      </c>
      <c r="R205" s="29">
        <v>3.8</v>
      </c>
      <c r="S205" s="29">
        <v>3.73</v>
      </c>
      <c r="T205" s="61">
        <v>3.77</v>
      </c>
      <c r="U205" s="29">
        <v>4.04</v>
      </c>
      <c r="V205" s="29">
        <v>4</v>
      </c>
      <c r="W205" s="61">
        <v>4.0199999999999996</v>
      </c>
      <c r="X205" s="29">
        <v>3.42</v>
      </c>
      <c r="Y205" s="29">
        <v>3.41</v>
      </c>
      <c r="Z205" s="61">
        <v>3.42</v>
      </c>
      <c r="AA205" s="24">
        <v>2.1</v>
      </c>
      <c r="AB205" s="25">
        <v>1.9</v>
      </c>
      <c r="AC205" s="67">
        <v>2</v>
      </c>
      <c r="AD205" s="24">
        <v>4.57</v>
      </c>
      <c r="AE205" s="24">
        <v>4.3600000000000003</v>
      </c>
      <c r="AF205" s="61">
        <v>4.47</v>
      </c>
      <c r="AG205" s="33">
        <v>2.93</v>
      </c>
      <c r="AH205" s="33">
        <v>2.7</v>
      </c>
      <c r="AI205" s="61">
        <v>2.82</v>
      </c>
      <c r="AJ205" s="24">
        <v>3.39</v>
      </c>
      <c r="AK205" s="24">
        <v>3.34</v>
      </c>
      <c r="AL205" s="61">
        <v>3.37</v>
      </c>
      <c r="AM205" s="24">
        <v>7.77</v>
      </c>
      <c r="AN205" s="24">
        <v>7.75</v>
      </c>
      <c r="AO205" s="61">
        <v>7.76</v>
      </c>
      <c r="AP205" s="33">
        <v>4.76</v>
      </c>
      <c r="AQ205" s="33">
        <v>4.76</v>
      </c>
      <c r="AR205" s="61">
        <v>4.76</v>
      </c>
      <c r="AS205" s="24">
        <v>26.73</v>
      </c>
      <c r="AT205" s="24">
        <v>26.64</v>
      </c>
      <c r="AU205" s="61">
        <v>26.69</v>
      </c>
    </row>
    <row r="206" spans="1:47" s="14" customFormat="1" ht="11.25" customHeight="1" x14ac:dyDescent="0.15">
      <c r="A206" s="127"/>
      <c r="B206" s="26">
        <v>21</v>
      </c>
      <c r="C206" s="21">
        <v>3.55</v>
      </c>
      <c r="D206" s="21">
        <v>2.9</v>
      </c>
      <c r="E206" s="60">
        <v>3.23</v>
      </c>
      <c r="F206" s="21">
        <v>2.33</v>
      </c>
      <c r="G206" s="21">
        <v>2.2400000000000002</v>
      </c>
      <c r="H206" s="60">
        <v>2.29</v>
      </c>
      <c r="I206" s="27">
        <v>0.35</v>
      </c>
      <c r="J206" s="27">
        <v>0.3</v>
      </c>
      <c r="K206" s="60">
        <v>0.33</v>
      </c>
      <c r="L206" s="19" t="s">
        <v>59</v>
      </c>
      <c r="M206" s="19" t="s">
        <v>59</v>
      </c>
      <c r="N206" s="59" t="s">
        <v>61</v>
      </c>
      <c r="O206" s="19">
        <v>4.0599999999999996</v>
      </c>
      <c r="P206" s="19">
        <v>4.05</v>
      </c>
      <c r="Q206" s="59">
        <v>4.0599999999999996</v>
      </c>
      <c r="R206" s="28">
        <v>3.81</v>
      </c>
      <c r="S206" s="28">
        <v>3.73</v>
      </c>
      <c r="T206" s="59">
        <v>3.77</v>
      </c>
      <c r="U206" s="28">
        <v>4.05</v>
      </c>
      <c r="V206" s="28">
        <v>4</v>
      </c>
      <c r="W206" s="59">
        <v>4.03</v>
      </c>
      <c r="X206" s="28">
        <v>3.42</v>
      </c>
      <c r="Y206" s="28">
        <v>3.41</v>
      </c>
      <c r="Z206" s="59">
        <v>3.42</v>
      </c>
      <c r="AA206" s="19">
        <v>2.13</v>
      </c>
      <c r="AB206" s="20">
        <v>1.88</v>
      </c>
      <c r="AC206" s="68">
        <v>2.0099999999999998</v>
      </c>
      <c r="AD206" s="19">
        <v>4.59</v>
      </c>
      <c r="AE206" s="19">
        <v>4.33</v>
      </c>
      <c r="AF206" s="59">
        <v>4.46</v>
      </c>
      <c r="AG206" s="30">
        <v>2.95</v>
      </c>
      <c r="AH206" s="30">
        <v>2.67</v>
      </c>
      <c r="AI206" s="59">
        <v>2.81</v>
      </c>
      <c r="AJ206" s="19">
        <v>3.48</v>
      </c>
      <c r="AK206" s="21">
        <v>3.32</v>
      </c>
      <c r="AL206" s="60">
        <v>3.4</v>
      </c>
      <c r="AM206" s="21">
        <v>7.77</v>
      </c>
      <c r="AN206" s="21">
        <v>7.76</v>
      </c>
      <c r="AO206" s="60">
        <v>7.77</v>
      </c>
      <c r="AP206" s="31">
        <v>4.76</v>
      </c>
      <c r="AQ206" s="31">
        <v>4.76</v>
      </c>
      <c r="AR206" s="60">
        <v>4.76</v>
      </c>
      <c r="AS206" s="19">
        <v>26.72</v>
      </c>
      <c r="AT206" s="21">
        <v>26.62</v>
      </c>
      <c r="AU206" s="60">
        <v>26.67</v>
      </c>
    </row>
    <row r="207" spans="1:47" s="14" customFormat="1" ht="11.25" customHeight="1" x14ac:dyDescent="0.15">
      <c r="A207" s="127"/>
      <c r="B207" s="18">
        <v>22</v>
      </c>
      <c r="C207" s="21">
        <v>3.64</v>
      </c>
      <c r="D207" s="21">
        <v>2.86</v>
      </c>
      <c r="E207" s="60">
        <v>3.25</v>
      </c>
      <c r="F207" s="21">
        <v>2.33</v>
      </c>
      <c r="G207" s="21">
        <v>2.23</v>
      </c>
      <c r="H207" s="60">
        <v>2.2799999999999998</v>
      </c>
      <c r="I207" s="27">
        <v>0.35</v>
      </c>
      <c r="J207" s="27">
        <v>0.28999999999999998</v>
      </c>
      <c r="K207" s="60">
        <v>0.32</v>
      </c>
      <c r="L207" s="21" t="s">
        <v>59</v>
      </c>
      <c r="M207" s="21" t="s">
        <v>59</v>
      </c>
      <c r="N207" s="60" t="s">
        <v>61</v>
      </c>
      <c r="O207" s="21">
        <v>4.0599999999999996</v>
      </c>
      <c r="P207" s="21">
        <v>4.0599999999999996</v>
      </c>
      <c r="Q207" s="60">
        <v>4.0599999999999996</v>
      </c>
      <c r="R207" s="27">
        <v>3.83</v>
      </c>
      <c r="S207" s="27">
        <v>3.73</v>
      </c>
      <c r="T207" s="60">
        <v>3.78</v>
      </c>
      <c r="U207" s="27">
        <v>4.0599999999999996</v>
      </c>
      <c r="V207" s="27">
        <v>4</v>
      </c>
      <c r="W207" s="60">
        <v>4.03</v>
      </c>
      <c r="X207" s="27">
        <v>3.43</v>
      </c>
      <c r="Y207" s="27">
        <v>3.41</v>
      </c>
      <c r="Z207" s="60">
        <v>3.42</v>
      </c>
      <c r="AA207" s="21">
        <v>2.16</v>
      </c>
      <c r="AB207" s="22">
        <v>1.86</v>
      </c>
      <c r="AC207" s="66">
        <v>2.0099999999999998</v>
      </c>
      <c r="AD207" s="21">
        <v>4.6100000000000003</v>
      </c>
      <c r="AE207" s="21">
        <v>4.3099999999999996</v>
      </c>
      <c r="AF207" s="60">
        <v>4.46</v>
      </c>
      <c r="AG207" s="32">
        <v>2.98</v>
      </c>
      <c r="AH207" s="32">
        <v>2.65</v>
      </c>
      <c r="AI207" s="60">
        <v>2.82</v>
      </c>
      <c r="AJ207" s="21">
        <v>3.48</v>
      </c>
      <c r="AK207" s="21">
        <v>3.31</v>
      </c>
      <c r="AL207" s="60">
        <v>3.4</v>
      </c>
      <c r="AM207" s="21">
        <v>7.8</v>
      </c>
      <c r="AN207" s="21">
        <v>7.77</v>
      </c>
      <c r="AO207" s="60">
        <v>7.79</v>
      </c>
      <c r="AP207" s="31">
        <v>4.76</v>
      </c>
      <c r="AQ207" s="31">
        <v>4.76</v>
      </c>
      <c r="AR207" s="60">
        <v>4.76</v>
      </c>
      <c r="AS207" s="21">
        <v>26.81</v>
      </c>
      <c r="AT207" s="21">
        <v>26.72</v>
      </c>
      <c r="AU207" s="60">
        <v>26.77</v>
      </c>
    </row>
    <row r="208" spans="1:47" s="14" customFormat="1" ht="11.25" customHeight="1" x14ac:dyDescent="0.15">
      <c r="A208" s="127"/>
      <c r="B208" s="18">
        <v>23</v>
      </c>
      <c r="C208" s="21">
        <v>3.67</v>
      </c>
      <c r="D208" s="21">
        <v>2.83</v>
      </c>
      <c r="E208" s="60">
        <v>3.25</v>
      </c>
      <c r="F208" s="21">
        <v>2.33</v>
      </c>
      <c r="G208" s="21">
        <v>2.2200000000000002</v>
      </c>
      <c r="H208" s="60">
        <v>2.2799999999999998</v>
      </c>
      <c r="I208" s="27">
        <v>0.34</v>
      </c>
      <c r="J208" s="27">
        <v>0.27</v>
      </c>
      <c r="K208" s="60">
        <v>0.31</v>
      </c>
      <c r="L208" s="21" t="s">
        <v>59</v>
      </c>
      <c r="M208" s="21" t="s">
        <v>59</v>
      </c>
      <c r="N208" s="60" t="s">
        <v>61</v>
      </c>
      <c r="O208" s="21">
        <v>4.0599999999999996</v>
      </c>
      <c r="P208" s="21">
        <v>4.0599999999999996</v>
      </c>
      <c r="Q208" s="60">
        <v>4.0599999999999996</v>
      </c>
      <c r="R208" s="27">
        <v>3.83</v>
      </c>
      <c r="S208" s="27">
        <v>3.71</v>
      </c>
      <c r="T208" s="60">
        <v>3.77</v>
      </c>
      <c r="U208" s="27">
        <v>4.0599999999999996</v>
      </c>
      <c r="V208" s="27">
        <v>4</v>
      </c>
      <c r="W208" s="60">
        <v>4.03</v>
      </c>
      <c r="X208" s="27">
        <v>3.44</v>
      </c>
      <c r="Y208" s="27">
        <v>3.42</v>
      </c>
      <c r="Z208" s="60">
        <v>3.43</v>
      </c>
      <c r="AA208" s="21">
        <v>2.17</v>
      </c>
      <c r="AB208" s="22">
        <v>1.86</v>
      </c>
      <c r="AC208" s="66">
        <v>2.02</v>
      </c>
      <c r="AD208" s="21">
        <v>4.6100000000000003</v>
      </c>
      <c r="AE208" s="21">
        <v>4.3</v>
      </c>
      <c r="AF208" s="60">
        <v>4.46</v>
      </c>
      <c r="AG208" s="32">
        <v>2.98</v>
      </c>
      <c r="AH208" s="32">
        <v>2.63</v>
      </c>
      <c r="AI208" s="60">
        <v>2.81</v>
      </c>
      <c r="AJ208" s="21">
        <v>3.44</v>
      </c>
      <c r="AK208" s="21">
        <v>3.26</v>
      </c>
      <c r="AL208" s="60">
        <v>3.35</v>
      </c>
      <c r="AM208" s="21">
        <v>7.8</v>
      </c>
      <c r="AN208" s="21">
        <v>7.77</v>
      </c>
      <c r="AO208" s="60">
        <v>7.79</v>
      </c>
      <c r="AP208" s="31">
        <v>4.76</v>
      </c>
      <c r="AQ208" s="31">
        <v>4.76</v>
      </c>
      <c r="AR208" s="60">
        <v>4.76</v>
      </c>
      <c r="AS208" s="21">
        <v>26.87</v>
      </c>
      <c r="AT208" s="21">
        <v>26.81</v>
      </c>
      <c r="AU208" s="60">
        <v>26.84</v>
      </c>
    </row>
    <row r="209" spans="1:47" s="14" customFormat="1" ht="11.25" customHeight="1" x14ac:dyDescent="0.15">
      <c r="A209" s="127"/>
      <c r="B209" s="18">
        <v>24</v>
      </c>
      <c r="C209" s="21">
        <v>3.71</v>
      </c>
      <c r="D209" s="21">
        <v>2.85</v>
      </c>
      <c r="E209" s="60">
        <v>3.28</v>
      </c>
      <c r="F209" s="21">
        <v>2.3199999999999998</v>
      </c>
      <c r="G209" s="21">
        <v>2.2000000000000002</v>
      </c>
      <c r="H209" s="60">
        <v>2.2599999999999998</v>
      </c>
      <c r="I209" s="27">
        <v>0.33</v>
      </c>
      <c r="J209" s="27">
        <v>0.27</v>
      </c>
      <c r="K209" s="60">
        <v>0.3</v>
      </c>
      <c r="L209" s="21" t="s">
        <v>59</v>
      </c>
      <c r="M209" s="21" t="s">
        <v>59</v>
      </c>
      <c r="N209" s="60" t="s">
        <v>61</v>
      </c>
      <c r="O209" s="21">
        <v>4.0599999999999996</v>
      </c>
      <c r="P209" s="21">
        <v>4.0599999999999996</v>
      </c>
      <c r="Q209" s="60">
        <v>4.0599999999999996</v>
      </c>
      <c r="R209" s="27">
        <v>3.82</v>
      </c>
      <c r="S209" s="27">
        <v>3.71</v>
      </c>
      <c r="T209" s="60">
        <v>3.77</v>
      </c>
      <c r="U209" s="27">
        <v>4.05</v>
      </c>
      <c r="V209" s="27">
        <v>3.99</v>
      </c>
      <c r="W209" s="60">
        <v>4.0199999999999996</v>
      </c>
      <c r="X209" s="27">
        <v>3.43</v>
      </c>
      <c r="Y209" s="27">
        <v>3.4</v>
      </c>
      <c r="Z209" s="60">
        <v>3.42</v>
      </c>
      <c r="AA209" s="21">
        <v>2.1800000000000002</v>
      </c>
      <c r="AB209" s="22">
        <v>1.87</v>
      </c>
      <c r="AC209" s="66">
        <v>2.0299999999999998</v>
      </c>
      <c r="AD209" s="21">
        <v>4.6100000000000003</v>
      </c>
      <c r="AE209" s="21">
        <v>4.3</v>
      </c>
      <c r="AF209" s="60">
        <v>4.46</v>
      </c>
      <c r="AG209" s="32">
        <v>2.99</v>
      </c>
      <c r="AH209" s="32">
        <v>2.63</v>
      </c>
      <c r="AI209" s="60">
        <v>2.81</v>
      </c>
      <c r="AJ209" s="21">
        <v>3.41</v>
      </c>
      <c r="AK209" s="21">
        <v>3.31</v>
      </c>
      <c r="AL209" s="60">
        <v>3.36</v>
      </c>
      <c r="AM209" s="21">
        <v>7.78</v>
      </c>
      <c r="AN209" s="21">
        <v>7.74</v>
      </c>
      <c r="AO209" s="60">
        <v>7.76</v>
      </c>
      <c r="AP209" s="31">
        <v>4.76</v>
      </c>
      <c r="AQ209" s="31">
        <v>4.76</v>
      </c>
      <c r="AR209" s="60">
        <v>4.76</v>
      </c>
      <c r="AS209" s="21">
        <v>26.89</v>
      </c>
      <c r="AT209" s="21">
        <v>26.84</v>
      </c>
      <c r="AU209" s="60">
        <v>26.87</v>
      </c>
    </row>
    <row r="210" spans="1:47" s="14" customFormat="1" ht="11.25" customHeight="1" x14ac:dyDescent="0.15">
      <c r="A210" s="127"/>
      <c r="B210" s="18">
        <v>25</v>
      </c>
      <c r="C210" s="21">
        <v>3.7</v>
      </c>
      <c r="D210" s="21">
        <v>2.83</v>
      </c>
      <c r="E210" s="60">
        <v>3.27</v>
      </c>
      <c r="F210" s="21">
        <v>2.3199999999999998</v>
      </c>
      <c r="G210" s="21">
        <v>2.2000000000000002</v>
      </c>
      <c r="H210" s="60">
        <v>2.2599999999999998</v>
      </c>
      <c r="I210" s="27">
        <v>0.32</v>
      </c>
      <c r="J210" s="27">
        <v>0.26</v>
      </c>
      <c r="K210" s="60">
        <v>0.28999999999999998</v>
      </c>
      <c r="L210" s="21" t="s">
        <v>59</v>
      </c>
      <c r="M210" s="21" t="s">
        <v>59</v>
      </c>
      <c r="N210" s="60" t="s">
        <v>61</v>
      </c>
      <c r="O210" s="21">
        <v>4.07</v>
      </c>
      <c r="P210" s="21">
        <v>4.0599999999999996</v>
      </c>
      <c r="Q210" s="60">
        <v>4.07</v>
      </c>
      <c r="R210" s="27">
        <v>3.82</v>
      </c>
      <c r="S210" s="27">
        <v>3.71</v>
      </c>
      <c r="T210" s="60">
        <v>3.77</v>
      </c>
      <c r="U210" s="27">
        <v>4.01</v>
      </c>
      <c r="V210" s="27">
        <v>3.96</v>
      </c>
      <c r="W210" s="60">
        <v>3.99</v>
      </c>
      <c r="X210" s="27">
        <v>3.4</v>
      </c>
      <c r="Y210" s="27">
        <v>3.38</v>
      </c>
      <c r="Z210" s="60">
        <v>3.39</v>
      </c>
      <c r="AA210" s="21">
        <v>2.1800000000000002</v>
      </c>
      <c r="AB210" s="22">
        <v>1.87</v>
      </c>
      <c r="AC210" s="66">
        <v>2.0299999999999998</v>
      </c>
      <c r="AD210" s="21">
        <v>4.6100000000000003</v>
      </c>
      <c r="AE210" s="21">
        <v>4.3099999999999996</v>
      </c>
      <c r="AF210" s="60">
        <v>4.46</v>
      </c>
      <c r="AG210" s="32">
        <v>2.98</v>
      </c>
      <c r="AH210" s="32">
        <v>2.63</v>
      </c>
      <c r="AI210" s="60">
        <v>2.81</v>
      </c>
      <c r="AJ210" s="21">
        <v>3.33</v>
      </c>
      <c r="AK210" s="21">
        <v>3.24</v>
      </c>
      <c r="AL210" s="60">
        <v>3.29</v>
      </c>
      <c r="AM210" s="21">
        <v>7.75</v>
      </c>
      <c r="AN210" s="21">
        <v>7.7</v>
      </c>
      <c r="AO210" s="60">
        <v>7.73</v>
      </c>
      <c r="AP210" s="31">
        <v>4.76</v>
      </c>
      <c r="AQ210" s="31">
        <v>4.76</v>
      </c>
      <c r="AR210" s="60">
        <v>4.76</v>
      </c>
      <c r="AS210" s="21">
        <v>26.91</v>
      </c>
      <c r="AT210" s="21">
        <v>26.88</v>
      </c>
      <c r="AU210" s="60">
        <v>26.9</v>
      </c>
    </row>
    <row r="211" spans="1:47" s="14" customFormat="1" ht="11.25" customHeight="1" x14ac:dyDescent="0.15">
      <c r="A211" s="127"/>
      <c r="B211" s="18">
        <v>26</v>
      </c>
      <c r="C211" s="21">
        <v>3.63</v>
      </c>
      <c r="D211" s="21">
        <v>2.81</v>
      </c>
      <c r="E211" s="60">
        <v>3.22</v>
      </c>
      <c r="F211" s="21">
        <v>2.2999999999999998</v>
      </c>
      <c r="G211" s="21">
        <v>2.2000000000000002</v>
      </c>
      <c r="H211" s="60">
        <v>2.25</v>
      </c>
      <c r="I211" s="27">
        <v>0.28999999999999998</v>
      </c>
      <c r="J211" s="27">
        <v>0.24</v>
      </c>
      <c r="K211" s="60">
        <v>0.27</v>
      </c>
      <c r="L211" s="21" t="s">
        <v>59</v>
      </c>
      <c r="M211" s="21" t="s">
        <v>59</v>
      </c>
      <c r="N211" s="60" t="s">
        <v>61</v>
      </c>
      <c r="O211" s="21">
        <v>4.07</v>
      </c>
      <c r="P211" s="21">
        <v>4.0599999999999996</v>
      </c>
      <c r="Q211" s="60">
        <v>4.07</v>
      </c>
      <c r="R211" s="27">
        <v>3.8</v>
      </c>
      <c r="S211" s="27">
        <v>3.7</v>
      </c>
      <c r="T211" s="60">
        <v>3.75</v>
      </c>
      <c r="U211" s="27">
        <v>3.99</v>
      </c>
      <c r="V211" s="27">
        <v>3.94</v>
      </c>
      <c r="W211" s="60">
        <v>3.97</v>
      </c>
      <c r="X211" s="27">
        <v>3.4</v>
      </c>
      <c r="Y211" s="27">
        <v>3.38</v>
      </c>
      <c r="Z211" s="60">
        <v>3.39</v>
      </c>
      <c r="AA211" s="21">
        <v>2.15</v>
      </c>
      <c r="AB211" s="22">
        <v>1.86</v>
      </c>
      <c r="AC211" s="66">
        <v>2.0099999999999998</v>
      </c>
      <c r="AD211" s="21">
        <v>4.58</v>
      </c>
      <c r="AE211" s="21">
        <v>4.3099999999999996</v>
      </c>
      <c r="AF211" s="60">
        <v>4.45</v>
      </c>
      <c r="AG211" s="32">
        <v>2.93</v>
      </c>
      <c r="AH211" s="32">
        <v>2.62</v>
      </c>
      <c r="AI211" s="60">
        <v>2.78</v>
      </c>
      <c r="AJ211" s="21">
        <v>3.56</v>
      </c>
      <c r="AK211" s="21">
        <v>3.26</v>
      </c>
      <c r="AL211" s="60">
        <v>3.41</v>
      </c>
      <c r="AM211" s="21">
        <v>7.71</v>
      </c>
      <c r="AN211" s="21">
        <v>7.67</v>
      </c>
      <c r="AO211" s="60">
        <v>7.69</v>
      </c>
      <c r="AP211" s="31">
        <v>4.76</v>
      </c>
      <c r="AQ211" s="31">
        <v>4.75</v>
      </c>
      <c r="AR211" s="60">
        <v>4.76</v>
      </c>
      <c r="AS211" s="21">
        <v>26.92</v>
      </c>
      <c r="AT211" s="21">
        <v>26.89</v>
      </c>
      <c r="AU211" s="60">
        <v>26.91</v>
      </c>
    </row>
    <row r="212" spans="1:47" s="14" customFormat="1" ht="11.25" customHeight="1" x14ac:dyDescent="0.15">
      <c r="A212" s="127"/>
      <c r="B212" s="18">
        <v>27</v>
      </c>
      <c r="C212" s="21">
        <v>3.57</v>
      </c>
      <c r="D212" s="21">
        <v>2.82</v>
      </c>
      <c r="E212" s="60">
        <v>3.2</v>
      </c>
      <c r="F212" s="21">
        <v>2.27</v>
      </c>
      <c r="G212" s="21">
        <v>2.1800000000000002</v>
      </c>
      <c r="H212" s="60">
        <v>2.23</v>
      </c>
      <c r="I212" s="27">
        <v>0.28000000000000003</v>
      </c>
      <c r="J212" s="27">
        <v>0.22</v>
      </c>
      <c r="K212" s="60">
        <v>0.25</v>
      </c>
      <c r="L212" s="21" t="s">
        <v>59</v>
      </c>
      <c r="M212" s="21" t="s">
        <v>59</v>
      </c>
      <c r="N212" s="60" t="s">
        <v>61</v>
      </c>
      <c r="O212" s="21">
        <v>4.0599999999999996</v>
      </c>
      <c r="P212" s="21">
        <v>4.0599999999999996</v>
      </c>
      <c r="Q212" s="60">
        <v>4.0599999999999996</v>
      </c>
      <c r="R212" s="27">
        <v>3.8</v>
      </c>
      <c r="S212" s="27">
        <v>3.7</v>
      </c>
      <c r="T212" s="60">
        <v>3.75</v>
      </c>
      <c r="U212" s="27">
        <v>3.98</v>
      </c>
      <c r="V212" s="27">
        <v>3.93</v>
      </c>
      <c r="W212" s="60">
        <v>3.96</v>
      </c>
      <c r="X212" s="27">
        <v>3.4</v>
      </c>
      <c r="Y212" s="27">
        <v>3.37</v>
      </c>
      <c r="Z212" s="60">
        <v>3.39</v>
      </c>
      <c r="AA212" s="21">
        <v>2.11</v>
      </c>
      <c r="AB212" s="22">
        <v>1.86</v>
      </c>
      <c r="AC212" s="66">
        <v>1.99</v>
      </c>
      <c r="AD212" s="21">
        <v>4.54</v>
      </c>
      <c r="AE212" s="21">
        <v>4.3</v>
      </c>
      <c r="AF212" s="60">
        <v>4.42</v>
      </c>
      <c r="AG212" s="32">
        <v>2.89</v>
      </c>
      <c r="AH212" s="32">
        <v>2.61</v>
      </c>
      <c r="AI212" s="60">
        <v>2.75</v>
      </c>
      <c r="AJ212" s="21">
        <v>3.72</v>
      </c>
      <c r="AK212" s="21">
        <v>3.55</v>
      </c>
      <c r="AL212" s="60">
        <v>3.64</v>
      </c>
      <c r="AM212" s="21">
        <v>7.7</v>
      </c>
      <c r="AN212" s="21">
        <v>7.68</v>
      </c>
      <c r="AO212" s="60">
        <v>7.69</v>
      </c>
      <c r="AP212" s="31">
        <v>4.76</v>
      </c>
      <c r="AQ212" s="31">
        <v>4.75</v>
      </c>
      <c r="AR212" s="60">
        <v>4.76</v>
      </c>
      <c r="AS212" s="21">
        <v>26.93</v>
      </c>
      <c r="AT212" s="21">
        <v>26.89</v>
      </c>
      <c r="AU212" s="60">
        <v>26.91</v>
      </c>
    </row>
    <row r="213" spans="1:47" s="14" customFormat="1" ht="11.25" customHeight="1" x14ac:dyDescent="0.15">
      <c r="A213" s="127"/>
      <c r="B213" s="18">
        <v>28</v>
      </c>
      <c r="C213" s="21">
        <v>3.5</v>
      </c>
      <c r="D213" s="21">
        <v>2.92</v>
      </c>
      <c r="E213" s="60">
        <v>3.21</v>
      </c>
      <c r="F213" s="21">
        <v>2.25</v>
      </c>
      <c r="G213" s="21">
        <v>2.19</v>
      </c>
      <c r="H213" s="60">
        <v>2.2200000000000002</v>
      </c>
      <c r="I213" s="27">
        <v>0.27</v>
      </c>
      <c r="J213" s="27">
        <v>0.23</v>
      </c>
      <c r="K213" s="60">
        <v>0.25</v>
      </c>
      <c r="L213" s="21">
        <v>0.95</v>
      </c>
      <c r="M213" s="21">
        <v>0.95</v>
      </c>
      <c r="N213" s="60">
        <v>0.95</v>
      </c>
      <c r="O213" s="21">
        <v>4.0599999999999996</v>
      </c>
      <c r="P213" s="21">
        <v>4.0599999999999996</v>
      </c>
      <c r="Q213" s="60">
        <v>4.0599999999999996</v>
      </c>
      <c r="R213" s="27">
        <v>3.79</v>
      </c>
      <c r="S213" s="27">
        <v>3.7</v>
      </c>
      <c r="T213" s="60">
        <v>3.75</v>
      </c>
      <c r="U213" s="27">
        <v>3.98</v>
      </c>
      <c r="V213" s="27">
        <v>3.94</v>
      </c>
      <c r="W213" s="60">
        <v>3.96</v>
      </c>
      <c r="X213" s="27">
        <v>3.4</v>
      </c>
      <c r="Y213" s="27">
        <v>3.38</v>
      </c>
      <c r="Z213" s="60">
        <v>3.39</v>
      </c>
      <c r="AA213" s="21">
        <v>2.08</v>
      </c>
      <c r="AB213" s="22">
        <v>1.88</v>
      </c>
      <c r="AC213" s="66">
        <v>1.98</v>
      </c>
      <c r="AD213" s="21">
        <v>4.51</v>
      </c>
      <c r="AE213" s="21">
        <v>4.3099999999999996</v>
      </c>
      <c r="AF213" s="60">
        <v>4.41</v>
      </c>
      <c r="AG213" s="32">
        <v>2.85</v>
      </c>
      <c r="AH213" s="32">
        <v>2.62</v>
      </c>
      <c r="AI213" s="60">
        <v>2.74</v>
      </c>
      <c r="AJ213" s="21">
        <v>3.83</v>
      </c>
      <c r="AK213" s="21">
        <v>3.66</v>
      </c>
      <c r="AL213" s="60">
        <v>3.75</v>
      </c>
      <c r="AM213" s="21">
        <v>7.72</v>
      </c>
      <c r="AN213" s="21">
        <v>7.7</v>
      </c>
      <c r="AO213" s="60">
        <v>7.71</v>
      </c>
      <c r="AP213" s="31">
        <v>4.75</v>
      </c>
      <c r="AQ213" s="31">
        <v>4.75</v>
      </c>
      <c r="AR213" s="60">
        <v>4.75</v>
      </c>
      <c r="AS213" s="21">
        <v>26.93</v>
      </c>
      <c r="AT213" s="21">
        <v>26.9</v>
      </c>
      <c r="AU213" s="60">
        <v>26.92</v>
      </c>
    </row>
    <row r="214" spans="1:47" s="14" customFormat="1" ht="11.25" customHeight="1" x14ac:dyDescent="0.15">
      <c r="A214" s="127"/>
      <c r="B214" s="18">
        <v>29</v>
      </c>
      <c r="C214" s="21">
        <v>3.43</v>
      </c>
      <c r="D214" s="21">
        <v>2.93</v>
      </c>
      <c r="E214" s="60">
        <v>3.18</v>
      </c>
      <c r="F214" s="21">
        <v>2.23</v>
      </c>
      <c r="G214" s="21">
        <v>2.19</v>
      </c>
      <c r="H214" s="60">
        <v>2.21</v>
      </c>
      <c r="I214" s="27">
        <v>0.26</v>
      </c>
      <c r="J214" s="27">
        <v>0.24</v>
      </c>
      <c r="K214" s="60">
        <v>0.25</v>
      </c>
      <c r="L214" s="21">
        <v>0.95</v>
      </c>
      <c r="M214" s="21">
        <v>0.95</v>
      </c>
      <c r="N214" s="60">
        <v>0.95</v>
      </c>
      <c r="O214" s="21">
        <v>4.0599999999999996</v>
      </c>
      <c r="P214" s="21">
        <v>4.0599999999999996</v>
      </c>
      <c r="Q214" s="60">
        <v>4.0599999999999996</v>
      </c>
      <c r="R214" s="27">
        <v>3.78</v>
      </c>
      <c r="S214" s="27">
        <v>3.72</v>
      </c>
      <c r="T214" s="60">
        <v>3.75</v>
      </c>
      <c r="U214" s="27">
        <v>3.97</v>
      </c>
      <c r="V214" s="27">
        <v>3.95</v>
      </c>
      <c r="W214" s="60">
        <v>3.96</v>
      </c>
      <c r="X214" s="27">
        <v>3.41</v>
      </c>
      <c r="Y214" s="27">
        <v>3.38</v>
      </c>
      <c r="Z214" s="60">
        <v>3.4</v>
      </c>
      <c r="AA214" s="21">
        <v>2.04</v>
      </c>
      <c r="AB214" s="22">
        <v>1.9</v>
      </c>
      <c r="AC214" s="66">
        <v>1.97</v>
      </c>
      <c r="AD214" s="21">
        <v>4.47</v>
      </c>
      <c r="AE214" s="21">
        <v>4.33</v>
      </c>
      <c r="AF214" s="60">
        <v>4.4000000000000004</v>
      </c>
      <c r="AG214" s="32">
        <v>2.8</v>
      </c>
      <c r="AH214" s="32">
        <v>2.65</v>
      </c>
      <c r="AI214" s="60">
        <v>2.73</v>
      </c>
      <c r="AJ214" s="21">
        <v>3.89</v>
      </c>
      <c r="AK214" s="21">
        <v>3.78</v>
      </c>
      <c r="AL214" s="60">
        <v>3.84</v>
      </c>
      <c r="AM214" s="21">
        <v>7.74</v>
      </c>
      <c r="AN214" s="21">
        <v>7.71</v>
      </c>
      <c r="AO214" s="60">
        <v>7.73</v>
      </c>
      <c r="AP214" s="31">
        <v>4.75</v>
      </c>
      <c r="AQ214" s="31">
        <v>4.75</v>
      </c>
      <c r="AR214" s="60">
        <v>4.75</v>
      </c>
      <c r="AS214" s="21">
        <v>26.95</v>
      </c>
      <c r="AT214" s="21">
        <v>26.92</v>
      </c>
      <c r="AU214" s="60">
        <v>26.94</v>
      </c>
    </row>
    <row r="215" spans="1:47" s="14" customFormat="1" ht="11.25" customHeight="1" x14ac:dyDescent="0.15">
      <c r="A215" s="127"/>
      <c r="B215" s="18">
        <v>30</v>
      </c>
      <c r="C215" s="21">
        <v>3.34</v>
      </c>
      <c r="D215" s="21">
        <v>2.93</v>
      </c>
      <c r="E215" s="60">
        <v>3.14</v>
      </c>
      <c r="F215" s="21">
        <v>2.2200000000000002</v>
      </c>
      <c r="G215" s="21">
        <v>2.2000000000000002</v>
      </c>
      <c r="H215" s="60">
        <v>2.21</v>
      </c>
      <c r="I215" s="27">
        <v>0.25</v>
      </c>
      <c r="J215" s="27">
        <v>0.24</v>
      </c>
      <c r="K215" s="60">
        <v>0.25</v>
      </c>
      <c r="L215" s="21">
        <v>0.95</v>
      </c>
      <c r="M215" s="21">
        <v>0.95</v>
      </c>
      <c r="N215" s="60">
        <v>0.95</v>
      </c>
      <c r="O215" s="21">
        <v>4.0599999999999996</v>
      </c>
      <c r="P215" s="21">
        <v>4.0599999999999996</v>
      </c>
      <c r="Q215" s="60">
        <v>4.0599999999999996</v>
      </c>
      <c r="R215" s="27">
        <v>3.78</v>
      </c>
      <c r="S215" s="27">
        <v>3.73</v>
      </c>
      <c r="T215" s="60">
        <v>3.76</v>
      </c>
      <c r="U215" s="27">
        <v>3.97</v>
      </c>
      <c r="V215" s="27">
        <v>3.95</v>
      </c>
      <c r="W215" s="60">
        <v>3.96</v>
      </c>
      <c r="X215" s="27">
        <v>3.41</v>
      </c>
      <c r="Y215" s="27">
        <v>3.39</v>
      </c>
      <c r="Z215" s="60">
        <v>3.4</v>
      </c>
      <c r="AA215" s="21">
        <v>2.0099999999999998</v>
      </c>
      <c r="AB215" s="22">
        <v>1.91</v>
      </c>
      <c r="AC215" s="66">
        <v>1.96</v>
      </c>
      <c r="AD215" s="21">
        <v>4.4400000000000004</v>
      </c>
      <c r="AE215" s="21">
        <v>4.33</v>
      </c>
      <c r="AF215" s="60">
        <v>4.3899999999999997</v>
      </c>
      <c r="AG215" s="32">
        <v>2.78</v>
      </c>
      <c r="AH215" s="32">
        <v>2.65</v>
      </c>
      <c r="AI215" s="60">
        <v>2.72</v>
      </c>
      <c r="AJ215" s="21">
        <v>3.92</v>
      </c>
      <c r="AK215" s="21">
        <v>3.83</v>
      </c>
      <c r="AL215" s="60">
        <v>3.88</v>
      </c>
      <c r="AM215" s="21">
        <v>7.76</v>
      </c>
      <c r="AN215" s="21">
        <v>7.74</v>
      </c>
      <c r="AO215" s="60">
        <v>7.75</v>
      </c>
      <c r="AP215" s="31">
        <v>4.75</v>
      </c>
      <c r="AQ215" s="31">
        <v>4.75</v>
      </c>
      <c r="AR215" s="60">
        <v>4.75</v>
      </c>
      <c r="AS215" s="21">
        <v>26.97</v>
      </c>
      <c r="AT215" s="21">
        <v>26.93</v>
      </c>
      <c r="AU215" s="60">
        <v>26.95</v>
      </c>
    </row>
    <row r="216" spans="1:47" s="14" customFormat="1" ht="11.25" customHeight="1" x14ac:dyDescent="0.15">
      <c r="A216" s="128"/>
      <c r="B216" s="23">
        <v>31</v>
      </c>
      <c r="C216" s="29">
        <v>3.29</v>
      </c>
      <c r="D216" s="29">
        <v>2.97</v>
      </c>
      <c r="E216" s="61">
        <v>3.13</v>
      </c>
      <c r="F216" s="29">
        <v>2.21</v>
      </c>
      <c r="G216" s="29">
        <v>2.19</v>
      </c>
      <c r="H216" s="61">
        <v>2.2000000000000002</v>
      </c>
      <c r="I216" s="29">
        <v>0.26</v>
      </c>
      <c r="J216" s="29">
        <v>0.24</v>
      </c>
      <c r="K216" s="61">
        <v>0.25</v>
      </c>
      <c r="L216" s="29">
        <v>0.95</v>
      </c>
      <c r="M216" s="29">
        <v>0.95</v>
      </c>
      <c r="N216" s="61">
        <v>0.95</v>
      </c>
      <c r="O216" s="29">
        <v>4.0599999999999996</v>
      </c>
      <c r="P216" s="29">
        <v>4.0599999999999996</v>
      </c>
      <c r="Q216" s="61">
        <v>4.0599999999999996</v>
      </c>
      <c r="R216" s="29">
        <v>3.78</v>
      </c>
      <c r="S216" s="29">
        <v>3.73</v>
      </c>
      <c r="T216" s="61">
        <v>3.76</v>
      </c>
      <c r="U216" s="29">
        <v>3.97</v>
      </c>
      <c r="V216" s="29">
        <v>3.95</v>
      </c>
      <c r="W216" s="61">
        <v>3.96</v>
      </c>
      <c r="X216" s="29">
        <v>3.4</v>
      </c>
      <c r="Y216" s="29">
        <v>3.37</v>
      </c>
      <c r="Z216" s="61">
        <v>3.39</v>
      </c>
      <c r="AA216" s="29">
        <v>1.99</v>
      </c>
      <c r="AB216" s="25">
        <v>1.9</v>
      </c>
      <c r="AC216" s="69">
        <v>1.95</v>
      </c>
      <c r="AD216" s="29">
        <v>4.4400000000000004</v>
      </c>
      <c r="AE216" s="29">
        <v>4.33</v>
      </c>
      <c r="AF216" s="61">
        <v>4.3899999999999997</v>
      </c>
      <c r="AG216" s="33">
        <v>2.76</v>
      </c>
      <c r="AH216" s="33">
        <v>2.65</v>
      </c>
      <c r="AI216" s="61">
        <v>2.71</v>
      </c>
      <c r="AJ216" s="29">
        <v>3.99</v>
      </c>
      <c r="AK216" s="29">
        <v>3.87</v>
      </c>
      <c r="AL216" s="61">
        <v>3.93</v>
      </c>
      <c r="AM216" s="29">
        <v>7.78</v>
      </c>
      <c r="AN216" s="29">
        <v>7.77</v>
      </c>
      <c r="AO216" s="61">
        <v>7.78</v>
      </c>
      <c r="AP216" s="31">
        <v>4.75</v>
      </c>
      <c r="AQ216" s="31">
        <v>4.75</v>
      </c>
      <c r="AR216" s="61">
        <v>4.75</v>
      </c>
      <c r="AS216" s="29">
        <v>26.98</v>
      </c>
      <c r="AT216" s="29">
        <v>26.94</v>
      </c>
      <c r="AU216" s="61">
        <v>26.96</v>
      </c>
    </row>
    <row r="217" spans="1:47" s="14" customFormat="1" x14ac:dyDescent="0.2">
      <c r="A217" s="126" t="s">
        <v>24</v>
      </c>
      <c r="B217" s="18">
        <v>1</v>
      </c>
      <c r="C217" s="19">
        <v>3.32</v>
      </c>
      <c r="D217" s="19">
        <v>3</v>
      </c>
      <c r="E217" s="59">
        <v>3.16</v>
      </c>
      <c r="F217" s="19">
        <v>2.2200000000000002</v>
      </c>
      <c r="G217" s="19">
        <v>2.19</v>
      </c>
      <c r="H217" s="59">
        <v>2.21</v>
      </c>
      <c r="I217" s="19">
        <v>0.27</v>
      </c>
      <c r="J217" s="19">
        <v>0.25</v>
      </c>
      <c r="K217" s="59">
        <v>0.26</v>
      </c>
      <c r="L217" s="19">
        <v>0.95</v>
      </c>
      <c r="M217" s="19">
        <v>0.95</v>
      </c>
      <c r="N217" s="59">
        <v>0.95</v>
      </c>
      <c r="O217" s="19">
        <v>4.0599999999999996</v>
      </c>
      <c r="P217" s="19">
        <v>4.0599999999999996</v>
      </c>
      <c r="Q217" s="59">
        <v>4.0599999999999996</v>
      </c>
      <c r="R217" s="19">
        <v>3.77</v>
      </c>
      <c r="S217" s="19">
        <v>3.73</v>
      </c>
      <c r="T217" s="59">
        <v>3.75</v>
      </c>
      <c r="U217" s="19">
        <v>3.98</v>
      </c>
      <c r="V217" s="19">
        <v>3.96</v>
      </c>
      <c r="W217" s="59">
        <v>3.97</v>
      </c>
      <c r="X217" s="19">
        <v>3.37</v>
      </c>
      <c r="Y217" s="19">
        <v>3.36</v>
      </c>
      <c r="Z217" s="59">
        <v>3.37</v>
      </c>
      <c r="AA217" s="19">
        <v>2.02</v>
      </c>
      <c r="AB217" s="19">
        <v>1.91</v>
      </c>
      <c r="AC217" s="59">
        <v>1.97</v>
      </c>
      <c r="AD217" s="19">
        <v>4.46</v>
      </c>
      <c r="AE217" s="19">
        <v>4.3499999999999996</v>
      </c>
      <c r="AF217" s="59">
        <v>4.41</v>
      </c>
      <c r="AG217" s="19">
        <v>2.8</v>
      </c>
      <c r="AH217" s="19">
        <v>2.68</v>
      </c>
      <c r="AI217" s="59">
        <v>2.74</v>
      </c>
      <c r="AJ217" s="19">
        <v>4</v>
      </c>
      <c r="AK217" s="19">
        <v>3.72</v>
      </c>
      <c r="AL217" s="59">
        <v>3.86</v>
      </c>
      <c r="AM217" s="19">
        <v>7.79</v>
      </c>
      <c r="AN217" s="19">
        <v>7.76</v>
      </c>
      <c r="AO217" s="59">
        <v>7.78</v>
      </c>
      <c r="AP217" s="19">
        <v>4.75</v>
      </c>
      <c r="AQ217" s="19">
        <v>4.75</v>
      </c>
      <c r="AR217" s="59">
        <v>4.75</v>
      </c>
      <c r="AS217" s="19">
        <v>26.99</v>
      </c>
      <c r="AT217" s="19">
        <v>26.96</v>
      </c>
      <c r="AU217" s="59">
        <v>26.98</v>
      </c>
    </row>
    <row r="218" spans="1:47" s="14" customFormat="1" ht="11.25" customHeight="1" x14ac:dyDescent="0.2">
      <c r="A218" s="127"/>
      <c r="B218" s="18">
        <v>2</v>
      </c>
      <c r="C218" s="21">
        <v>3.39</v>
      </c>
      <c r="D218" s="21">
        <v>3</v>
      </c>
      <c r="E218" s="60">
        <v>3.2</v>
      </c>
      <c r="F218" s="21">
        <v>2.2400000000000002</v>
      </c>
      <c r="G218" s="21">
        <v>2.19</v>
      </c>
      <c r="H218" s="60">
        <v>2.2200000000000002</v>
      </c>
      <c r="I218" s="21">
        <v>0.28999999999999998</v>
      </c>
      <c r="J218" s="21">
        <v>0.26</v>
      </c>
      <c r="K218" s="60">
        <v>0.28000000000000003</v>
      </c>
      <c r="L218" s="21">
        <v>0.95</v>
      </c>
      <c r="M218" s="21">
        <v>0.95</v>
      </c>
      <c r="N218" s="60">
        <v>0.95</v>
      </c>
      <c r="O218" s="21">
        <v>4.0599999999999996</v>
      </c>
      <c r="P218" s="21">
        <v>4.0599999999999996</v>
      </c>
      <c r="Q218" s="60">
        <v>4.0599999999999996</v>
      </c>
      <c r="R218" s="21">
        <v>3.77</v>
      </c>
      <c r="S218" s="21">
        <v>3.73</v>
      </c>
      <c r="T218" s="60">
        <v>3.75</v>
      </c>
      <c r="U218" s="21">
        <v>3.98</v>
      </c>
      <c r="V218" s="21">
        <v>3.96</v>
      </c>
      <c r="W218" s="60">
        <v>3.97</v>
      </c>
      <c r="X218" s="21">
        <v>3.41</v>
      </c>
      <c r="Y218" s="21">
        <v>3.36</v>
      </c>
      <c r="Z218" s="60">
        <v>3.39</v>
      </c>
      <c r="AA218" s="21">
        <v>2.06</v>
      </c>
      <c r="AB218" s="21">
        <v>1.92</v>
      </c>
      <c r="AC218" s="60">
        <v>1.99</v>
      </c>
      <c r="AD218" s="21">
        <v>4.5</v>
      </c>
      <c r="AE218" s="21">
        <v>4.3600000000000003</v>
      </c>
      <c r="AF218" s="60">
        <v>4.43</v>
      </c>
      <c r="AG218" s="21">
        <v>2.83</v>
      </c>
      <c r="AH218" s="21">
        <v>2.67</v>
      </c>
      <c r="AI218" s="60">
        <v>2.75</v>
      </c>
      <c r="AJ218" s="21">
        <v>4.0599999999999996</v>
      </c>
      <c r="AK218" s="21">
        <v>4</v>
      </c>
      <c r="AL218" s="60">
        <v>4.03</v>
      </c>
      <c r="AM218" s="21">
        <v>7.77</v>
      </c>
      <c r="AN218" s="21">
        <v>7.74</v>
      </c>
      <c r="AO218" s="60">
        <v>7.76</v>
      </c>
      <c r="AP218" s="21">
        <v>4.75</v>
      </c>
      <c r="AQ218" s="21">
        <v>4.75</v>
      </c>
      <c r="AR218" s="60">
        <v>4.75</v>
      </c>
      <c r="AS218" s="21">
        <v>27</v>
      </c>
      <c r="AT218" s="21">
        <v>26.97</v>
      </c>
      <c r="AU218" s="60">
        <v>26.99</v>
      </c>
    </row>
    <row r="219" spans="1:47" s="14" customFormat="1" ht="11.25" customHeight="1" x14ac:dyDescent="0.2">
      <c r="A219" s="127"/>
      <c r="B219" s="18">
        <v>3</v>
      </c>
      <c r="C219" s="21">
        <v>3.42</v>
      </c>
      <c r="D219" s="21">
        <v>3.07</v>
      </c>
      <c r="E219" s="60">
        <v>3.25</v>
      </c>
      <c r="F219" s="21">
        <v>2.25</v>
      </c>
      <c r="G219" s="21">
        <v>2.21</v>
      </c>
      <c r="H219" s="60">
        <v>2.23</v>
      </c>
      <c r="I219" s="21">
        <v>0.32</v>
      </c>
      <c r="J219" s="21">
        <v>0.27</v>
      </c>
      <c r="K219" s="60">
        <v>0.3</v>
      </c>
      <c r="L219" s="21">
        <v>0.96</v>
      </c>
      <c r="M219" s="21">
        <v>0.95</v>
      </c>
      <c r="N219" s="60">
        <v>0.96</v>
      </c>
      <c r="O219" s="21">
        <v>4.0599999999999996</v>
      </c>
      <c r="P219" s="21">
        <v>4.0599999999999996</v>
      </c>
      <c r="Q219" s="60">
        <v>4.0599999999999996</v>
      </c>
      <c r="R219" s="21">
        <v>3.78</v>
      </c>
      <c r="S219" s="21">
        <v>3.74</v>
      </c>
      <c r="T219" s="60">
        <v>3.76</v>
      </c>
      <c r="U219" s="21">
        <v>3.99</v>
      </c>
      <c r="V219" s="21">
        <v>3.96</v>
      </c>
      <c r="W219" s="60">
        <v>3.98</v>
      </c>
      <c r="X219" s="21">
        <v>3.44</v>
      </c>
      <c r="Y219" s="21">
        <v>3.4</v>
      </c>
      <c r="Z219" s="60">
        <v>3.42</v>
      </c>
      <c r="AA219" s="21">
        <v>2.08</v>
      </c>
      <c r="AB219" s="21">
        <v>1.93</v>
      </c>
      <c r="AC219" s="60">
        <v>2.0099999999999998</v>
      </c>
      <c r="AD219" s="21">
        <v>4.5199999999999996</v>
      </c>
      <c r="AE219" s="21">
        <v>4.37</v>
      </c>
      <c r="AF219" s="60">
        <v>4.45</v>
      </c>
      <c r="AG219" s="21">
        <v>2.86</v>
      </c>
      <c r="AH219" s="21">
        <v>2.68</v>
      </c>
      <c r="AI219" s="60">
        <v>2.77</v>
      </c>
      <c r="AJ219" s="21">
        <v>4.0999999999999996</v>
      </c>
      <c r="AK219" s="21">
        <v>4</v>
      </c>
      <c r="AL219" s="60">
        <v>4.05</v>
      </c>
      <c r="AM219" s="21">
        <v>7.8</v>
      </c>
      <c r="AN219" s="21">
        <v>7.77</v>
      </c>
      <c r="AO219" s="60">
        <v>7.79</v>
      </c>
      <c r="AP219" s="21">
        <v>4.75</v>
      </c>
      <c r="AQ219" s="21">
        <v>4.75</v>
      </c>
      <c r="AR219" s="60">
        <v>4.75</v>
      </c>
      <c r="AS219" s="21">
        <v>27.01</v>
      </c>
      <c r="AT219" s="21">
        <v>26.98</v>
      </c>
      <c r="AU219" s="60">
        <v>27</v>
      </c>
    </row>
    <row r="220" spans="1:47" s="14" customFormat="1" ht="11.25" customHeight="1" x14ac:dyDescent="0.2">
      <c r="A220" s="127"/>
      <c r="B220" s="18">
        <v>4</v>
      </c>
      <c r="C220" s="21">
        <v>3.49</v>
      </c>
      <c r="D220" s="21">
        <v>3.08</v>
      </c>
      <c r="E220" s="60">
        <v>3.29</v>
      </c>
      <c r="F220" s="21">
        <v>2.2599999999999998</v>
      </c>
      <c r="G220" s="21">
        <v>2.2000000000000002</v>
      </c>
      <c r="H220" s="60">
        <v>2.23</v>
      </c>
      <c r="I220" s="21">
        <v>0.32</v>
      </c>
      <c r="J220" s="21">
        <v>0.28999999999999998</v>
      </c>
      <c r="K220" s="60">
        <v>0.31</v>
      </c>
      <c r="L220" s="21">
        <v>0.96</v>
      </c>
      <c r="M220" s="21">
        <v>0.96</v>
      </c>
      <c r="N220" s="60">
        <v>0.96</v>
      </c>
      <c r="O220" s="21">
        <v>4.07</v>
      </c>
      <c r="P220" s="21">
        <v>4.0599999999999996</v>
      </c>
      <c r="Q220" s="60">
        <v>4.07</v>
      </c>
      <c r="R220" s="21">
        <v>3.8</v>
      </c>
      <c r="S220" s="21">
        <v>3.74</v>
      </c>
      <c r="T220" s="60">
        <v>3.77</v>
      </c>
      <c r="U220" s="21">
        <v>4</v>
      </c>
      <c r="V220" s="21">
        <v>3.96</v>
      </c>
      <c r="W220" s="60">
        <v>3.98</v>
      </c>
      <c r="X220" s="21">
        <v>3.44</v>
      </c>
      <c r="Y220" s="21">
        <v>3.43</v>
      </c>
      <c r="Z220" s="60">
        <v>3.44</v>
      </c>
      <c r="AA220" s="21">
        <v>2.11</v>
      </c>
      <c r="AB220" s="21">
        <v>1.93</v>
      </c>
      <c r="AC220" s="60">
        <v>2.02</v>
      </c>
      <c r="AD220" s="21">
        <v>4.54</v>
      </c>
      <c r="AE220" s="21">
        <v>4.3600000000000003</v>
      </c>
      <c r="AF220" s="60">
        <v>4.45</v>
      </c>
      <c r="AG220" s="21">
        <v>2.87</v>
      </c>
      <c r="AH220" s="21">
        <v>2.67</v>
      </c>
      <c r="AI220" s="60">
        <v>2.77</v>
      </c>
      <c r="AJ220" s="21">
        <v>4.1900000000000004</v>
      </c>
      <c r="AK220" s="21">
        <v>4</v>
      </c>
      <c r="AL220" s="60">
        <v>4.0999999999999996</v>
      </c>
      <c r="AM220" s="21">
        <v>7.84</v>
      </c>
      <c r="AN220" s="21">
        <v>7.8</v>
      </c>
      <c r="AO220" s="60">
        <v>7.82</v>
      </c>
      <c r="AP220" s="21">
        <v>4.75</v>
      </c>
      <c r="AQ220" s="21">
        <v>4.75</v>
      </c>
      <c r="AR220" s="60">
        <v>4.75</v>
      </c>
      <c r="AS220" s="21">
        <v>27.02</v>
      </c>
      <c r="AT220" s="21">
        <v>27</v>
      </c>
      <c r="AU220" s="60">
        <v>27.01</v>
      </c>
    </row>
    <row r="221" spans="1:47" s="14" customFormat="1" ht="11.25" customHeight="1" x14ac:dyDescent="0.2">
      <c r="A221" s="127"/>
      <c r="B221" s="18">
        <v>5</v>
      </c>
      <c r="C221" s="21">
        <v>3.57</v>
      </c>
      <c r="D221" s="21">
        <v>3.01</v>
      </c>
      <c r="E221" s="60">
        <v>3.29</v>
      </c>
      <c r="F221" s="21">
        <v>2.2599999999999998</v>
      </c>
      <c r="G221" s="21">
        <v>2.19</v>
      </c>
      <c r="H221" s="60">
        <v>2.23</v>
      </c>
      <c r="I221" s="21">
        <v>0.31</v>
      </c>
      <c r="J221" s="21">
        <v>0.27</v>
      </c>
      <c r="K221" s="60">
        <v>0.28999999999999998</v>
      </c>
      <c r="L221" s="21">
        <v>0.96</v>
      </c>
      <c r="M221" s="21">
        <v>0.96</v>
      </c>
      <c r="N221" s="60">
        <v>0.96</v>
      </c>
      <c r="O221" s="21">
        <v>4.07</v>
      </c>
      <c r="P221" s="21">
        <v>4.0599999999999996</v>
      </c>
      <c r="Q221" s="60">
        <v>4.07</v>
      </c>
      <c r="R221" s="21">
        <v>3.81</v>
      </c>
      <c r="S221" s="21">
        <v>3.73</v>
      </c>
      <c r="T221" s="60">
        <v>3.77</v>
      </c>
      <c r="U221" s="21">
        <v>4</v>
      </c>
      <c r="V221" s="21">
        <v>3.96</v>
      </c>
      <c r="W221" s="60">
        <v>3.98</v>
      </c>
      <c r="X221" s="21">
        <v>3.44</v>
      </c>
      <c r="Y221" s="21">
        <v>3.42</v>
      </c>
      <c r="Z221" s="60">
        <v>3.43</v>
      </c>
      <c r="AA221" s="21">
        <v>2.13</v>
      </c>
      <c r="AB221" s="21">
        <v>1.91</v>
      </c>
      <c r="AC221" s="60">
        <v>2.02</v>
      </c>
      <c r="AD221" s="21">
        <v>4.55</v>
      </c>
      <c r="AE221" s="21">
        <v>4.33</v>
      </c>
      <c r="AF221" s="60">
        <v>4.4400000000000004</v>
      </c>
      <c r="AG221" s="21">
        <v>2.89</v>
      </c>
      <c r="AH221" s="21">
        <v>2.64</v>
      </c>
      <c r="AI221" s="60">
        <v>2.77</v>
      </c>
      <c r="AJ221" s="21">
        <v>4.2320000000000002</v>
      </c>
      <c r="AK221" s="21">
        <v>4.12</v>
      </c>
      <c r="AL221" s="60">
        <v>4.18</v>
      </c>
      <c r="AM221" s="21">
        <v>7.88</v>
      </c>
      <c r="AN221" s="21">
        <v>7.85</v>
      </c>
      <c r="AO221" s="60">
        <v>7.87</v>
      </c>
      <c r="AP221" s="21">
        <v>4.75</v>
      </c>
      <c r="AQ221" s="21">
        <v>4.75</v>
      </c>
      <c r="AR221" s="60">
        <v>4.75</v>
      </c>
      <c r="AS221" s="21">
        <v>27.02</v>
      </c>
      <c r="AT221" s="21">
        <v>26.98</v>
      </c>
      <c r="AU221" s="60">
        <v>27</v>
      </c>
    </row>
    <row r="222" spans="1:47" s="14" customFormat="1" ht="11.25" customHeight="1" x14ac:dyDescent="0.2">
      <c r="A222" s="127"/>
      <c r="B222" s="18">
        <v>6</v>
      </c>
      <c r="C222" s="21">
        <v>3.59</v>
      </c>
      <c r="D222" s="21">
        <v>3</v>
      </c>
      <c r="E222" s="60">
        <v>3.3</v>
      </c>
      <c r="F222" s="21">
        <v>2.2599999999999998</v>
      </c>
      <c r="G222" s="21">
        <v>2.1800000000000002</v>
      </c>
      <c r="H222" s="60">
        <v>2.2200000000000002</v>
      </c>
      <c r="I222" s="21">
        <v>0.3</v>
      </c>
      <c r="J222" s="21">
        <v>0.25</v>
      </c>
      <c r="K222" s="60">
        <v>0.28000000000000003</v>
      </c>
      <c r="L222" s="21">
        <v>0.96</v>
      </c>
      <c r="M222" s="21">
        <v>0.96</v>
      </c>
      <c r="N222" s="60">
        <v>0.96</v>
      </c>
      <c r="O222" s="21">
        <v>4.07</v>
      </c>
      <c r="P222" s="21">
        <v>4.07</v>
      </c>
      <c r="Q222" s="60">
        <v>4.07</v>
      </c>
      <c r="R222" s="21">
        <v>3.82</v>
      </c>
      <c r="S222" s="21">
        <v>3.73</v>
      </c>
      <c r="T222" s="60">
        <v>3.78</v>
      </c>
      <c r="U222" s="21">
        <v>4</v>
      </c>
      <c r="V222" s="21">
        <v>3.96</v>
      </c>
      <c r="W222" s="60">
        <v>3.98</v>
      </c>
      <c r="X222" s="21">
        <v>3.43</v>
      </c>
      <c r="Y222" s="21">
        <v>3.42</v>
      </c>
      <c r="Z222" s="60">
        <v>3.43</v>
      </c>
      <c r="AA222" s="21">
        <v>2.14</v>
      </c>
      <c r="AB222" s="21">
        <v>1.89</v>
      </c>
      <c r="AC222" s="60">
        <v>2.02</v>
      </c>
      <c r="AD222" s="21">
        <v>4.5599999999999996</v>
      </c>
      <c r="AE222" s="21">
        <v>4.3099999999999996</v>
      </c>
      <c r="AF222" s="60">
        <v>4.4400000000000004</v>
      </c>
      <c r="AG222" s="21">
        <v>2.9</v>
      </c>
      <c r="AH222" s="21">
        <v>2.62</v>
      </c>
      <c r="AI222" s="60">
        <v>2.76</v>
      </c>
      <c r="AJ222" s="21">
        <v>4.2699999999999996</v>
      </c>
      <c r="AK222" s="21">
        <v>4.2</v>
      </c>
      <c r="AL222" s="60">
        <v>4.24</v>
      </c>
      <c r="AM222" s="21">
        <v>7.91</v>
      </c>
      <c r="AN222" s="21">
        <v>7.88</v>
      </c>
      <c r="AO222" s="60">
        <v>7.9</v>
      </c>
      <c r="AP222" s="21">
        <v>4.75</v>
      </c>
      <c r="AQ222" s="21">
        <v>4.75</v>
      </c>
      <c r="AR222" s="60">
        <v>4.75</v>
      </c>
      <c r="AS222" s="21">
        <v>27.01</v>
      </c>
      <c r="AT222" s="21">
        <v>26.99</v>
      </c>
      <c r="AU222" s="60">
        <v>27</v>
      </c>
    </row>
    <row r="223" spans="1:47" s="14" customFormat="1" ht="11.25" customHeight="1" x14ac:dyDescent="0.2">
      <c r="A223" s="127"/>
      <c r="B223" s="18">
        <v>7</v>
      </c>
      <c r="C223" s="21">
        <v>3.63</v>
      </c>
      <c r="D223" s="21">
        <v>3</v>
      </c>
      <c r="E223" s="60">
        <v>3.32</v>
      </c>
      <c r="F223" s="21">
        <v>2.25</v>
      </c>
      <c r="G223" s="21">
        <v>2.16</v>
      </c>
      <c r="H223" s="60">
        <v>2.21</v>
      </c>
      <c r="I223" s="21">
        <v>0.28999999999999998</v>
      </c>
      <c r="J223" s="21">
        <v>0.24</v>
      </c>
      <c r="K223" s="60">
        <v>0.27</v>
      </c>
      <c r="L223" s="21">
        <v>0.96</v>
      </c>
      <c r="M223" s="21">
        <v>0.96</v>
      </c>
      <c r="N223" s="60">
        <v>0.96</v>
      </c>
      <c r="O223" s="21">
        <v>4.07</v>
      </c>
      <c r="P223" s="21">
        <v>4.07</v>
      </c>
      <c r="Q223" s="60">
        <v>4.07</v>
      </c>
      <c r="R223" s="21">
        <v>3.82</v>
      </c>
      <c r="S223" s="21">
        <v>3.73</v>
      </c>
      <c r="T223" s="60">
        <v>3.78</v>
      </c>
      <c r="U223" s="21">
        <v>4.01</v>
      </c>
      <c r="V223" s="21">
        <v>3.96</v>
      </c>
      <c r="W223" s="60">
        <v>3.99</v>
      </c>
      <c r="X223" s="21">
        <v>3.43</v>
      </c>
      <c r="Y223" s="21">
        <v>3.39</v>
      </c>
      <c r="Z223" s="60">
        <v>3.41</v>
      </c>
      <c r="AA223" s="21">
        <v>2.14</v>
      </c>
      <c r="AB223" s="21">
        <v>1.88</v>
      </c>
      <c r="AC223" s="60">
        <v>2.0099999999999998</v>
      </c>
      <c r="AD223" s="21">
        <v>4.5599999999999996</v>
      </c>
      <c r="AE223" s="21">
        <v>4.3</v>
      </c>
      <c r="AF223" s="60">
        <v>4.43</v>
      </c>
      <c r="AG223" s="21">
        <v>2.9</v>
      </c>
      <c r="AH223" s="21">
        <v>2.61</v>
      </c>
      <c r="AI223" s="60">
        <v>2.76</v>
      </c>
      <c r="AJ223" s="21">
        <v>4.2300000000000004</v>
      </c>
      <c r="AK223" s="21">
        <v>4.1399999999999997</v>
      </c>
      <c r="AL223" s="60">
        <v>4.1900000000000004</v>
      </c>
      <c r="AM223" s="21">
        <v>7.93</v>
      </c>
      <c r="AN223" s="21">
        <v>7.92</v>
      </c>
      <c r="AO223" s="60">
        <v>7.93</v>
      </c>
      <c r="AP223" s="21">
        <v>4.75</v>
      </c>
      <c r="AQ223" s="21">
        <v>4.75</v>
      </c>
      <c r="AR223" s="60">
        <v>4.75</v>
      </c>
      <c r="AS223" s="21">
        <v>27.03</v>
      </c>
      <c r="AT223" s="21">
        <v>26.98</v>
      </c>
      <c r="AU223" s="60">
        <v>27.01</v>
      </c>
    </row>
    <row r="224" spans="1:47" s="14" customFormat="1" ht="11.25" customHeight="1" x14ac:dyDescent="0.2">
      <c r="A224" s="127"/>
      <c r="B224" s="18">
        <v>8</v>
      </c>
      <c r="C224" s="21">
        <v>3.66</v>
      </c>
      <c r="D224" s="21">
        <v>3</v>
      </c>
      <c r="E224" s="60">
        <v>3.33</v>
      </c>
      <c r="F224" s="21">
        <v>2.25</v>
      </c>
      <c r="G224" s="21">
        <v>2.15</v>
      </c>
      <c r="H224" s="60">
        <v>2.2000000000000002</v>
      </c>
      <c r="I224" s="21">
        <v>0.28000000000000003</v>
      </c>
      <c r="J224" s="21">
        <v>0.23</v>
      </c>
      <c r="K224" s="60">
        <v>0.26</v>
      </c>
      <c r="L224" s="21">
        <v>0.96</v>
      </c>
      <c r="M224" s="21">
        <v>0.96</v>
      </c>
      <c r="N224" s="60">
        <v>0.96</v>
      </c>
      <c r="O224" s="21">
        <v>4.07</v>
      </c>
      <c r="P224" s="21">
        <v>4.07</v>
      </c>
      <c r="Q224" s="60">
        <v>4.07</v>
      </c>
      <c r="R224" s="21">
        <v>3.82</v>
      </c>
      <c r="S224" s="21">
        <v>3.71</v>
      </c>
      <c r="T224" s="60">
        <v>3.77</v>
      </c>
      <c r="U224" s="21">
        <v>4</v>
      </c>
      <c r="V224" s="21">
        <v>3.96</v>
      </c>
      <c r="W224" s="60">
        <v>3.98</v>
      </c>
      <c r="X224" s="21">
        <v>3.39</v>
      </c>
      <c r="Y224" s="21">
        <v>3.37</v>
      </c>
      <c r="Z224" s="60">
        <v>3.38</v>
      </c>
      <c r="AA224" s="21">
        <v>2.15</v>
      </c>
      <c r="AB224" s="21">
        <v>1.87</v>
      </c>
      <c r="AC224" s="60">
        <v>2.0099999999999998</v>
      </c>
      <c r="AD224" s="21">
        <v>4.55</v>
      </c>
      <c r="AE224" s="21">
        <v>4.28</v>
      </c>
      <c r="AF224" s="60">
        <v>4.42</v>
      </c>
      <c r="AG224" s="21">
        <v>2.89</v>
      </c>
      <c r="AH224" s="21">
        <v>2.58</v>
      </c>
      <c r="AI224" s="60">
        <v>2.74</v>
      </c>
      <c r="AJ224" s="21">
        <v>4.18</v>
      </c>
      <c r="AK224" s="21">
        <v>4.09</v>
      </c>
      <c r="AL224" s="60">
        <v>4.1399999999999997</v>
      </c>
      <c r="AM224" s="21">
        <v>7.93</v>
      </c>
      <c r="AN224" s="21">
        <v>7.9</v>
      </c>
      <c r="AO224" s="60">
        <v>7.92</v>
      </c>
      <c r="AP224" s="21">
        <v>4.75</v>
      </c>
      <c r="AQ224" s="21">
        <v>4.75</v>
      </c>
      <c r="AR224" s="60">
        <v>4.75</v>
      </c>
      <c r="AS224" s="21">
        <v>27.02</v>
      </c>
      <c r="AT224" s="21">
        <v>26.99</v>
      </c>
      <c r="AU224" s="60">
        <v>27.01</v>
      </c>
    </row>
    <row r="225" spans="1:47" s="14" customFormat="1" ht="11.25" customHeight="1" x14ac:dyDescent="0.2">
      <c r="A225" s="127"/>
      <c r="B225" s="18">
        <v>9</v>
      </c>
      <c r="C225" s="21">
        <v>3.63</v>
      </c>
      <c r="D225" s="21">
        <v>2.7</v>
      </c>
      <c r="E225" s="60">
        <v>3.17</v>
      </c>
      <c r="F225" s="21">
        <v>2.1800000000000002</v>
      </c>
      <c r="G225" s="21">
        <v>2.08</v>
      </c>
      <c r="H225" s="60">
        <v>2.13</v>
      </c>
      <c r="I225" s="21">
        <v>0.22</v>
      </c>
      <c r="J225" s="21">
        <v>0.15</v>
      </c>
      <c r="K225" s="60">
        <v>0.19</v>
      </c>
      <c r="L225" s="21">
        <v>0.96</v>
      </c>
      <c r="M225" s="21">
        <v>0.96</v>
      </c>
      <c r="N225" s="60">
        <v>0.96</v>
      </c>
      <c r="O225" s="21">
        <v>4.07</v>
      </c>
      <c r="P225" s="21">
        <v>4.0599999999999996</v>
      </c>
      <c r="Q225" s="60">
        <v>4.07</v>
      </c>
      <c r="R225" s="21">
        <v>3.79</v>
      </c>
      <c r="S225" s="21">
        <v>3.67</v>
      </c>
      <c r="T225" s="60">
        <v>3.73</v>
      </c>
      <c r="U225" s="21">
        <v>3.96</v>
      </c>
      <c r="V225" s="21">
        <v>3.91</v>
      </c>
      <c r="W225" s="60">
        <v>3.94</v>
      </c>
      <c r="X225" s="21">
        <v>3.39</v>
      </c>
      <c r="Y225" s="21">
        <v>3.34</v>
      </c>
      <c r="Z225" s="60">
        <v>3.37</v>
      </c>
      <c r="AA225" s="21">
        <v>2.08</v>
      </c>
      <c r="AB225" s="21">
        <v>1.78</v>
      </c>
      <c r="AC225" s="60">
        <v>1.93</v>
      </c>
      <c r="AD225" s="21">
        <v>4.5199999999999996</v>
      </c>
      <c r="AE225" s="21">
        <v>4.1900000000000004</v>
      </c>
      <c r="AF225" s="60">
        <v>4.3600000000000003</v>
      </c>
      <c r="AG225" s="21">
        <v>2.82</v>
      </c>
      <c r="AH225" s="21">
        <v>2.48</v>
      </c>
      <c r="AI225" s="60">
        <v>2.65</v>
      </c>
      <c r="AJ225" s="21">
        <v>4.18</v>
      </c>
      <c r="AK225" s="21">
        <v>3.91</v>
      </c>
      <c r="AL225" s="60">
        <v>4.05</v>
      </c>
      <c r="AM225" s="21">
        <v>7.9</v>
      </c>
      <c r="AN225" s="21">
        <v>7.84</v>
      </c>
      <c r="AO225" s="60">
        <v>7.87</v>
      </c>
      <c r="AP225" s="21">
        <v>4.75</v>
      </c>
      <c r="AQ225" s="21">
        <v>4.75</v>
      </c>
      <c r="AR225" s="60">
        <v>4.75</v>
      </c>
      <c r="AS225" s="21">
        <v>27.02</v>
      </c>
      <c r="AT225" s="21">
        <v>26.98</v>
      </c>
      <c r="AU225" s="60">
        <v>27</v>
      </c>
    </row>
    <row r="226" spans="1:47" s="14" customFormat="1" ht="11.25" customHeight="1" x14ac:dyDescent="0.2">
      <c r="A226" s="127"/>
      <c r="B226" s="23">
        <v>10</v>
      </c>
      <c r="C226" s="24">
        <v>3.73</v>
      </c>
      <c r="D226" s="24">
        <v>2.86</v>
      </c>
      <c r="E226" s="61">
        <v>3.3</v>
      </c>
      <c r="F226" s="24">
        <v>2.2599999999999998</v>
      </c>
      <c r="G226" s="24">
        <v>2.14</v>
      </c>
      <c r="H226" s="61">
        <v>2.2000000000000002</v>
      </c>
      <c r="I226" s="24">
        <v>0.31</v>
      </c>
      <c r="J226" s="24">
        <v>0.21</v>
      </c>
      <c r="K226" s="61">
        <v>0.26</v>
      </c>
      <c r="L226" s="24">
        <v>0.96</v>
      </c>
      <c r="M226" s="24">
        <v>0.96</v>
      </c>
      <c r="N226" s="61">
        <v>0.96</v>
      </c>
      <c r="O226" s="24">
        <v>4.07</v>
      </c>
      <c r="P226" s="24">
        <v>4.0599999999999996</v>
      </c>
      <c r="Q226" s="61">
        <v>4.07</v>
      </c>
      <c r="R226" s="24">
        <v>3.82</v>
      </c>
      <c r="S226" s="24">
        <v>3.69</v>
      </c>
      <c r="T226" s="61">
        <v>3.76</v>
      </c>
      <c r="U226" s="24">
        <v>4</v>
      </c>
      <c r="V226" s="24">
        <v>3.94</v>
      </c>
      <c r="W226" s="61">
        <v>3.97</v>
      </c>
      <c r="X226" s="24">
        <v>3.44</v>
      </c>
      <c r="Y226" s="24">
        <v>3.39</v>
      </c>
      <c r="Z226" s="61">
        <v>3.42</v>
      </c>
      <c r="AA226" s="24">
        <v>2.19</v>
      </c>
      <c r="AB226" s="24">
        <v>1.88</v>
      </c>
      <c r="AC226" s="61">
        <v>2.04</v>
      </c>
      <c r="AD226" s="24">
        <v>4.6100000000000003</v>
      </c>
      <c r="AE226" s="24">
        <v>4.3</v>
      </c>
      <c r="AF226" s="61">
        <v>4.46</v>
      </c>
      <c r="AG226" s="24">
        <v>2.93</v>
      </c>
      <c r="AH226" s="24">
        <v>2.58</v>
      </c>
      <c r="AI226" s="61">
        <v>2.76</v>
      </c>
      <c r="AJ226" s="24">
        <v>4.1500000000000004</v>
      </c>
      <c r="AK226" s="24">
        <v>3.88</v>
      </c>
      <c r="AL226" s="61">
        <v>4.0199999999999996</v>
      </c>
      <c r="AM226" s="24">
        <v>7.85</v>
      </c>
      <c r="AN226" s="24">
        <v>7.81</v>
      </c>
      <c r="AO226" s="61">
        <v>7.83</v>
      </c>
      <c r="AP226" s="24">
        <v>4.75</v>
      </c>
      <c r="AQ226" s="24">
        <v>4.75</v>
      </c>
      <c r="AR226" s="61">
        <v>4.75</v>
      </c>
      <c r="AS226" s="24">
        <v>27.04</v>
      </c>
      <c r="AT226" s="24">
        <v>27</v>
      </c>
      <c r="AU226" s="61">
        <v>27.02</v>
      </c>
    </row>
    <row r="227" spans="1:47" s="14" customFormat="1" ht="11.25" customHeight="1" x14ac:dyDescent="0.2">
      <c r="A227" s="127"/>
      <c r="B227" s="26">
        <v>11</v>
      </c>
      <c r="C227" s="19">
        <v>3.68</v>
      </c>
      <c r="D227" s="19">
        <v>2.9</v>
      </c>
      <c r="E227" s="59">
        <v>3.29</v>
      </c>
      <c r="F227" s="19">
        <v>2.2799999999999998</v>
      </c>
      <c r="G227" s="19">
        <v>2.19</v>
      </c>
      <c r="H227" s="59">
        <v>2.2400000000000002</v>
      </c>
      <c r="I227" s="19">
        <v>0.34</v>
      </c>
      <c r="J227" s="19">
        <v>0.28000000000000003</v>
      </c>
      <c r="K227" s="59">
        <v>0.31</v>
      </c>
      <c r="L227" s="19">
        <v>0.96</v>
      </c>
      <c r="M227" s="19">
        <v>0.96</v>
      </c>
      <c r="N227" s="59">
        <v>0.96</v>
      </c>
      <c r="O227" s="19">
        <v>4.07</v>
      </c>
      <c r="P227" s="19">
        <v>4.0599999999999996</v>
      </c>
      <c r="Q227" s="59">
        <v>4.07</v>
      </c>
      <c r="R227" s="19">
        <v>3.82</v>
      </c>
      <c r="S227" s="19">
        <v>3.72</v>
      </c>
      <c r="T227" s="59">
        <v>3.77</v>
      </c>
      <c r="U227" s="19">
        <v>4.0199999999999996</v>
      </c>
      <c r="V227" s="19">
        <v>3.97</v>
      </c>
      <c r="W227" s="59">
        <v>4</v>
      </c>
      <c r="X227" s="19">
        <v>3.47</v>
      </c>
      <c r="Y227" s="19">
        <v>3.43</v>
      </c>
      <c r="Z227" s="59">
        <v>3.45</v>
      </c>
      <c r="AA227" s="19">
        <v>2.1800000000000002</v>
      </c>
      <c r="AB227" s="19">
        <v>1.92</v>
      </c>
      <c r="AC227" s="59">
        <v>2.0499999999999998</v>
      </c>
      <c r="AD227" s="19">
        <v>4.6100000000000003</v>
      </c>
      <c r="AE227" s="19">
        <v>4.3499999999999996</v>
      </c>
      <c r="AF227" s="59">
        <v>4.4800000000000004</v>
      </c>
      <c r="AG227" s="19">
        <v>2.93</v>
      </c>
      <c r="AH227" s="19">
        <v>2.62</v>
      </c>
      <c r="AI227" s="59">
        <v>2.78</v>
      </c>
      <c r="AJ227" s="19">
        <v>4.17</v>
      </c>
      <c r="AK227" s="19">
        <v>4.13</v>
      </c>
      <c r="AL227" s="59">
        <v>4.1500000000000004</v>
      </c>
      <c r="AM227" s="19">
        <v>7.83</v>
      </c>
      <c r="AN227" s="19">
        <v>7.81</v>
      </c>
      <c r="AO227" s="59">
        <v>7.82</v>
      </c>
      <c r="AP227" s="19">
        <v>4.75</v>
      </c>
      <c r="AQ227" s="19">
        <v>4.75</v>
      </c>
      <c r="AR227" s="59">
        <v>4.75</v>
      </c>
      <c r="AS227" s="19">
        <v>27.04</v>
      </c>
      <c r="AT227" s="19">
        <v>27.02</v>
      </c>
      <c r="AU227" s="59">
        <v>27.03</v>
      </c>
    </row>
    <row r="228" spans="1:47" s="14" customFormat="1" ht="11.25" customHeight="1" x14ac:dyDescent="0.2">
      <c r="A228" s="127"/>
      <c r="B228" s="18">
        <v>12</v>
      </c>
      <c r="C228" s="21">
        <v>3.59</v>
      </c>
      <c r="D228" s="21">
        <v>2.88</v>
      </c>
      <c r="E228" s="60">
        <v>3.24</v>
      </c>
      <c r="F228" s="21">
        <v>2.2599999999999998</v>
      </c>
      <c r="G228" s="21">
        <v>2.1800000000000002</v>
      </c>
      <c r="H228" s="60">
        <v>2.2200000000000002</v>
      </c>
      <c r="I228" s="21">
        <v>0.32</v>
      </c>
      <c r="J228" s="21">
        <v>0.26</v>
      </c>
      <c r="K228" s="60">
        <v>0.28999999999999998</v>
      </c>
      <c r="L228" s="21">
        <v>0.96</v>
      </c>
      <c r="M228" s="21">
        <v>0.96</v>
      </c>
      <c r="N228" s="60">
        <v>0.96</v>
      </c>
      <c r="O228" s="21">
        <v>4.07</v>
      </c>
      <c r="P228" s="21">
        <v>4.07</v>
      </c>
      <c r="Q228" s="60">
        <v>4.07</v>
      </c>
      <c r="R228" s="21">
        <v>3.81</v>
      </c>
      <c r="S228" s="21">
        <v>3.68</v>
      </c>
      <c r="T228" s="60">
        <v>3.75</v>
      </c>
      <c r="U228" s="21">
        <v>4</v>
      </c>
      <c r="V228" s="21">
        <v>3.95</v>
      </c>
      <c r="W228" s="60">
        <v>3.98</v>
      </c>
      <c r="X228" s="21">
        <v>3.46</v>
      </c>
      <c r="Y228" s="21">
        <v>3.42</v>
      </c>
      <c r="Z228" s="60">
        <v>3.44</v>
      </c>
      <c r="AA228" s="21">
        <v>2.13</v>
      </c>
      <c r="AB228" s="21">
        <v>1.91</v>
      </c>
      <c r="AC228" s="60">
        <v>2.02</v>
      </c>
      <c r="AD228" s="21">
        <v>4.5599999999999996</v>
      </c>
      <c r="AE228" s="21">
        <v>4.34</v>
      </c>
      <c r="AF228" s="60">
        <v>4.45</v>
      </c>
      <c r="AG228" s="21">
        <v>2.88</v>
      </c>
      <c r="AH228" s="21">
        <v>2.62</v>
      </c>
      <c r="AI228" s="60">
        <v>2.75</v>
      </c>
      <c r="AJ228" s="21">
        <v>4.1500000000000004</v>
      </c>
      <c r="AK228" s="21">
        <v>3.32</v>
      </c>
      <c r="AL228" s="60">
        <v>3.74</v>
      </c>
      <c r="AM228" s="21">
        <v>7.83</v>
      </c>
      <c r="AN228" s="21">
        <v>7.82</v>
      </c>
      <c r="AO228" s="60">
        <v>7.83</v>
      </c>
      <c r="AP228" s="21">
        <v>4.75</v>
      </c>
      <c r="AQ228" s="21">
        <v>4.74</v>
      </c>
      <c r="AR228" s="60">
        <v>4.75</v>
      </c>
      <c r="AS228" s="21">
        <v>27.05</v>
      </c>
      <c r="AT228" s="21">
        <v>27</v>
      </c>
      <c r="AU228" s="60">
        <v>27.03</v>
      </c>
    </row>
    <row r="229" spans="1:47" s="14" customFormat="1" ht="11.25" customHeight="1" x14ac:dyDescent="0.2">
      <c r="A229" s="127"/>
      <c r="B229" s="18">
        <v>13</v>
      </c>
      <c r="C229" s="21">
        <v>3.4</v>
      </c>
      <c r="D229" s="21">
        <v>2.9</v>
      </c>
      <c r="E229" s="60">
        <v>3.15</v>
      </c>
      <c r="F229" s="21">
        <v>2.2200000000000002</v>
      </c>
      <c r="G229" s="21">
        <v>2.17</v>
      </c>
      <c r="H229" s="60">
        <v>2.2000000000000002</v>
      </c>
      <c r="I229" s="21">
        <v>0.3</v>
      </c>
      <c r="J229" s="21">
        <v>0.24</v>
      </c>
      <c r="K229" s="60">
        <v>0.27</v>
      </c>
      <c r="L229" s="21">
        <v>0.96</v>
      </c>
      <c r="M229" s="21">
        <v>9.6000000000000002E-2</v>
      </c>
      <c r="N229" s="60">
        <v>0.53</v>
      </c>
      <c r="O229" s="21">
        <v>4.07</v>
      </c>
      <c r="P229" s="21">
        <v>4.07</v>
      </c>
      <c r="Q229" s="60">
        <v>4.07</v>
      </c>
      <c r="R229" s="21">
        <v>3.8</v>
      </c>
      <c r="S229" s="21">
        <v>3.71</v>
      </c>
      <c r="T229" s="60">
        <v>3.76</v>
      </c>
      <c r="U229" s="21">
        <v>3.99</v>
      </c>
      <c r="V229" s="21">
        <v>3.95</v>
      </c>
      <c r="W229" s="60">
        <v>3.97</v>
      </c>
      <c r="X229" s="21">
        <v>3.44</v>
      </c>
      <c r="Y229" s="21">
        <v>3.39</v>
      </c>
      <c r="Z229" s="60">
        <v>3.42</v>
      </c>
      <c r="AA229" s="21">
        <v>2.0499999999999998</v>
      </c>
      <c r="AB229" s="21">
        <v>1.89</v>
      </c>
      <c r="AC229" s="60">
        <v>1.97</v>
      </c>
      <c r="AD229" s="21">
        <v>4.5</v>
      </c>
      <c r="AE229" s="21">
        <v>4.32</v>
      </c>
      <c r="AF229" s="60">
        <v>4.41</v>
      </c>
      <c r="AG229" s="21">
        <v>2.79</v>
      </c>
      <c r="AH229" s="21">
        <v>2.61</v>
      </c>
      <c r="AI229" s="60">
        <v>2.7</v>
      </c>
      <c r="AJ229" s="21">
        <v>3.32</v>
      </c>
      <c r="AK229" s="21">
        <v>2.82</v>
      </c>
      <c r="AL229" s="60">
        <v>3.07</v>
      </c>
      <c r="AM229" s="21">
        <v>7.83</v>
      </c>
      <c r="AN229" s="21">
        <v>7.8</v>
      </c>
      <c r="AO229" s="60">
        <v>7.82</v>
      </c>
      <c r="AP229" s="21">
        <v>4.74</v>
      </c>
      <c r="AQ229" s="21">
        <v>4.74</v>
      </c>
      <c r="AR229" s="60">
        <v>4.74</v>
      </c>
      <c r="AS229" s="21">
        <v>27.02</v>
      </c>
      <c r="AT229" s="21">
        <v>26.98</v>
      </c>
      <c r="AU229" s="60">
        <v>27</v>
      </c>
    </row>
    <row r="230" spans="1:47" s="14" customFormat="1" ht="11.25" customHeight="1" x14ac:dyDescent="0.2">
      <c r="A230" s="127"/>
      <c r="B230" s="18">
        <v>14</v>
      </c>
      <c r="C230" s="21">
        <v>3.37</v>
      </c>
      <c r="D230" s="21">
        <v>2.91</v>
      </c>
      <c r="E230" s="60">
        <v>3.14</v>
      </c>
      <c r="F230" s="21">
        <v>2.19</v>
      </c>
      <c r="G230" s="21">
        <v>2.15</v>
      </c>
      <c r="H230" s="60">
        <v>2.17</v>
      </c>
      <c r="I230" s="21">
        <v>0.25</v>
      </c>
      <c r="J230" s="21">
        <v>0.23</v>
      </c>
      <c r="K230" s="60">
        <v>0.24</v>
      </c>
      <c r="L230" s="21">
        <v>0.96</v>
      </c>
      <c r="M230" s="21">
        <v>0.96</v>
      </c>
      <c r="N230" s="60">
        <v>0.96</v>
      </c>
      <c r="O230" s="21">
        <v>4.07</v>
      </c>
      <c r="P230" s="21">
        <v>4.0599999999999996</v>
      </c>
      <c r="Q230" s="60">
        <v>4.07</v>
      </c>
      <c r="R230" s="21">
        <v>3.76</v>
      </c>
      <c r="S230" s="21">
        <v>3.68</v>
      </c>
      <c r="T230" s="60">
        <v>3.72</v>
      </c>
      <c r="U230" s="21">
        <v>3.95</v>
      </c>
      <c r="V230" s="21">
        <v>3.93</v>
      </c>
      <c r="W230" s="60">
        <v>3.94</v>
      </c>
      <c r="X230" s="21">
        <v>3.39</v>
      </c>
      <c r="Y230" s="21">
        <v>3.36</v>
      </c>
      <c r="Z230" s="60">
        <v>3.38</v>
      </c>
      <c r="AA230" s="21">
        <v>2.0099999999999998</v>
      </c>
      <c r="AB230" s="21">
        <v>1.88</v>
      </c>
      <c r="AC230" s="60">
        <v>1.95</v>
      </c>
      <c r="AD230" s="21">
        <v>4.45</v>
      </c>
      <c r="AE230" s="21">
        <v>4.3099999999999996</v>
      </c>
      <c r="AF230" s="60">
        <v>4.38</v>
      </c>
      <c r="AG230" s="21">
        <v>2.74</v>
      </c>
      <c r="AH230" s="21">
        <v>2.59</v>
      </c>
      <c r="AI230" s="60">
        <v>2.67</v>
      </c>
      <c r="AJ230" s="21">
        <v>2.87</v>
      </c>
      <c r="AK230" s="21">
        <v>2.77</v>
      </c>
      <c r="AL230" s="60">
        <v>2.82</v>
      </c>
      <c r="AM230" s="21">
        <v>7.81</v>
      </c>
      <c r="AN230" s="21">
        <v>7.78</v>
      </c>
      <c r="AO230" s="60">
        <v>7.8</v>
      </c>
      <c r="AP230" s="21">
        <v>4.74</v>
      </c>
      <c r="AQ230" s="21">
        <v>4.74</v>
      </c>
      <c r="AR230" s="60">
        <v>4.74</v>
      </c>
      <c r="AS230" s="21">
        <v>27</v>
      </c>
      <c r="AT230" s="21">
        <v>26.99</v>
      </c>
      <c r="AU230" s="60">
        <v>27</v>
      </c>
    </row>
    <row r="231" spans="1:47" s="14" customFormat="1" ht="11.25" customHeight="1" x14ac:dyDescent="0.2">
      <c r="A231" s="127"/>
      <c r="B231" s="18">
        <v>15</v>
      </c>
      <c r="C231" s="21">
        <v>3.33</v>
      </c>
      <c r="D231" s="21">
        <v>2.99</v>
      </c>
      <c r="E231" s="60">
        <v>3.16</v>
      </c>
      <c r="F231" s="21">
        <v>2.21</v>
      </c>
      <c r="G231" s="21">
        <v>2.15</v>
      </c>
      <c r="H231" s="60">
        <v>2.1800000000000002</v>
      </c>
      <c r="I231" s="21">
        <v>0.27</v>
      </c>
      <c r="J231" s="21">
        <v>0.23</v>
      </c>
      <c r="K231" s="60">
        <v>0.25</v>
      </c>
      <c r="L231" s="21">
        <v>0.96</v>
      </c>
      <c r="M231" s="21">
        <v>0.96</v>
      </c>
      <c r="N231" s="60">
        <v>0.96</v>
      </c>
      <c r="O231" s="21">
        <v>4.0599999999999996</v>
      </c>
      <c r="P231" s="21">
        <v>4.05</v>
      </c>
      <c r="Q231" s="60">
        <v>4.0599999999999996</v>
      </c>
      <c r="R231" s="21">
        <v>3.73</v>
      </c>
      <c r="S231" s="21">
        <v>3.68</v>
      </c>
      <c r="T231" s="60">
        <v>3.71</v>
      </c>
      <c r="U231" s="21">
        <v>3.95</v>
      </c>
      <c r="V231" s="21">
        <v>3.93</v>
      </c>
      <c r="W231" s="60">
        <v>3.94</v>
      </c>
      <c r="X231" s="21">
        <v>3.37</v>
      </c>
      <c r="Y231" s="21">
        <v>3.36</v>
      </c>
      <c r="Z231" s="60">
        <v>3.37</v>
      </c>
      <c r="AA231" s="21">
        <v>2.04</v>
      </c>
      <c r="AB231" s="21">
        <v>1.87</v>
      </c>
      <c r="AC231" s="60">
        <v>1.96</v>
      </c>
      <c r="AD231" s="21">
        <v>4.49</v>
      </c>
      <c r="AE231" s="21">
        <v>4.3099999999999996</v>
      </c>
      <c r="AF231" s="60">
        <v>4.4000000000000004</v>
      </c>
      <c r="AG231" s="21">
        <v>2.78</v>
      </c>
      <c r="AH231" s="21">
        <v>2.59</v>
      </c>
      <c r="AI231" s="60">
        <v>2.69</v>
      </c>
      <c r="AJ231" s="21">
        <v>2.88</v>
      </c>
      <c r="AK231" s="21">
        <v>2.77</v>
      </c>
      <c r="AL231" s="60">
        <v>2.83</v>
      </c>
      <c r="AM231" s="21">
        <v>7.79</v>
      </c>
      <c r="AN231" s="21">
        <v>7.74</v>
      </c>
      <c r="AO231" s="60">
        <v>7.77</v>
      </c>
      <c r="AP231" s="21">
        <v>4.74</v>
      </c>
      <c r="AQ231" s="21">
        <v>4.74</v>
      </c>
      <c r="AR231" s="60">
        <v>4.74</v>
      </c>
      <c r="AS231" s="21">
        <v>27</v>
      </c>
      <c r="AT231" s="21">
        <v>26.97</v>
      </c>
      <c r="AU231" s="60">
        <v>26.99</v>
      </c>
    </row>
    <row r="232" spans="1:47" s="14" customFormat="1" ht="11.25" customHeight="1" x14ac:dyDescent="0.2">
      <c r="A232" s="127"/>
      <c r="B232" s="18">
        <v>16</v>
      </c>
      <c r="C232" s="21">
        <v>3.38</v>
      </c>
      <c r="D232" s="21">
        <v>3.07</v>
      </c>
      <c r="E232" s="60">
        <v>3.23</v>
      </c>
      <c r="F232" s="21">
        <v>2.25</v>
      </c>
      <c r="G232" s="21">
        <v>2.19</v>
      </c>
      <c r="H232" s="60">
        <v>2.2200000000000002</v>
      </c>
      <c r="I232" s="21">
        <v>0.32</v>
      </c>
      <c r="J232" s="21">
        <v>0.27</v>
      </c>
      <c r="K232" s="60">
        <v>0.3</v>
      </c>
      <c r="L232" s="21">
        <v>0.96</v>
      </c>
      <c r="M232" s="21">
        <v>0.96</v>
      </c>
      <c r="N232" s="60">
        <v>0.96</v>
      </c>
      <c r="O232" s="21">
        <v>4.05</v>
      </c>
      <c r="P232" s="21">
        <v>4.05</v>
      </c>
      <c r="Q232" s="60">
        <v>4.05</v>
      </c>
      <c r="R232" s="21">
        <v>3.74</v>
      </c>
      <c r="S232" s="21">
        <v>3.69</v>
      </c>
      <c r="T232" s="60">
        <v>3.72</v>
      </c>
      <c r="U232" s="21">
        <v>3.96</v>
      </c>
      <c r="V232" s="21">
        <v>3.93</v>
      </c>
      <c r="W232" s="60">
        <v>3.95</v>
      </c>
      <c r="X232" s="21">
        <v>3.38</v>
      </c>
      <c r="Y232" s="21">
        <v>3.37</v>
      </c>
      <c r="Z232" s="60">
        <v>3.38</v>
      </c>
      <c r="AA232" s="21">
        <v>2.09</v>
      </c>
      <c r="AB232" s="21">
        <v>1.93</v>
      </c>
      <c r="AC232" s="60">
        <v>2.0099999999999998</v>
      </c>
      <c r="AD232" s="21">
        <v>4.54</v>
      </c>
      <c r="AE232" s="21">
        <v>4.38</v>
      </c>
      <c r="AF232" s="60">
        <v>4.46</v>
      </c>
      <c r="AG232" s="21">
        <v>2.82</v>
      </c>
      <c r="AH232" s="21">
        <v>2.65</v>
      </c>
      <c r="AI232" s="60">
        <v>2.74</v>
      </c>
      <c r="AJ232" s="21">
        <v>3.07</v>
      </c>
      <c r="AK232" s="21">
        <v>2.82</v>
      </c>
      <c r="AL232" s="60">
        <v>2.95</v>
      </c>
      <c r="AM232" s="21">
        <v>7.75</v>
      </c>
      <c r="AN232" s="21">
        <v>7.71</v>
      </c>
      <c r="AO232" s="60">
        <v>7.73</v>
      </c>
      <c r="AP232" s="21">
        <v>4.74</v>
      </c>
      <c r="AQ232" s="21">
        <v>4.74</v>
      </c>
      <c r="AR232" s="60">
        <v>4.74</v>
      </c>
      <c r="AS232" s="21">
        <v>27</v>
      </c>
      <c r="AT232" s="21">
        <v>26.98</v>
      </c>
      <c r="AU232" s="60">
        <v>26.99</v>
      </c>
    </row>
    <row r="233" spans="1:47" s="14" customFormat="1" ht="11.25" customHeight="1" x14ac:dyDescent="0.2">
      <c r="A233" s="127"/>
      <c r="B233" s="18">
        <v>17</v>
      </c>
      <c r="C233" s="21">
        <v>3.41</v>
      </c>
      <c r="D233" s="21">
        <v>2.85</v>
      </c>
      <c r="E233" s="60">
        <v>3.13</v>
      </c>
      <c r="F233" s="21">
        <v>2.25</v>
      </c>
      <c r="G233" s="21">
        <v>2.16</v>
      </c>
      <c r="H233" s="60">
        <v>2.21</v>
      </c>
      <c r="I233" s="21">
        <v>0.31</v>
      </c>
      <c r="J233" s="21">
        <v>0.24</v>
      </c>
      <c r="K233" s="60">
        <v>0.28000000000000003</v>
      </c>
      <c r="L233" s="21">
        <v>0.96</v>
      </c>
      <c r="M233" s="21">
        <v>0.96</v>
      </c>
      <c r="N233" s="60">
        <v>0.96</v>
      </c>
      <c r="O233" s="21">
        <v>4.05</v>
      </c>
      <c r="P233" s="21">
        <v>4.05</v>
      </c>
      <c r="Q233" s="60">
        <v>4.05</v>
      </c>
      <c r="R233" s="21">
        <v>3.75</v>
      </c>
      <c r="S233" s="21">
        <v>3.65</v>
      </c>
      <c r="T233" s="60">
        <v>3.7</v>
      </c>
      <c r="U233" s="21">
        <v>3.96</v>
      </c>
      <c r="V233" s="21">
        <v>3.9</v>
      </c>
      <c r="W233" s="60">
        <v>3.93</v>
      </c>
      <c r="X233" s="21">
        <v>3.38</v>
      </c>
      <c r="Y233" s="21">
        <v>3.37</v>
      </c>
      <c r="Z233" s="60">
        <v>3.38</v>
      </c>
      <c r="AA233" s="21">
        <v>2.09</v>
      </c>
      <c r="AB233" s="21">
        <v>1.87</v>
      </c>
      <c r="AC233" s="60">
        <v>1.98</v>
      </c>
      <c r="AD233" s="21">
        <v>4.55</v>
      </c>
      <c r="AE233" s="21">
        <v>4.33</v>
      </c>
      <c r="AF233" s="60">
        <v>4.4400000000000004</v>
      </c>
      <c r="AG233" s="21">
        <v>2.83</v>
      </c>
      <c r="AH233" s="21">
        <v>2.59</v>
      </c>
      <c r="AI233" s="60">
        <v>2.71</v>
      </c>
      <c r="AJ233" s="21">
        <v>3.1</v>
      </c>
      <c r="AK233" s="21">
        <v>2.67</v>
      </c>
      <c r="AL233" s="60">
        <v>2.89</v>
      </c>
      <c r="AM233" s="21">
        <v>7.72</v>
      </c>
      <c r="AN233" s="21">
        <v>7.7</v>
      </c>
      <c r="AO233" s="60">
        <v>7.71</v>
      </c>
      <c r="AP233" s="21">
        <v>4.74</v>
      </c>
      <c r="AQ233" s="21">
        <v>4.74</v>
      </c>
      <c r="AR233" s="60">
        <v>4.74</v>
      </c>
      <c r="AS233" s="21">
        <v>27</v>
      </c>
      <c r="AT233" s="21">
        <v>26.97</v>
      </c>
      <c r="AU233" s="60">
        <v>26.99</v>
      </c>
    </row>
    <row r="234" spans="1:47" s="14" customFormat="1" ht="11.25" customHeight="1" x14ac:dyDescent="0.2">
      <c r="A234" s="127"/>
      <c r="B234" s="18">
        <v>18</v>
      </c>
      <c r="C234" s="21">
        <v>3.37</v>
      </c>
      <c r="D234" s="21">
        <v>2.88</v>
      </c>
      <c r="E234" s="60">
        <v>3.13</v>
      </c>
      <c r="F234" s="21">
        <v>2.23</v>
      </c>
      <c r="G234" s="21">
        <v>2.16</v>
      </c>
      <c r="H234" s="60">
        <v>2.2000000000000002</v>
      </c>
      <c r="I234" s="21">
        <v>0.28000000000000003</v>
      </c>
      <c r="J234" s="21">
        <v>0.22</v>
      </c>
      <c r="K234" s="60">
        <v>0.25</v>
      </c>
      <c r="L234" s="21">
        <v>0.96</v>
      </c>
      <c r="M234" s="21">
        <v>0.98499999999999999</v>
      </c>
      <c r="N234" s="60">
        <v>0.97</v>
      </c>
      <c r="O234" s="21">
        <v>4.05</v>
      </c>
      <c r="P234" s="21">
        <v>4.04</v>
      </c>
      <c r="Q234" s="60">
        <v>4.05</v>
      </c>
      <c r="R234" s="21">
        <v>3.72</v>
      </c>
      <c r="S234" s="21">
        <v>3.65</v>
      </c>
      <c r="T234" s="60">
        <v>3.69</v>
      </c>
      <c r="U234" s="21">
        <v>3.92</v>
      </c>
      <c r="V234" s="21">
        <v>3.89</v>
      </c>
      <c r="W234" s="60">
        <v>3.91</v>
      </c>
      <c r="X234" s="21">
        <v>3.39</v>
      </c>
      <c r="Y234" s="21">
        <v>3.36</v>
      </c>
      <c r="Z234" s="60">
        <v>3.38</v>
      </c>
      <c r="AA234" s="21">
        <v>2.0699999999999998</v>
      </c>
      <c r="AB234" s="21">
        <v>1.85</v>
      </c>
      <c r="AC234" s="60">
        <v>1.96</v>
      </c>
      <c r="AD234" s="21">
        <v>4.53</v>
      </c>
      <c r="AE234" s="21">
        <v>4.3099999999999996</v>
      </c>
      <c r="AF234" s="60">
        <v>4.42</v>
      </c>
      <c r="AG234" s="21">
        <v>2.82</v>
      </c>
      <c r="AH234" s="21">
        <v>2.58</v>
      </c>
      <c r="AI234" s="60">
        <v>2.7</v>
      </c>
      <c r="AJ234" s="21">
        <v>2.87</v>
      </c>
      <c r="AK234" s="21">
        <v>2.64</v>
      </c>
      <c r="AL234" s="60">
        <v>2.76</v>
      </c>
      <c r="AM234" s="21">
        <v>7.74</v>
      </c>
      <c r="AN234" s="21">
        <v>7.71</v>
      </c>
      <c r="AO234" s="60">
        <v>7.73</v>
      </c>
      <c r="AP234" s="21">
        <v>4.74</v>
      </c>
      <c r="AQ234" s="21">
        <v>4.74</v>
      </c>
      <c r="AR234" s="60">
        <v>4.74</v>
      </c>
      <c r="AS234" s="21">
        <v>26.98</v>
      </c>
      <c r="AT234" s="21">
        <v>26.94</v>
      </c>
      <c r="AU234" s="60">
        <v>26.96</v>
      </c>
    </row>
    <row r="235" spans="1:47" s="14" customFormat="1" ht="11.25" customHeight="1" x14ac:dyDescent="0.2">
      <c r="A235" s="127"/>
      <c r="B235" s="18">
        <v>19</v>
      </c>
      <c r="C235" s="21">
        <v>3.49</v>
      </c>
      <c r="D235" s="21">
        <v>2.9</v>
      </c>
      <c r="E235" s="60">
        <v>3.2</v>
      </c>
      <c r="F235" s="21">
        <v>2.2599999999999998</v>
      </c>
      <c r="G235" s="21">
        <v>2.16</v>
      </c>
      <c r="H235" s="60">
        <v>2.21</v>
      </c>
      <c r="I235" s="21">
        <v>0.3</v>
      </c>
      <c r="J235" s="21">
        <v>0.24</v>
      </c>
      <c r="K235" s="60">
        <v>0.27</v>
      </c>
      <c r="L235" s="21">
        <v>0.95</v>
      </c>
      <c r="M235" s="21">
        <v>0.95</v>
      </c>
      <c r="N235" s="60">
        <v>0.95</v>
      </c>
      <c r="O235" s="21">
        <v>4.04</v>
      </c>
      <c r="P235" s="21">
        <v>4.04</v>
      </c>
      <c r="Q235" s="60">
        <v>4.04</v>
      </c>
      <c r="R235" s="21">
        <v>3.75</v>
      </c>
      <c r="S235" s="21">
        <v>3.66</v>
      </c>
      <c r="T235" s="60">
        <v>3.71</v>
      </c>
      <c r="U235" s="21">
        <v>3.92</v>
      </c>
      <c r="V235" s="21">
        <v>3.89</v>
      </c>
      <c r="W235" s="60">
        <v>3.91</v>
      </c>
      <c r="X235" s="21">
        <v>3.4</v>
      </c>
      <c r="Y235" s="21">
        <v>3.38</v>
      </c>
      <c r="Z235" s="60">
        <v>3.39</v>
      </c>
      <c r="AA235" s="21">
        <v>2.13</v>
      </c>
      <c r="AB235" s="21">
        <v>1.87</v>
      </c>
      <c r="AC235" s="60">
        <v>2</v>
      </c>
      <c r="AD235" s="21">
        <v>4.5999999999999996</v>
      </c>
      <c r="AE235" s="21">
        <v>4.32</v>
      </c>
      <c r="AF235" s="60">
        <v>4.46</v>
      </c>
      <c r="AG235" s="21">
        <v>2.88</v>
      </c>
      <c r="AH235" s="21">
        <v>2.59</v>
      </c>
      <c r="AI235" s="60">
        <v>2.74</v>
      </c>
      <c r="AJ235" s="21">
        <v>2.98</v>
      </c>
      <c r="AK235" s="21">
        <v>2.87</v>
      </c>
      <c r="AL235" s="60">
        <v>2.93</v>
      </c>
      <c r="AM235" s="21">
        <v>7.77</v>
      </c>
      <c r="AN235" s="21">
        <v>7.74</v>
      </c>
      <c r="AO235" s="60">
        <v>7.76</v>
      </c>
      <c r="AP235" s="21">
        <v>4.74</v>
      </c>
      <c r="AQ235" s="21">
        <v>4.7300000000000004</v>
      </c>
      <c r="AR235" s="60">
        <v>4.74</v>
      </c>
      <c r="AS235" s="21">
        <v>26.98</v>
      </c>
      <c r="AT235" s="21">
        <v>26.94</v>
      </c>
      <c r="AU235" s="60">
        <v>26.96</v>
      </c>
    </row>
    <row r="236" spans="1:47" s="14" customFormat="1" ht="11.25" customHeight="1" x14ac:dyDescent="0.2">
      <c r="A236" s="127"/>
      <c r="B236" s="23">
        <v>20</v>
      </c>
      <c r="C236" s="24">
        <v>3.58</v>
      </c>
      <c r="D236" s="24">
        <v>2.88</v>
      </c>
      <c r="E236" s="61">
        <v>3.23</v>
      </c>
      <c r="F236" s="24">
        <v>2.2799999999999998</v>
      </c>
      <c r="G236" s="24">
        <v>2.1800000000000002</v>
      </c>
      <c r="H236" s="61">
        <v>2.23</v>
      </c>
      <c r="I236" s="24">
        <v>0.32</v>
      </c>
      <c r="J236" s="24">
        <v>0.25</v>
      </c>
      <c r="K236" s="61">
        <v>0.28999999999999998</v>
      </c>
      <c r="L236" s="24">
        <v>0.95</v>
      </c>
      <c r="M236" s="24">
        <v>0.95</v>
      </c>
      <c r="N236" s="61">
        <v>0.95</v>
      </c>
      <c r="O236" s="24">
        <v>4.04</v>
      </c>
      <c r="P236" s="24">
        <v>4.04</v>
      </c>
      <c r="Q236" s="61">
        <v>4.04</v>
      </c>
      <c r="R236" s="24">
        <v>3.76</v>
      </c>
      <c r="S236" s="24">
        <v>3.67</v>
      </c>
      <c r="T236" s="61">
        <v>3.72</v>
      </c>
      <c r="U236" s="24">
        <v>3.93</v>
      </c>
      <c r="V236" s="24">
        <v>3.89</v>
      </c>
      <c r="W236" s="61">
        <v>3.91</v>
      </c>
      <c r="X236" s="24">
        <v>3.41</v>
      </c>
      <c r="Y236" s="24">
        <v>3.4</v>
      </c>
      <c r="Z236" s="61">
        <v>3.41</v>
      </c>
      <c r="AA236" s="24">
        <v>2.15</v>
      </c>
      <c r="AB236" s="24">
        <v>1.87</v>
      </c>
      <c r="AC236" s="61">
        <v>2.0099999999999998</v>
      </c>
      <c r="AD236" s="24">
        <v>4.5999999999999996</v>
      </c>
      <c r="AE236" s="24">
        <v>4.32</v>
      </c>
      <c r="AF236" s="61">
        <v>4.46</v>
      </c>
      <c r="AG236" s="24">
        <v>2.9</v>
      </c>
      <c r="AH236" s="24">
        <v>2.59</v>
      </c>
      <c r="AI236" s="61">
        <v>2.75</v>
      </c>
      <c r="AJ236" s="24">
        <v>3.1</v>
      </c>
      <c r="AK236" s="24">
        <v>2.94</v>
      </c>
      <c r="AL236" s="61">
        <v>3.02</v>
      </c>
      <c r="AM236" s="24">
        <v>7.81</v>
      </c>
      <c r="AN236" s="24">
        <v>7.77</v>
      </c>
      <c r="AO236" s="61">
        <v>7.79</v>
      </c>
      <c r="AP236" s="24">
        <v>4.7300000000000004</v>
      </c>
      <c r="AQ236" s="24">
        <v>4.7300000000000004</v>
      </c>
      <c r="AR236" s="61">
        <v>4.7300000000000004</v>
      </c>
      <c r="AS236" s="24">
        <v>26.98</v>
      </c>
      <c r="AT236" s="24">
        <v>26.96</v>
      </c>
      <c r="AU236" s="61">
        <v>26.97</v>
      </c>
    </row>
    <row r="237" spans="1:47" s="14" customFormat="1" ht="11.25" customHeight="1" x14ac:dyDescent="0.2">
      <c r="A237" s="127"/>
      <c r="B237" s="26">
        <v>21</v>
      </c>
      <c r="C237" s="19">
        <v>3.57</v>
      </c>
      <c r="D237" s="19">
        <v>2.84</v>
      </c>
      <c r="E237" s="59">
        <v>3.21</v>
      </c>
      <c r="F237" s="19">
        <v>2.2799999999999998</v>
      </c>
      <c r="G237" s="19">
        <v>2.1800000000000002</v>
      </c>
      <c r="H237" s="59">
        <v>2.23</v>
      </c>
      <c r="I237" s="19">
        <v>0.31</v>
      </c>
      <c r="J237" s="19">
        <v>0.25</v>
      </c>
      <c r="K237" s="59">
        <v>0.28000000000000003</v>
      </c>
      <c r="L237" s="19">
        <v>0.95</v>
      </c>
      <c r="M237" s="19">
        <v>0.94</v>
      </c>
      <c r="N237" s="59">
        <v>0.95</v>
      </c>
      <c r="O237" s="19">
        <v>4.04</v>
      </c>
      <c r="P237" s="19">
        <v>4.04</v>
      </c>
      <c r="Q237" s="59">
        <v>4.04</v>
      </c>
      <c r="R237" s="19">
        <v>3.77</v>
      </c>
      <c r="S237" s="19">
        <v>3.67</v>
      </c>
      <c r="T237" s="59">
        <v>3.72</v>
      </c>
      <c r="U237" s="19">
        <v>3.94</v>
      </c>
      <c r="V237" s="19">
        <v>3.9</v>
      </c>
      <c r="W237" s="59">
        <v>3.92</v>
      </c>
      <c r="X237" s="19">
        <v>3.41</v>
      </c>
      <c r="Y237" s="19">
        <v>3.36</v>
      </c>
      <c r="Z237" s="59">
        <v>3.39</v>
      </c>
      <c r="AA237" s="19">
        <v>2.15</v>
      </c>
      <c r="AB237" s="19">
        <v>1.87</v>
      </c>
      <c r="AC237" s="59">
        <v>2.0099999999999998</v>
      </c>
      <c r="AD237" s="19">
        <v>4.5999999999999996</v>
      </c>
      <c r="AE237" s="19">
        <v>4.32</v>
      </c>
      <c r="AF237" s="59">
        <v>4.46</v>
      </c>
      <c r="AG237" s="19">
        <v>2.91</v>
      </c>
      <c r="AH237" s="19">
        <v>2.6</v>
      </c>
      <c r="AI237" s="59">
        <v>2.76</v>
      </c>
      <c r="AJ237" s="19">
        <v>3.03</v>
      </c>
      <c r="AK237" s="19">
        <v>2.94</v>
      </c>
      <c r="AL237" s="59">
        <v>2.99</v>
      </c>
      <c r="AM237" s="19">
        <v>7.83</v>
      </c>
      <c r="AN237" s="19">
        <v>7.81</v>
      </c>
      <c r="AO237" s="59">
        <v>7.82</v>
      </c>
      <c r="AP237" s="19">
        <v>4.7300000000000004</v>
      </c>
      <c r="AQ237" s="19">
        <v>4.7300000000000004</v>
      </c>
      <c r="AR237" s="59">
        <v>4.7300000000000004</v>
      </c>
      <c r="AS237" s="19">
        <v>26.98</v>
      </c>
      <c r="AT237" s="19">
        <v>26.95</v>
      </c>
      <c r="AU237" s="59">
        <v>26.97</v>
      </c>
    </row>
    <row r="238" spans="1:47" s="14" customFormat="1" ht="11.25" customHeight="1" x14ac:dyDescent="0.2">
      <c r="A238" s="127"/>
      <c r="B238" s="18">
        <v>22</v>
      </c>
      <c r="C238" s="21">
        <v>3.61</v>
      </c>
      <c r="D238" s="21">
        <v>2.85</v>
      </c>
      <c r="E238" s="60">
        <v>3.23</v>
      </c>
      <c r="F238" s="21">
        <v>2.2799999999999998</v>
      </c>
      <c r="G238" s="21">
        <v>2.1800000000000002</v>
      </c>
      <c r="H238" s="60">
        <v>2.23</v>
      </c>
      <c r="I238" s="21">
        <v>0.3</v>
      </c>
      <c r="J238" s="21">
        <v>0.23</v>
      </c>
      <c r="K238" s="60">
        <v>0.27</v>
      </c>
      <c r="L238" s="21">
        <v>0.94</v>
      </c>
      <c r="M238" s="21">
        <v>0.94</v>
      </c>
      <c r="N238" s="60">
        <v>0.94</v>
      </c>
      <c r="O238" s="21">
        <v>4.04</v>
      </c>
      <c r="P238" s="21">
        <v>4.04</v>
      </c>
      <c r="Q238" s="60">
        <v>4.04</v>
      </c>
      <c r="R238" s="21">
        <v>3.77</v>
      </c>
      <c r="S238" s="21">
        <v>3.66</v>
      </c>
      <c r="T238" s="60">
        <v>3.72</v>
      </c>
      <c r="U238" s="21">
        <v>3.93</v>
      </c>
      <c r="V238" s="21">
        <v>3.89</v>
      </c>
      <c r="W238" s="60">
        <v>3.91</v>
      </c>
      <c r="X238" s="21">
        <v>3.36</v>
      </c>
      <c r="Y238" s="21">
        <v>3.35</v>
      </c>
      <c r="Z238" s="60">
        <v>3.36</v>
      </c>
      <c r="AA238" s="21">
        <v>2.14</v>
      </c>
      <c r="AB238" s="21">
        <v>1.87</v>
      </c>
      <c r="AC238" s="60">
        <v>2.0099999999999998</v>
      </c>
      <c r="AD238" s="21">
        <v>4.5999999999999996</v>
      </c>
      <c r="AE238" s="21">
        <v>4.33</v>
      </c>
      <c r="AF238" s="60">
        <v>4.47</v>
      </c>
      <c r="AG238" s="21">
        <v>2.9</v>
      </c>
      <c r="AH238" s="21">
        <v>2.6</v>
      </c>
      <c r="AI238" s="60">
        <v>2.75</v>
      </c>
      <c r="AJ238" s="21">
        <v>3.04</v>
      </c>
      <c r="AK238" s="21">
        <v>2.94</v>
      </c>
      <c r="AL238" s="60">
        <v>2.99</v>
      </c>
      <c r="AM238" s="21">
        <v>7.84</v>
      </c>
      <c r="AN238" s="21">
        <v>7.82</v>
      </c>
      <c r="AO238" s="60">
        <v>7.83</v>
      </c>
      <c r="AP238" s="21">
        <v>4.7300000000000004</v>
      </c>
      <c r="AQ238" s="21">
        <v>4.7300000000000004</v>
      </c>
      <c r="AR238" s="60">
        <v>4.7300000000000004</v>
      </c>
      <c r="AS238" s="21">
        <v>26.99</v>
      </c>
      <c r="AT238" s="21">
        <v>26.95</v>
      </c>
      <c r="AU238" s="60">
        <v>26.97</v>
      </c>
    </row>
    <row r="239" spans="1:47" s="14" customFormat="1" ht="11.25" customHeight="1" x14ac:dyDescent="0.2">
      <c r="A239" s="127"/>
      <c r="B239" s="18">
        <v>23</v>
      </c>
      <c r="C239" s="21">
        <v>3.64</v>
      </c>
      <c r="D239" s="21">
        <v>2.8</v>
      </c>
      <c r="E239" s="60">
        <v>3.22</v>
      </c>
      <c r="F239" s="21">
        <v>2.2799999999999998</v>
      </c>
      <c r="G239" s="21">
        <v>2.1800000000000002</v>
      </c>
      <c r="H239" s="60">
        <v>2.23</v>
      </c>
      <c r="I239" s="21">
        <v>0.28999999999999998</v>
      </c>
      <c r="J239" s="21">
        <v>0.23</v>
      </c>
      <c r="K239" s="60">
        <v>0.26</v>
      </c>
      <c r="L239" s="21">
        <v>0.94</v>
      </c>
      <c r="M239" s="21">
        <v>0.94</v>
      </c>
      <c r="N239" s="60">
        <v>0.94</v>
      </c>
      <c r="O239" s="21">
        <v>4.04</v>
      </c>
      <c r="P239" s="21">
        <v>4.03</v>
      </c>
      <c r="Q239" s="60">
        <v>4.04</v>
      </c>
      <c r="R239" s="21">
        <v>3.77</v>
      </c>
      <c r="S239" s="21">
        <v>3.66</v>
      </c>
      <c r="T239" s="60">
        <v>3.72</v>
      </c>
      <c r="U239" s="21">
        <v>3.92</v>
      </c>
      <c r="V239" s="21">
        <v>3.88</v>
      </c>
      <c r="W239" s="60">
        <v>3.9</v>
      </c>
      <c r="X239" s="21">
        <v>3.38</v>
      </c>
      <c r="Y239" s="21">
        <v>3.34</v>
      </c>
      <c r="Z239" s="60">
        <v>3.36</v>
      </c>
      <c r="AA239" s="21">
        <v>2.15</v>
      </c>
      <c r="AB239" s="21">
        <v>1.87</v>
      </c>
      <c r="AC239" s="60">
        <v>2.0099999999999998</v>
      </c>
      <c r="AD239" s="21">
        <v>4.5999999999999996</v>
      </c>
      <c r="AE239" s="21">
        <v>4.33</v>
      </c>
      <c r="AF239" s="60">
        <v>4.47</v>
      </c>
      <c r="AG239" s="21">
        <v>2.89</v>
      </c>
      <c r="AH239" s="21">
        <v>2.58</v>
      </c>
      <c r="AI239" s="60">
        <v>2.74</v>
      </c>
      <c r="AJ239" s="21">
        <v>3.15</v>
      </c>
      <c r="AK239" s="21">
        <v>2.94</v>
      </c>
      <c r="AL239" s="60">
        <v>3.05</v>
      </c>
      <c r="AM239" s="21">
        <v>7.83</v>
      </c>
      <c r="AN239" s="21">
        <v>7.81</v>
      </c>
      <c r="AO239" s="60">
        <v>7.82</v>
      </c>
      <c r="AP239" s="21">
        <v>4.7300000000000004</v>
      </c>
      <c r="AQ239" s="21">
        <v>4.7300000000000004</v>
      </c>
      <c r="AR239" s="60">
        <v>4.7300000000000004</v>
      </c>
      <c r="AS239" s="21">
        <v>26.98</v>
      </c>
      <c r="AT239" s="21">
        <v>26.97</v>
      </c>
      <c r="AU239" s="60">
        <v>26.98</v>
      </c>
    </row>
    <row r="240" spans="1:47" s="14" customFormat="1" ht="11.25" customHeight="1" x14ac:dyDescent="0.2">
      <c r="A240" s="127"/>
      <c r="B240" s="18">
        <v>24</v>
      </c>
      <c r="C240" s="21">
        <v>3.58</v>
      </c>
      <c r="D240" s="21">
        <v>2.8</v>
      </c>
      <c r="E240" s="60">
        <v>3.19</v>
      </c>
      <c r="F240" s="21">
        <v>2.27</v>
      </c>
      <c r="G240" s="21">
        <v>2.1800000000000002</v>
      </c>
      <c r="H240" s="60">
        <v>2.23</v>
      </c>
      <c r="I240" s="21">
        <v>0.28000000000000003</v>
      </c>
      <c r="J240" s="21">
        <v>0.22</v>
      </c>
      <c r="K240" s="60">
        <v>0.25</v>
      </c>
      <c r="L240" s="21">
        <v>0.94</v>
      </c>
      <c r="M240" s="21">
        <v>0.93</v>
      </c>
      <c r="N240" s="60">
        <v>0.94</v>
      </c>
      <c r="O240" s="21">
        <v>4.04</v>
      </c>
      <c r="P240" s="21">
        <v>4.03</v>
      </c>
      <c r="Q240" s="60">
        <v>4.04</v>
      </c>
      <c r="R240" s="21">
        <v>3.76</v>
      </c>
      <c r="S240" s="21">
        <v>3.66</v>
      </c>
      <c r="T240" s="60">
        <v>3.71</v>
      </c>
      <c r="U240" s="21">
        <v>3.91</v>
      </c>
      <c r="V240" s="21">
        <v>3.87</v>
      </c>
      <c r="W240" s="60">
        <v>3.89</v>
      </c>
      <c r="X240" s="21">
        <v>3.38</v>
      </c>
      <c r="Y240" s="21">
        <v>3.35</v>
      </c>
      <c r="Z240" s="60">
        <v>3.37</v>
      </c>
      <c r="AA240" s="21">
        <v>2.12</v>
      </c>
      <c r="AB240" s="21">
        <v>1.87</v>
      </c>
      <c r="AC240" s="60">
        <v>2</v>
      </c>
      <c r="AD240" s="21">
        <v>4.57</v>
      </c>
      <c r="AE240" s="21">
        <v>4.32</v>
      </c>
      <c r="AF240" s="60">
        <v>4.45</v>
      </c>
      <c r="AG240" s="21">
        <v>2.86</v>
      </c>
      <c r="AH240" s="21">
        <v>2.58</v>
      </c>
      <c r="AI240" s="60">
        <v>2.72</v>
      </c>
      <c r="AJ240" s="21">
        <v>3.3</v>
      </c>
      <c r="AK240" s="21">
        <v>3.09</v>
      </c>
      <c r="AL240" s="60">
        <v>3.2</v>
      </c>
      <c r="AM240" s="21">
        <v>7.84</v>
      </c>
      <c r="AN240" s="21">
        <v>7.82</v>
      </c>
      <c r="AO240" s="60">
        <v>7.83</v>
      </c>
      <c r="AP240" s="21">
        <v>4.7300000000000004</v>
      </c>
      <c r="AQ240" s="21">
        <v>4.7300000000000004</v>
      </c>
      <c r="AR240" s="60">
        <v>4.7300000000000004</v>
      </c>
      <c r="AS240" s="21">
        <v>26.98</v>
      </c>
      <c r="AT240" s="21">
        <v>26.95</v>
      </c>
      <c r="AU240" s="60">
        <v>26.97</v>
      </c>
    </row>
    <row r="241" spans="1:47" s="14" customFormat="1" ht="11.25" customHeight="1" x14ac:dyDescent="0.2">
      <c r="A241" s="127"/>
      <c r="B241" s="18">
        <v>25</v>
      </c>
      <c r="C241" s="21">
        <v>3.57</v>
      </c>
      <c r="D241" s="21">
        <v>2.89</v>
      </c>
      <c r="E241" s="60">
        <v>3.23</v>
      </c>
      <c r="F241" s="21">
        <v>2.2599999999999998</v>
      </c>
      <c r="G241" s="21">
        <v>2.19</v>
      </c>
      <c r="H241" s="60">
        <v>2.23</v>
      </c>
      <c r="I241" s="21">
        <v>0.28000000000000003</v>
      </c>
      <c r="J241" s="21">
        <v>0.23</v>
      </c>
      <c r="K241" s="60">
        <v>0.26</v>
      </c>
      <c r="L241" s="21">
        <v>0.93</v>
      </c>
      <c r="M241" s="21">
        <v>0.93</v>
      </c>
      <c r="N241" s="60">
        <v>0.93</v>
      </c>
      <c r="O241" s="21">
        <v>4.04</v>
      </c>
      <c r="P241" s="21">
        <v>4.03</v>
      </c>
      <c r="Q241" s="60">
        <v>4.04</v>
      </c>
      <c r="R241" s="21">
        <v>3.77</v>
      </c>
      <c r="S241" s="21">
        <v>3.67</v>
      </c>
      <c r="T241" s="60">
        <v>3.72</v>
      </c>
      <c r="U241" s="21">
        <v>3.92</v>
      </c>
      <c r="V241" s="21">
        <v>3.88</v>
      </c>
      <c r="W241" s="60">
        <v>3.9</v>
      </c>
      <c r="X241" s="21">
        <v>3.39</v>
      </c>
      <c r="Y241" s="21">
        <v>3.36</v>
      </c>
      <c r="Z241" s="60">
        <v>3.38</v>
      </c>
      <c r="AA241" s="21">
        <v>2.11</v>
      </c>
      <c r="AB241" s="21">
        <v>1.89</v>
      </c>
      <c r="AC241" s="60">
        <v>2</v>
      </c>
      <c r="AD241" s="21">
        <v>4.57</v>
      </c>
      <c r="AE241" s="21">
        <v>4.33</v>
      </c>
      <c r="AF241" s="60">
        <v>4.45</v>
      </c>
      <c r="AG241" s="21">
        <v>2.85</v>
      </c>
      <c r="AH241" s="21">
        <v>2.59</v>
      </c>
      <c r="AI241" s="60">
        <v>2.72</v>
      </c>
      <c r="AJ241" s="21">
        <v>3.39</v>
      </c>
      <c r="AK241" s="21">
        <v>3.25</v>
      </c>
      <c r="AL241" s="60">
        <v>3.32</v>
      </c>
      <c r="AM241" s="21">
        <v>7.85</v>
      </c>
      <c r="AN241" s="21">
        <v>7.83</v>
      </c>
      <c r="AO241" s="60">
        <v>7.84</v>
      </c>
      <c r="AP241" s="21">
        <v>4.7300000000000004</v>
      </c>
      <c r="AQ241" s="21">
        <v>4.72</v>
      </c>
      <c r="AR241" s="60">
        <v>4.7300000000000004</v>
      </c>
      <c r="AS241" s="21">
        <v>26.99</v>
      </c>
      <c r="AT241" s="21">
        <v>26.95</v>
      </c>
      <c r="AU241" s="60">
        <v>26.97</v>
      </c>
    </row>
    <row r="242" spans="1:47" s="14" customFormat="1" ht="11.25" customHeight="1" x14ac:dyDescent="0.2">
      <c r="A242" s="127"/>
      <c r="B242" s="18">
        <v>26</v>
      </c>
      <c r="C242" s="21">
        <v>3.57</v>
      </c>
      <c r="D242" s="21">
        <v>3.01</v>
      </c>
      <c r="E242" s="60">
        <v>3.29</v>
      </c>
      <c r="F242" s="21">
        <v>2.2599999999999998</v>
      </c>
      <c r="G242" s="21">
        <v>2.2200000000000002</v>
      </c>
      <c r="H242" s="60">
        <v>2.2400000000000002</v>
      </c>
      <c r="I242" s="21">
        <v>0.28999999999999998</v>
      </c>
      <c r="J242" s="21">
        <v>0.26</v>
      </c>
      <c r="K242" s="60">
        <v>0.28000000000000003</v>
      </c>
      <c r="L242" s="21">
        <v>0.93</v>
      </c>
      <c r="M242" s="21">
        <v>0.93</v>
      </c>
      <c r="N242" s="60">
        <v>0.93</v>
      </c>
      <c r="O242" s="21">
        <v>4.04</v>
      </c>
      <c r="P242" s="21">
        <v>4.03</v>
      </c>
      <c r="Q242" s="60">
        <v>4.04</v>
      </c>
      <c r="R242" s="21">
        <v>3.77</v>
      </c>
      <c r="S242" s="21">
        <v>3.69</v>
      </c>
      <c r="T242" s="60">
        <v>3.73</v>
      </c>
      <c r="U242" s="21">
        <v>3.93</v>
      </c>
      <c r="V242" s="21">
        <v>3.9</v>
      </c>
      <c r="W242" s="60">
        <v>3.92</v>
      </c>
      <c r="X242" s="21">
        <v>3.4</v>
      </c>
      <c r="Y242" s="21">
        <v>3.37</v>
      </c>
      <c r="Z242" s="60">
        <v>3.39</v>
      </c>
      <c r="AA242" s="21">
        <v>2.11</v>
      </c>
      <c r="AB242" s="21">
        <v>1.93</v>
      </c>
      <c r="AC242" s="60">
        <v>2.02</v>
      </c>
      <c r="AD242" s="21">
        <v>4.57</v>
      </c>
      <c r="AE242" s="21">
        <v>4.37</v>
      </c>
      <c r="AF242" s="60">
        <v>4.47</v>
      </c>
      <c r="AG242" s="21">
        <v>2.85</v>
      </c>
      <c r="AH242" s="21">
        <v>2.64</v>
      </c>
      <c r="AI242" s="60">
        <v>2.75</v>
      </c>
      <c r="AJ242" s="21">
        <v>3.5</v>
      </c>
      <c r="AK242" s="21">
        <v>3.37</v>
      </c>
      <c r="AL242" s="60">
        <v>3.44</v>
      </c>
      <c r="AM242" s="21">
        <v>7.9</v>
      </c>
      <c r="AN242" s="21">
        <v>7.86</v>
      </c>
      <c r="AO242" s="60">
        <v>7.88</v>
      </c>
      <c r="AP242" s="21">
        <v>4.72</v>
      </c>
      <c r="AQ242" s="21">
        <v>4.72</v>
      </c>
      <c r="AR242" s="60">
        <v>4.72</v>
      </c>
      <c r="AS242" s="21">
        <v>26.99</v>
      </c>
      <c r="AT242" s="21">
        <v>26.97</v>
      </c>
      <c r="AU242" s="60">
        <v>26.98</v>
      </c>
    </row>
    <row r="243" spans="1:47" s="14" customFormat="1" ht="11.25" customHeight="1" x14ac:dyDescent="0.2">
      <c r="A243" s="127"/>
      <c r="B243" s="18">
        <v>27</v>
      </c>
      <c r="C243" s="21">
        <v>3.48</v>
      </c>
      <c r="D243" s="21">
        <v>3.06</v>
      </c>
      <c r="E243" s="60">
        <v>3.27</v>
      </c>
      <c r="F243" s="21">
        <v>2.2599999999999998</v>
      </c>
      <c r="G243" s="21">
        <v>2.2200000000000002</v>
      </c>
      <c r="H243" s="60">
        <v>2.2400000000000002</v>
      </c>
      <c r="I243" s="21">
        <v>0.28999999999999998</v>
      </c>
      <c r="J243" s="21">
        <v>0.27</v>
      </c>
      <c r="K243" s="60">
        <v>0.28000000000000003</v>
      </c>
      <c r="L243" s="21">
        <v>0.93</v>
      </c>
      <c r="M243" s="21">
        <v>0.93</v>
      </c>
      <c r="N243" s="60">
        <v>0.93</v>
      </c>
      <c r="O243" s="21">
        <v>4.04</v>
      </c>
      <c r="P243" s="21">
        <v>4.04</v>
      </c>
      <c r="Q243" s="60">
        <v>4.04</v>
      </c>
      <c r="R243" s="21">
        <v>3.78</v>
      </c>
      <c r="S243" s="21">
        <v>3.7</v>
      </c>
      <c r="T243" s="60">
        <v>3.74</v>
      </c>
      <c r="U243" s="21">
        <v>3.93</v>
      </c>
      <c r="V243" s="21">
        <v>3.91</v>
      </c>
      <c r="W243" s="60">
        <v>3.92</v>
      </c>
      <c r="X243" s="21">
        <v>3.41</v>
      </c>
      <c r="Y243" s="21">
        <v>3.39</v>
      </c>
      <c r="Z243" s="60">
        <v>3.4</v>
      </c>
      <c r="AA243" s="21">
        <v>2.08</v>
      </c>
      <c r="AB243" s="21">
        <v>1.96</v>
      </c>
      <c r="AC243" s="60">
        <v>2.02</v>
      </c>
      <c r="AD243" s="21">
        <v>4.54</v>
      </c>
      <c r="AE243" s="21">
        <v>4.3899999999999997</v>
      </c>
      <c r="AF243" s="60">
        <v>4.47</v>
      </c>
      <c r="AG243" s="21">
        <v>2.82</v>
      </c>
      <c r="AH243" s="21">
        <v>2.67</v>
      </c>
      <c r="AI243" s="60">
        <v>2.75</v>
      </c>
      <c r="AJ243" s="21">
        <v>3.62</v>
      </c>
      <c r="AK243" s="21">
        <v>3.49</v>
      </c>
      <c r="AL243" s="60">
        <v>3.56</v>
      </c>
      <c r="AM243" s="21">
        <v>7.95</v>
      </c>
      <c r="AN243" s="21">
        <v>7.9</v>
      </c>
      <c r="AO243" s="60">
        <v>7.93</v>
      </c>
      <c r="AP243" s="21">
        <v>4.72</v>
      </c>
      <c r="AQ243" s="21">
        <v>4.72</v>
      </c>
      <c r="AR243" s="60">
        <v>4.72</v>
      </c>
      <c r="AS243" s="21">
        <v>26.99</v>
      </c>
      <c r="AT243" s="21">
        <v>26.96</v>
      </c>
      <c r="AU243" s="60">
        <v>26.98</v>
      </c>
    </row>
    <row r="244" spans="1:47" s="14" customFormat="1" ht="11.25" customHeight="1" x14ac:dyDescent="0.2">
      <c r="A244" s="127"/>
      <c r="B244" s="18">
        <v>28</v>
      </c>
      <c r="C244" s="21">
        <v>3.46</v>
      </c>
      <c r="D244" s="21">
        <v>3.16</v>
      </c>
      <c r="E244" s="60">
        <v>3.31</v>
      </c>
      <c r="F244" s="21">
        <v>2.2599999999999998</v>
      </c>
      <c r="G244" s="21">
        <v>2.2200000000000002</v>
      </c>
      <c r="H244" s="60">
        <v>2.2400000000000002</v>
      </c>
      <c r="I244" s="21">
        <v>0.28999999999999998</v>
      </c>
      <c r="J244" s="21">
        <v>0.27</v>
      </c>
      <c r="K244" s="60">
        <v>0.28000000000000003</v>
      </c>
      <c r="L244" s="21">
        <v>0.93</v>
      </c>
      <c r="M244" s="21">
        <v>0.93</v>
      </c>
      <c r="N244" s="60">
        <v>0.93</v>
      </c>
      <c r="O244" s="21">
        <v>4.04</v>
      </c>
      <c r="P244" s="21">
        <v>4.04</v>
      </c>
      <c r="Q244" s="60">
        <v>4.04</v>
      </c>
      <c r="R244" s="21">
        <v>3.79</v>
      </c>
      <c r="S244" s="21">
        <v>3.73</v>
      </c>
      <c r="T244" s="60">
        <v>3.76</v>
      </c>
      <c r="U244" s="21">
        <v>3.94</v>
      </c>
      <c r="V244" s="21">
        <v>3.92</v>
      </c>
      <c r="W244" s="60">
        <v>3.93</v>
      </c>
      <c r="X244" s="21">
        <v>3.4</v>
      </c>
      <c r="Y244" s="21">
        <v>3.37</v>
      </c>
      <c r="Z244" s="60">
        <v>3.39</v>
      </c>
      <c r="AA244" s="21">
        <v>2.08</v>
      </c>
      <c r="AB244" s="21">
        <v>1.97</v>
      </c>
      <c r="AC244" s="60">
        <v>2.0299999999999998</v>
      </c>
      <c r="AD244" s="21">
        <v>4.54</v>
      </c>
      <c r="AE244" s="21">
        <v>4.4000000000000004</v>
      </c>
      <c r="AF244" s="60">
        <v>4.47</v>
      </c>
      <c r="AG244" s="21">
        <v>2.83</v>
      </c>
      <c r="AH244" s="21">
        <v>2.69</v>
      </c>
      <c r="AI244" s="60">
        <v>2.76</v>
      </c>
      <c r="AJ244" s="21">
        <v>3.65</v>
      </c>
      <c r="AK244" s="21">
        <v>3.53</v>
      </c>
      <c r="AL244" s="60">
        <v>3.59</v>
      </c>
      <c r="AM244" s="21">
        <v>7.99</v>
      </c>
      <c r="AN244" s="21">
        <v>7.95</v>
      </c>
      <c r="AO244" s="60">
        <v>7.97</v>
      </c>
      <c r="AP244" s="21">
        <v>4.72</v>
      </c>
      <c r="AQ244" s="21">
        <v>4.72</v>
      </c>
      <c r="AR244" s="60">
        <v>4.72</v>
      </c>
      <c r="AS244" s="21">
        <v>26.99</v>
      </c>
      <c r="AT244" s="21">
        <v>26.96</v>
      </c>
      <c r="AU244" s="60">
        <v>26.98</v>
      </c>
    </row>
    <row r="245" spans="1:47" s="14" customFormat="1" ht="11.25" customHeight="1" x14ac:dyDescent="0.2">
      <c r="A245" s="127"/>
      <c r="B245" s="18">
        <v>29</v>
      </c>
      <c r="C245" s="21">
        <v>3.45</v>
      </c>
      <c r="D245" s="21">
        <v>3.18</v>
      </c>
      <c r="E245" s="60">
        <v>3.32</v>
      </c>
      <c r="F245" s="21">
        <v>2.27</v>
      </c>
      <c r="G245" s="21">
        <v>2.2200000000000002</v>
      </c>
      <c r="H245" s="60">
        <v>2.25</v>
      </c>
      <c r="I245" s="21">
        <v>0.28999999999999998</v>
      </c>
      <c r="J245" s="21">
        <v>0.27</v>
      </c>
      <c r="K245" s="60">
        <v>0.28000000000000003</v>
      </c>
      <c r="L245" s="21">
        <v>0.93</v>
      </c>
      <c r="M245" s="21">
        <v>0.93</v>
      </c>
      <c r="N245" s="60">
        <v>0.93</v>
      </c>
      <c r="O245" s="21">
        <v>4.04</v>
      </c>
      <c r="P245" s="21">
        <v>4.04</v>
      </c>
      <c r="Q245" s="60">
        <v>4.04</v>
      </c>
      <c r="R245" s="21">
        <v>3.78</v>
      </c>
      <c r="S245" s="21">
        <v>3.72</v>
      </c>
      <c r="T245" s="60">
        <v>3.75</v>
      </c>
      <c r="U245" s="21">
        <v>3.95</v>
      </c>
      <c r="V245" s="21">
        <v>3.92</v>
      </c>
      <c r="W245" s="60">
        <v>3.94</v>
      </c>
      <c r="X245" s="21">
        <v>3.37</v>
      </c>
      <c r="Y245" s="21">
        <v>3.36</v>
      </c>
      <c r="Z245" s="60">
        <v>3.37</v>
      </c>
      <c r="AA245" s="21">
        <v>2.09</v>
      </c>
      <c r="AB245" s="21">
        <v>1.97</v>
      </c>
      <c r="AC245" s="60">
        <v>2.0299999999999998</v>
      </c>
      <c r="AD245" s="21">
        <v>4.54</v>
      </c>
      <c r="AE245" s="21">
        <v>4.41</v>
      </c>
      <c r="AF245" s="60">
        <v>4.4800000000000004</v>
      </c>
      <c r="AG245" s="21">
        <v>2.83</v>
      </c>
      <c r="AH245" s="21">
        <v>2.69</v>
      </c>
      <c r="AI245" s="60">
        <v>2.76</v>
      </c>
      <c r="AJ245" s="21">
        <v>3.67</v>
      </c>
      <c r="AK245" s="21">
        <v>3.56</v>
      </c>
      <c r="AL245" s="60">
        <v>3.62</v>
      </c>
      <c r="AM245" s="21">
        <v>8</v>
      </c>
      <c r="AN245" s="21">
        <v>7.98</v>
      </c>
      <c r="AO245" s="60">
        <v>7.99</v>
      </c>
      <c r="AP245" s="21">
        <v>4.72</v>
      </c>
      <c r="AQ245" s="21">
        <v>4.72</v>
      </c>
      <c r="AR245" s="60">
        <v>4.72</v>
      </c>
      <c r="AS245" s="21">
        <v>26.99</v>
      </c>
      <c r="AT245" s="21">
        <v>26.97</v>
      </c>
      <c r="AU245" s="60">
        <v>26.98</v>
      </c>
    </row>
    <row r="246" spans="1:47" s="14" customFormat="1" ht="11.25" customHeight="1" x14ac:dyDescent="0.2">
      <c r="A246" s="127"/>
      <c r="B246" s="18">
        <v>30</v>
      </c>
      <c r="C246" s="21">
        <v>3.52</v>
      </c>
      <c r="D246" s="21">
        <v>3.17</v>
      </c>
      <c r="E246" s="60">
        <v>3.35</v>
      </c>
      <c r="F246" s="21">
        <v>2.27</v>
      </c>
      <c r="G246" s="21">
        <v>2.2200000000000002</v>
      </c>
      <c r="H246" s="60">
        <v>2.25</v>
      </c>
      <c r="I246" s="21">
        <v>0.3</v>
      </c>
      <c r="J246" s="21">
        <v>0.27</v>
      </c>
      <c r="K246" s="60">
        <v>0.28999999999999998</v>
      </c>
      <c r="L246" s="21">
        <v>0.93</v>
      </c>
      <c r="M246" s="21">
        <v>0.93</v>
      </c>
      <c r="N246" s="60">
        <v>0.93</v>
      </c>
      <c r="O246" s="21">
        <v>4.05</v>
      </c>
      <c r="P246" s="21">
        <v>4.04</v>
      </c>
      <c r="Q246" s="60">
        <v>4.05</v>
      </c>
      <c r="R246" s="21">
        <v>3.78</v>
      </c>
      <c r="S246" s="21">
        <v>3.72</v>
      </c>
      <c r="T246" s="60">
        <v>3.75</v>
      </c>
      <c r="U246" s="21">
        <v>3.95</v>
      </c>
      <c r="V246" s="21">
        <v>3.92</v>
      </c>
      <c r="W246" s="60">
        <v>3.94</v>
      </c>
      <c r="X246" s="21">
        <v>3.4</v>
      </c>
      <c r="Y246" s="21">
        <v>3.36</v>
      </c>
      <c r="Z246" s="60">
        <v>3.38</v>
      </c>
      <c r="AA246" s="21">
        <v>2.11</v>
      </c>
      <c r="AB246" s="21">
        <v>1.97</v>
      </c>
      <c r="AC246" s="60">
        <v>2.04</v>
      </c>
      <c r="AD246" s="21">
        <v>4.55</v>
      </c>
      <c r="AE246" s="21">
        <v>4.41</v>
      </c>
      <c r="AF246" s="60">
        <v>4.4800000000000004</v>
      </c>
      <c r="AG246" s="21">
        <v>2.85</v>
      </c>
      <c r="AH246" s="21">
        <v>2.69</v>
      </c>
      <c r="AI246" s="60">
        <v>2.77</v>
      </c>
      <c r="AJ246" s="21">
        <v>3.78</v>
      </c>
      <c r="AK246" s="21">
        <v>3.58</v>
      </c>
      <c r="AL246" s="60">
        <v>3.68</v>
      </c>
      <c r="AM246" s="21">
        <v>7.99</v>
      </c>
      <c r="AN246" s="21">
        <v>7.97</v>
      </c>
      <c r="AO246" s="60">
        <v>7.98</v>
      </c>
      <c r="AP246" s="21">
        <v>4.72</v>
      </c>
      <c r="AQ246" s="21">
        <v>4.72</v>
      </c>
      <c r="AR246" s="60">
        <v>4.72</v>
      </c>
      <c r="AS246" s="21">
        <v>26.99</v>
      </c>
      <c r="AT246" s="21">
        <v>26.83</v>
      </c>
      <c r="AU246" s="60">
        <v>26.91</v>
      </c>
    </row>
    <row r="247" spans="1:47" s="14" customFormat="1" ht="11.25" customHeight="1" x14ac:dyDescent="0.2">
      <c r="A247" s="128"/>
      <c r="B247" s="23">
        <v>31</v>
      </c>
      <c r="C247" s="24">
        <v>3.56</v>
      </c>
      <c r="D247" s="24">
        <v>3.18</v>
      </c>
      <c r="E247" s="61">
        <v>3.37</v>
      </c>
      <c r="F247" s="24">
        <v>2.29</v>
      </c>
      <c r="G247" s="24">
        <v>2.23</v>
      </c>
      <c r="H247" s="61">
        <v>2.2599999999999998</v>
      </c>
      <c r="I247" s="24">
        <v>0.32</v>
      </c>
      <c r="J247" s="24">
        <v>0.28000000000000003</v>
      </c>
      <c r="K247" s="61">
        <v>0.3</v>
      </c>
      <c r="L247" s="24">
        <v>0.93</v>
      </c>
      <c r="M247" s="24">
        <v>0.93</v>
      </c>
      <c r="N247" s="61">
        <v>0.93</v>
      </c>
      <c r="O247" s="24">
        <v>4.05</v>
      </c>
      <c r="P247" s="24">
        <v>4.04</v>
      </c>
      <c r="Q247" s="61">
        <v>4.05</v>
      </c>
      <c r="R247" s="24">
        <v>3.78</v>
      </c>
      <c r="S247" s="24">
        <v>3.73</v>
      </c>
      <c r="T247" s="61">
        <v>3.76</v>
      </c>
      <c r="U247" s="24">
        <v>3.96</v>
      </c>
      <c r="V247" s="24">
        <v>3.93</v>
      </c>
      <c r="W247" s="61">
        <v>3.95</v>
      </c>
      <c r="X247" s="24">
        <v>3.41</v>
      </c>
      <c r="Y247" s="24">
        <v>3.4</v>
      </c>
      <c r="Z247" s="61">
        <v>3.41</v>
      </c>
      <c r="AA247" s="24">
        <v>2.15</v>
      </c>
      <c r="AB247" s="24">
        <v>1.99</v>
      </c>
      <c r="AC247" s="61">
        <v>2.0699999999999998</v>
      </c>
      <c r="AD247" s="24">
        <v>4.57</v>
      </c>
      <c r="AE247" s="24">
        <v>4.41</v>
      </c>
      <c r="AF247" s="61">
        <v>4.49</v>
      </c>
      <c r="AG247" s="24">
        <v>2.87</v>
      </c>
      <c r="AH247" s="24">
        <v>2.69</v>
      </c>
      <c r="AI247" s="61">
        <v>2.78</v>
      </c>
      <c r="AJ247" s="24">
        <v>3.81</v>
      </c>
      <c r="AK247" s="24">
        <v>3.76</v>
      </c>
      <c r="AL247" s="61">
        <v>3.79</v>
      </c>
      <c r="AM247" s="24">
        <v>8.0299999999999994</v>
      </c>
      <c r="AN247" s="24">
        <v>7.99</v>
      </c>
      <c r="AO247" s="61">
        <v>8.01</v>
      </c>
      <c r="AP247" s="24">
        <v>4.72</v>
      </c>
      <c r="AQ247" s="24">
        <v>4.72</v>
      </c>
      <c r="AR247" s="61">
        <v>4.72</v>
      </c>
      <c r="AS247" s="24">
        <v>26.95</v>
      </c>
      <c r="AT247" s="24">
        <v>26.89</v>
      </c>
      <c r="AU247" s="61">
        <v>26.92</v>
      </c>
    </row>
    <row r="248" spans="1:47" s="14" customFormat="1" x14ac:dyDescent="0.2">
      <c r="A248" s="126" t="s">
        <v>25</v>
      </c>
      <c r="B248" s="26">
        <v>1</v>
      </c>
      <c r="C248" s="19">
        <v>3.53</v>
      </c>
      <c r="D248" s="19">
        <v>3.11</v>
      </c>
      <c r="E248" s="59">
        <v>3.32</v>
      </c>
      <c r="F248" s="19">
        <v>2.29</v>
      </c>
      <c r="G248" s="19">
        <v>2.2200000000000002</v>
      </c>
      <c r="H248" s="59">
        <v>2.2599999999999998</v>
      </c>
      <c r="I248" s="19">
        <v>0.31</v>
      </c>
      <c r="J248" s="19">
        <v>0.26</v>
      </c>
      <c r="K248" s="59">
        <v>0.28999999999999998</v>
      </c>
      <c r="L248" s="19">
        <v>0.93</v>
      </c>
      <c r="M248" s="19">
        <v>0.93</v>
      </c>
      <c r="N248" s="59">
        <v>0.93</v>
      </c>
      <c r="O248" s="19">
        <v>4.05</v>
      </c>
      <c r="P248" s="19">
        <v>4.05</v>
      </c>
      <c r="Q248" s="59">
        <v>4.05</v>
      </c>
      <c r="R248" s="19">
        <v>3.79</v>
      </c>
      <c r="S248" s="19">
        <v>3.72</v>
      </c>
      <c r="T248" s="59">
        <v>3.76</v>
      </c>
      <c r="U248" s="19">
        <v>3.97</v>
      </c>
      <c r="V248" s="19">
        <v>3.93</v>
      </c>
      <c r="W248" s="59">
        <v>3.95</v>
      </c>
      <c r="X248" s="19">
        <v>3.41</v>
      </c>
      <c r="Y248" s="19">
        <v>3.4</v>
      </c>
      <c r="Z248" s="59">
        <v>3.41</v>
      </c>
      <c r="AA248" s="21">
        <v>2.15</v>
      </c>
      <c r="AB248" s="19">
        <v>1.97</v>
      </c>
      <c r="AC248" s="59">
        <v>2.06</v>
      </c>
      <c r="AD248" s="19">
        <v>4.57</v>
      </c>
      <c r="AE248" s="19">
        <v>4.38</v>
      </c>
      <c r="AF248" s="59">
        <v>4.4800000000000004</v>
      </c>
      <c r="AG248" s="19">
        <v>2.86</v>
      </c>
      <c r="AH248" s="19">
        <v>2.66</v>
      </c>
      <c r="AI248" s="59">
        <v>2.76</v>
      </c>
      <c r="AJ248" s="19">
        <v>3.85</v>
      </c>
      <c r="AK248" s="19">
        <v>3.76</v>
      </c>
      <c r="AL248" s="59">
        <v>3.81</v>
      </c>
      <c r="AM248" s="19">
        <v>8.06</v>
      </c>
      <c r="AN248" s="19">
        <v>8.0299999999999994</v>
      </c>
      <c r="AO248" s="59">
        <v>8.0500000000000007</v>
      </c>
      <c r="AP248" s="19">
        <v>4.72</v>
      </c>
      <c r="AQ248" s="19">
        <v>4.72</v>
      </c>
      <c r="AR248" s="59">
        <v>4.72</v>
      </c>
      <c r="AS248" s="19">
        <v>26.96</v>
      </c>
      <c r="AT248" s="19">
        <v>26.93</v>
      </c>
      <c r="AU248" s="59">
        <v>26.95</v>
      </c>
    </row>
    <row r="249" spans="1:47" s="14" customFormat="1" ht="11.25" customHeight="1" x14ac:dyDescent="0.2">
      <c r="A249" s="127"/>
      <c r="B249" s="18">
        <v>2</v>
      </c>
      <c r="C249" s="21">
        <v>3.56</v>
      </c>
      <c r="D249" s="21">
        <v>3.11</v>
      </c>
      <c r="E249" s="60">
        <v>3.34</v>
      </c>
      <c r="F249" s="21">
        <v>2.2799999999999998</v>
      </c>
      <c r="G249" s="21">
        <v>2.2200000000000002</v>
      </c>
      <c r="H249" s="60">
        <v>2.25</v>
      </c>
      <c r="I249" s="21">
        <v>0.28999999999999998</v>
      </c>
      <c r="J249" s="21">
        <v>0.25</v>
      </c>
      <c r="K249" s="60">
        <v>0.27</v>
      </c>
      <c r="L249" s="21">
        <v>0.93</v>
      </c>
      <c r="M249" s="21">
        <v>0.93</v>
      </c>
      <c r="N249" s="60">
        <v>0.93</v>
      </c>
      <c r="O249" s="21">
        <v>4.05</v>
      </c>
      <c r="P249" s="21">
        <v>4.05</v>
      </c>
      <c r="Q249" s="60">
        <v>4.05</v>
      </c>
      <c r="R249" s="21">
        <v>3.79</v>
      </c>
      <c r="S249" s="21">
        <v>3.72</v>
      </c>
      <c r="T249" s="60">
        <v>3.76</v>
      </c>
      <c r="U249" s="21">
        <v>3.96</v>
      </c>
      <c r="V249" s="21">
        <v>3.92</v>
      </c>
      <c r="W249" s="60">
        <v>3.94</v>
      </c>
      <c r="X249" s="21">
        <v>3.41</v>
      </c>
      <c r="Y249" s="21">
        <v>3.39</v>
      </c>
      <c r="Z249" s="60">
        <v>3.4</v>
      </c>
      <c r="AA249" s="21">
        <v>2.14</v>
      </c>
      <c r="AB249" s="21">
        <v>1.96</v>
      </c>
      <c r="AC249" s="60">
        <v>2.0499999999999998</v>
      </c>
      <c r="AD249" s="21">
        <v>4.57</v>
      </c>
      <c r="AE249" s="21">
        <v>4.38</v>
      </c>
      <c r="AF249" s="60">
        <v>4.4800000000000004</v>
      </c>
      <c r="AG249" s="21">
        <v>2.87</v>
      </c>
      <c r="AH249" s="21">
        <v>2.66</v>
      </c>
      <c r="AI249" s="60">
        <v>2.77</v>
      </c>
      <c r="AJ249" s="21">
        <v>3.85</v>
      </c>
      <c r="AK249" s="21">
        <v>3.77</v>
      </c>
      <c r="AL249" s="60">
        <v>3.81</v>
      </c>
      <c r="AM249" s="21">
        <v>8.07</v>
      </c>
      <c r="AN249" s="21">
        <v>8.0500000000000007</v>
      </c>
      <c r="AO249" s="60">
        <v>8.06</v>
      </c>
      <c r="AP249" s="21">
        <v>4.72</v>
      </c>
      <c r="AQ249" s="21">
        <v>4.72</v>
      </c>
      <c r="AR249" s="60">
        <v>4.72</v>
      </c>
      <c r="AS249" s="21">
        <v>26.96</v>
      </c>
      <c r="AT249" s="21">
        <v>26.92</v>
      </c>
      <c r="AU249" s="60">
        <v>26.94</v>
      </c>
    </row>
    <row r="250" spans="1:47" s="14" customFormat="1" ht="11.25" customHeight="1" x14ac:dyDescent="0.2">
      <c r="A250" s="127"/>
      <c r="B250" s="18">
        <v>3</v>
      </c>
      <c r="C250" s="21">
        <v>3.53</v>
      </c>
      <c r="D250" s="21">
        <v>3.01</v>
      </c>
      <c r="E250" s="60">
        <v>3.27</v>
      </c>
      <c r="F250" s="21">
        <v>2.2799999999999998</v>
      </c>
      <c r="G250" s="21">
        <v>2.2200000000000002</v>
      </c>
      <c r="H250" s="60">
        <v>2.25</v>
      </c>
      <c r="I250" s="21">
        <v>0.3</v>
      </c>
      <c r="J250" s="21">
        <v>0.26</v>
      </c>
      <c r="K250" s="60">
        <v>0.28000000000000003</v>
      </c>
      <c r="L250" s="21">
        <v>0.93</v>
      </c>
      <c r="M250" s="21">
        <v>0.92</v>
      </c>
      <c r="N250" s="60">
        <v>0.93</v>
      </c>
      <c r="O250" s="21">
        <v>4.05</v>
      </c>
      <c r="P250" s="21">
        <v>4.05</v>
      </c>
      <c r="Q250" s="60">
        <v>4.05</v>
      </c>
      <c r="R250" s="21">
        <v>3.79</v>
      </c>
      <c r="S250" s="21">
        <v>3.72</v>
      </c>
      <c r="T250" s="60">
        <v>3.76</v>
      </c>
      <c r="U250" s="21">
        <v>3.96</v>
      </c>
      <c r="V250" s="21">
        <v>3.93</v>
      </c>
      <c r="W250" s="60">
        <v>3.95</v>
      </c>
      <c r="X250" s="21">
        <v>3.41</v>
      </c>
      <c r="Y250" s="21">
        <v>3.39</v>
      </c>
      <c r="Z250" s="60">
        <v>3.4</v>
      </c>
      <c r="AA250" s="21">
        <v>2.15</v>
      </c>
      <c r="AB250" s="21">
        <v>1.95</v>
      </c>
      <c r="AC250" s="60">
        <v>2.0499999999999998</v>
      </c>
      <c r="AD250" s="21">
        <v>4.58</v>
      </c>
      <c r="AE250" s="21">
        <v>4.38</v>
      </c>
      <c r="AF250" s="60">
        <v>4.4800000000000004</v>
      </c>
      <c r="AG250" s="21">
        <v>2.88</v>
      </c>
      <c r="AH250" s="21">
        <v>2.66</v>
      </c>
      <c r="AI250" s="60">
        <v>2.77</v>
      </c>
      <c r="AJ250" s="21">
        <v>3.8</v>
      </c>
      <c r="AK250" s="21">
        <v>2.95</v>
      </c>
      <c r="AL250" s="60">
        <v>3.38</v>
      </c>
      <c r="AM250" s="21">
        <v>8.09</v>
      </c>
      <c r="AN250" s="21">
        <v>8.07</v>
      </c>
      <c r="AO250" s="60">
        <v>8.08</v>
      </c>
      <c r="AP250" s="21">
        <v>4.72</v>
      </c>
      <c r="AQ250" s="21">
        <v>4.72</v>
      </c>
      <c r="AR250" s="60">
        <v>4.72</v>
      </c>
      <c r="AS250" s="21">
        <v>26.95</v>
      </c>
      <c r="AT250" s="21">
        <v>26.94</v>
      </c>
      <c r="AU250" s="60">
        <v>26.95</v>
      </c>
    </row>
    <row r="251" spans="1:47" s="14" customFormat="1" ht="11.25" customHeight="1" x14ac:dyDescent="0.2">
      <c r="A251" s="127"/>
      <c r="B251" s="18">
        <v>4</v>
      </c>
      <c r="C251" s="21">
        <v>3.58</v>
      </c>
      <c r="D251" s="21">
        <v>2.99</v>
      </c>
      <c r="E251" s="60">
        <v>3.29</v>
      </c>
      <c r="F251" s="21">
        <v>2.2799999999999998</v>
      </c>
      <c r="G251" s="21">
        <v>2.2200000000000002</v>
      </c>
      <c r="H251" s="60">
        <v>2.25</v>
      </c>
      <c r="I251" s="21">
        <v>0.31</v>
      </c>
      <c r="J251" s="21">
        <v>0.26</v>
      </c>
      <c r="K251" s="60">
        <v>0.28999999999999998</v>
      </c>
      <c r="L251" s="21">
        <v>0.92</v>
      </c>
      <c r="M251" s="21">
        <v>0.92</v>
      </c>
      <c r="N251" s="60">
        <v>0.92</v>
      </c>
      <c r="O251" s="21">
        <v>4.05</v>
      </c>
      <c r="P251" s="21">
        <v>4.05</v>
      </c>
      <c r="Q251" s="60">
        <v>4.05</v>
      </c>
      <c r="R251" s="21">
        <v>3.8</v>
      </c>
      <c r="S251" s="21">
        <v>3.72</v>
      </c>
      <c r="T251" s="60">
        <v>3.76</v>
      </c>
      <c r="U251" s="21">
        <v>3.97</v>
      </c>
      <c r="V251" s="21">
        <v>3.93</v>
      </c>
      <c r="W251" s="60">
        <v>3.95</v>
      </c>
      <c r="X251" s="21">
        <v>3.41</v>
      </c>
      <c r="Y251" s="21">
        <v>3.38</v>
      </c>
      <c r="Z251" s="60">
        <v>3.4</v>
      </c>
      <c r="AA251" s="21">
        <v>2.15</v>
      </c>
      <c r="AB251" s="21">
        <v>1.93</v>
      </c>
      <c r="AC251" s="60">
        <v>2.04</v>
      </c>
      <c r="AD251" s="21">
        <v>4.59</v>
      </c>
      <c r="AE251" s="21">
        <v>4.37</v>
      </c>
      <c r="AF251" s="60">
        <v>4.4800000000000004</v>
      </c>
      <c r="AG251" s="21">
        <v>2.9</v>
      </c>
      <c r="AH251" s="21">
        <v>2.66</v>
      </c>
      <c r="AI251" s="60">
        <v>2.78</v>
      </c>
      <c r="AJ251" s="21">
        <v>3.21</v>
      </c>
      <c r="AK251" s="21">
        <v>2.94</v>
      </c>
      <c r="AL251" s="60">
        <v>3.08</v>
      </c>
      <c r="AM251" s="21">
        <v>8.1</v>
      </c>
      <c r="AN251" s="21">
        <v>8.09</v>
      </c>
      <c r="AO251" s="60">
        <v>8.1</v>
      </c>
      <c r="AP251" s="21">
        <v>4.72</v>
      </c>
      <c r="AQ251" s="21">
        <v>4.72</v>
      </c>
      <c r="AR251" s="60">
        <v>4.72</v>
      </c>
      <c r="AS251" s="21">
        <v>26.95</v>
      </c>
      <c r="AT251" s="21">
        <v>26.92</v>
      </c>
      <c r="AU251" s="60">
        <v>26.94</v>
      </c>
    </row>
    <row r="252" spans="1:47" s="14" customFormat="1" ht="11.25" customHeight="1" x14ac:dyDescent="0.2">
      <c r="A252" s="127"/>
      <c r="B252" s="18">
        <v>5</v>
      </c>
      <c r="C252" s="21">
        <v>3.65</v>
      </c>
      <c r="D252" s="21">
        <v>2.97</v>
      </c>
      <c r="E252" s="60">
        <v>3.31</v>
      </c>
      <c r="F252" s="21">
        <v>2.2999999999999998</v>
      </c>
      <c r="G252" s="21">
        <v>2.2200000000000002</v>
      </c>
      <c r="H252" s="60">
        <v>2.2599999999999998</v>
      </c>
      <c r="I252" s="21">
        <v>0.33</v>
      </c>
      <c r="J252" s="21">
        <v>0.28000000000000003</v>
      </c>
      <c r="K252" s="60">
        <v>0.31</v>
      </c>
      <c r="L252" s="21">
        <v>0.92</v>
      </c>
      <c r="M252" s="21">
        <v>0.92</v>
      </c>
      <c r="N252" s="60">
        <v>0.92</v>
      </c>
      <c r="O252" s="21">
        <v>4.05</v>
      </c>
      <c r="P252" s="21">
        <v>4.05</v>
      </c>
      <c r="Q252" s="60">
        <v>4.05</v>
      </c>
      <c r="R252" s="21">
        <v>3.81</v>
      </c>
      <c r="S252" s="21">
        <v>3.71</v>
      </c>
      <c r="T252" s="60">
        <v>3.76</v>
      </c>
      <c r="U252" s="21">
        <v>3.97</v>
      </c>
      <c r="V252" s="21">
        <v>3.93</v>
      </c>
      <c r="W252" s="60">
        <v>3.95</v>
      </c>
      <c r="X252" s="21">
        <v>3.39</v>
      </c>
      <c r="Y252" s="21">
        <v>3.38</v>
      </c>
      <c r="Z252" s="60">
        <v>3.39</v>
      </c>
      <c r="AA252" s="21">
        <v>2.1800000000000002</v>
      </c>
      <c r="AB252" s="21">
        <v>1.93</v>
      </c>
      <c r="AC252" s="60">
        <v>2.06</v>
      </c>
      <c r="AD252" s="21">
        <v>4.63</v>
      </c>
      <c r="AE252" s="21">
        <v>4.37</v>
      </c>
      <c r="AF252" s="60">
        <v>4.5</v>
      </c>
      <c r="AG252" s="21">
        <v>2.94</v>
      </c>
      <c r="AH252" s="21">
        <v>2.66</v>
      </c>
      <c r="AI252" s="60">
        <v>2.8</v>
      </c>
      <c r="AJ252" s="21">
        <v>3.26</v>
      </c>
      <c r="AK252" s="21">
        <v>3.21</v>
      </c>
      <c r="AL252" s="60">
        <v>3.24</v>
      </c>
      <c r="AM252" s="21">
        <v>8.1</v>
      </c>
      <c r="AN252" s="21">
        <v>8.07</v>
      </c>
      <c r="AO252" s="60">
        <v>8.09</v>
      </c>
      <c r="AP252" s="21">
        <v>4.72</v>
      </c>
      <c r="AQ252" s="21">
        <v>4.72</v>
      </c>
      <c r="AR252" s="60">
        <v>4.72</v>
      </c>
      <c r="AS252" s="21">
        <v>26.97</v>
      </c>
      <c r="AT252" s="21">
        <v>26.93</v>
      </c>
      <c r="AU252" s="60">
        <v>26.95</v>
      </c>
    </row>
    <row r="253" spans="1:47" s="14" customFormat="1" ht="11.25" customHeight="1" x14ac:dyDescent="0.2">
      <c r="A253" s="127"/>
      <c r="B253" s="18">
        <v>6</v>
      </c>
      <c r="C253" s="21">
        <v>3.62</v>
      </c>
      <c r="D253" s="21">
        <v>2.92</v>
      </c>
      <c r="E253" s="60">
        <v>3.27</v>
      </c>
      <c r="F253" s="21">
        <v>2.2999999999999998</v>
      </c>
      <c r="G253" s="21">
        <v>2.2200000000000002</v>
      </c>
      <c r="H253" s="60">
        <v>2.2599999999999998</v>
      </c>
      <c r="I253" s="21">
        <v>0.33</v>
      </c>
      <c r="J253" s="21">
        <v>0.28000000000000003</v>
      </c>
      <c r="K253" s="60">
        <v>0.31</v>
      </c>
      <c r="L253" s="21">
        <v>0.92</v>
      </c>
      <c r="M253" s="21">
        <v>0.92</v>
      </c>
      <c r="N253" s="60">
        <v>0.92</v>
      </c>
      <c r="O253" s="21">
        <v>4.0599999999999996</v>
      </c>
      <c r="P253" s="21">
        <v>4.05</v>
      </c>
      <c r="Q253" s="60">
        <v>4.0599999999999996</v>
      </c>
      <c r="R253" s="21">
        <v>3.81</v>
      </c>
      <c r="S253" s="21">
        <v>3.7</v>
      </c>
      <c r="T253" s="60">
        <v>3.76</v>
      </c>
      <c r="U253" s="21">
        <v>3.97</v>
      </c>
      <c r="V253" s="21">
        <v>3.93</v>
      </c>
      <c r="W253" s="60">
        <v>3.95</v>
      </c>
      <c r="X253" s="21">
        <v>3.42</v>
      </c>
      <c r="Y253" s="21">
        <v>3.38</v>
      </c>
      <c r="Z253" s="60">
        <v>3.4</v>
      </c>
      <c r="AA253" s="21">
        <v>2.1800000000000002</v>
      </c>
      <c r="AB253" s="21">
        <v>1.93</v>
      </c>
      <c r="AC253" s="60">
        <v>2.06</v>
      </c>
      <c r="AD253" s="21">
        <v>4.63</v>
      </c>
      <c r="AE253" s="21">
        <v>4.3600000000000003</v>
      </c>
      <c r="AF253" s="60">
        <v>4.5</v>
      </c>
      <c r="AG253" s="21">
        <v>2.93</v>
      </c>
      <c r="AH253" s="21">
        <v>2.64</v>
      </c>
      <c r="AI253" s="60">
        <v>2.79</v>
      </c>
      <c r="AJ253" s="21">
        <v>3.55</v>
      </c>
      <c r="AK253" s="21">
        <v>3.18</v>
      </c>
      <c r="AL253" s="60">
        <v>3.37</v>
      </c>
      <c r="AM253" s="21" t="s">
        <v>59</v>
      </c>
      <c r="AN253" s="21" t="s">
        <v>59</v>
      </c>
      <c r="AO253" s="60" t="s">
        <v>61</v>
      </c>
      <c r="AP253" s="21">
        <v>4.72</v>
      </c>
      <c r="AQ253" s="21">
        <v>4.72</v>
      </c>
      <c r="AR253" s="60">
        <v>4.72</v>
      </c>
      <c r="AS253" s="21">
        <v>26.97</v>
      </c>
      <c r="AT253" s="21">
        <v>26.95</v>
      </c>
      <c r="AU253" s="60">
        <v>26.96</v>
      </c>
    </row>
    <row r="254" spans="1:47" s="14" customFormat="1" ht="11.25" customHeight="1" x14ac:dyDescent="0.2">
      <c r="A254" s="127"/>
      <c r="B254" s="18">
        <v>7</v>
      </c>
      <c r="C254" s="21">
        <v>3.64</v>
      </c>
      <c r="D254" s="21">
        <v>2.82</v>
      </c>
      <c r="E254" s="60">
        <v>3.23</v>
      </c>
      <c r="F254" s="21">
        <v>2.29</v>
      </c>
      <c r="G254" s="21">
        <v>2.2000000000000002</v>
      </c>
      <c r="H254" s="60">
        <v>2.25</v>
      </c>
      <c r="I254" s="21">
        <v>0.33</v>
      </c>
      <c r="J254" s="21">
        <v>0.27</v>
      </c>
      <c r="K254" s="60">
        <v>0.3</v>
      </c>
      <c r="L254" s="21">
        <v>0.92</v>
      </c>
      <c r="M254" s="21">
        <v>0.92</v>
      </c>
      <c r="N254" s="60">
        <v>0.92</v>
      </c>
      <c r="O254" s="21">
        <v>4.0599999999999996</v>
      </c>
      <c r="P254" s="21">
        <v>4.05</v>
      </c>
      <c r="Q254" s="60">
        <v>4.0599999999999996</v>
      </c>
      <c r="R254" s="21" t="s">
        <v>59</v>
      </c>
      <c r="S254" s="21" t="s">
        <v>59</v>
      </c>
      <c r="T254" s="60" t="s">
        <v>61</v>
      </c>
      <c r="U254" s="21">
        <v>3.96</v>
      </c>
      <c r="V254" s="21">
        <v>3.92</v>
      </c>
      <c r="W254" s="60">
        <v>3.94</v>
      </c>
      <c r="X254" s="21">
        <v>3.43</v>
      </c>
      <c r="Y254" s="21">
        <v>3.4</v>
      </c>
      <c r="Z254" s="60">
        <v>3.42</v>
      </c>
      <c r="AA254" s="21">
        <v>2.17</v>
      </c>
      <c r="AB254" s="21">
        <v>1.9</v>
      </c>
      <c r="AC254" s="60">
        <v>2.04</v>
      </c>
      <c r="AD254" s="21">
        <v>4.63</v>
      </c>
      <c r="AE254" s="21">
        <v>4.33</v>
      </c>
      <c r="AF254" s="60">
        <v>4.4800000000000004</v>
      </c>
      <c r="AG254" s="21">
        <v>2.92</v>
      </c>
      <c r="AH254" s="21">
        <v>2.6</v>
      </c>
      <c r="AI254" s="60">
        <v>2.76</v>
      </c>
      <c r="AJ254" s="21">
        <v>3.73</v>
      </c>
      <c r="AK254" s="21">
        <v>3.55</v>
      </c>
      <c r="AL254" s="60">
        <v>3.64</v>
      </c>
      <c r="AM254" s="21" t="s">
        <v>59</v>
      </c>
      <c r="AN254" s="21" t="s">
        <v>59</v>
      </c>
      <c r="AO254" s="60" t="s">
        <v>61</v>
      </c>
      <c r="AP254" s="21">
        <v>4.72</v>
      </c>
      <c r="AQ254" s="21">
        <v>4.72</v>
      </c>
      <c r="AR254" s="60">
        <v>4.72</v>
      </c>
      <c r="AS254" s="21">
        <v>26.99</v>
      </c>
      <c r="AT254" s="21">
        <v>26.94</v>
      </c>
      <c r="AU254" s="60">
        <v>26.97</v>
      </c>
    </row>
    <row r="255" spans="1:47" s="14" customFormat="1" ht="11.25" customHeight="1" x14ac:dyDescent="0.2">
      <c r="A255" s="127"/>
      <c r="B255" s="18">
        <v>8</v>
      </c>
      <c r="C255" s="21">
        <v>3.57</v>
      </c>
      <c r="D255" s="21">
        <v>2.76</v>
      </c>
      <c r="E255" s="60">
        <v>3.17</v>
      </c>
      <c r="F255" s="21">
        <v>2.2599999999999998</v>
      </c>
      <c r="G255" s="21">
        <v>2.1800000000000002</v>
      </c>
      <c r="H255" s="60">
        <v>2.2200000000000002</v>
      </c>
      <c r="I255" s="21">
        <v>0.3</v>
      </c>
      <c r="J255" s="21">
        <v>0.25</v>
      </c>
      <c r="K255" s="60">
        <v>0.28000000000000003</v>
      </c>
      <c r="L255" s="21">
        <v>0.92</v>
      </c>
      <c r="M255" s="21">
        <v>0.92</v>
      </c>
      <c r="N255" s="60">
        <v>0.92</v>
      </c>
      <c r="O255" s="21">
        <v>4.05</v>
      </c>
      <c r="P255" s="21">
        <v>4.05</v>
      </c>
      <c r="Q255" s="60">
        <v>4.05</v>
      </c>
      <c r="R255" s="21" t="s">
        <v>59</v>
      </c>
      <c r="S255" s="21" t="s">
        <v>59</v>
      </c>
      <c r="T255" s="60" t="s">
        <v>61</v>
      </c>
      <c r="U255" s="21">
        <v>3.95</v>
      </c>
      <c r="V255" s="21">
        <v>3.91</v>
      </c>
      <c r="W255" s="60">
        <v>3.93</v>
      </c>
      <c r="X255" s="21">
        <v>3.43</v>
      </c>
      <c r="Y255" s="21">
        <v>3.4</v>
      </c>
      <c r="Z255" s="60">
        <v>3.42</v>
      </c>
      <c r="AA255" s="21">
        <v>2.13</v>
      </c>
      <c r="AB255" s="21">
        <v>1.86</v>
      </c>
      <c r="AC255" s="60">
        <v>2</v>
      </c>
      <c r="AD255" s="21">
        <v>4.59</v>
      </c>
      <c r="AE255" s="21">
        <v>4.3</v>
      </c>
      <c r="AF255" s="60">
        <v>4.45</v>
      </c>
      <c r="AG255" s="21">
        <v>2.88</v>
      </c>
      <c r="AH255" s="21">
        <v>2.56</v>
      </c>
      <c r="AI255" s="60">
        <v>2.72</v>
      </c>
      <c r="AJ255" s="21">
        <v>3.78</v>
      </c>
      <c r="AK255" s="21">
        <v>3.7</v>
      </c>
      <c r="AL255" s="60">
        <v>3.74</v>
      </c>
      <c r="AM255" s="21">
        <v>8.08</v>
      </c>
      <c r="AN255" s="21">
        <v>8.06</v>
      </c>
      <c r="AO255" s="60">
        <v>8.07</v>
      </c>
      <c r="AP255" s="21">
        <v>4.72</v>
      </c>
      <c r="AQ255" s="21">
        <v>4.72</v>
      </c>
      <c r="AR255" s="60">
        <v>4.72</v>
      </c>
      <c r="AS255" s="21">
        <v>27</v>
      </c>
      <c r="AT255" s="21">
        <v>26.96</v>
      </c>
      <c r="AU255" s="60">
        <v>26.98</v>
      </c>
    </row>
    <row r="256" spans="1:47" s="14" customFormat="1" ht="11.25" customHeight="1" x14ac:dyDescent="0.2">
      <c r="A256" s="127"/>
      <c r="B256" s="18">
        <v>9</v>
      </c>
      <c r="C256" s="21">
        <v>3.57</v>
      </c>
      <c r="D256" s="21">
        <v>2.77</v>
      </c>
      <c r="E256" s="60">
        <v>3.17</v>
      </c>
      <c r="F256" s="21">
        <v>2.25</v>
      </c>
      <c r="G256" s="21">
        <v>2.1800000000000002</v>
      </c>
      <c r="H256" s="60">
        <v>2.2200000000000002</v>
      </c>
      <c r="I256" s="21">
        <v>0.28999999999999998</v>
      </c>
      <c r="J256" s="21">
        <v>0.25</v>
      </c>
      <c r="K256" s="60">
        <v>0.27</v>
      </c>
      <c r="L256" s="21">
        <v>0.92</v>
      </c>
      <c r="M256" s="21">
        <v>0.92</v>
      </c>
      <c r="N256" s="60">
        <v>0.92</v>
      </c>
      <c r="O256" s="21">
        <v>4.05</v>
      </c>
      <c r="P256" s="21">
        <v>4.05</v>
      </c>
      <c r="Q256" s="60">
        <v>4.05</v>
      </c>
      <c r="R256" s="21" t="s">
        <v>59</v>
      </c>
      <c r="S256" s="21" t="s">
        <v>59</v>
      </c>
      <c r="T256" s="60" t="s">
        <v>61</v>
      </c>
      <c r="U256" s="21">
        <v>3.95</v>
      </c>
      <c r="V256" s="21">
        <v>3.91</v>
      </c>
      <c r="W256" s="60">
        <v>3.93</v>
      </c>
      <c r="X256" s="21">
        <v>3.43</v>
      </c>
      <c r="Y256" s="21">
        <v>3.4</v>
      </c>
      <c r="Z256" s="60">
        <v>3.42</v>
      </c>
      <c r="AA256" s="21">
        <v>2.13</v>
      </c>
      <c r="AB256" s="21">
        <v>1.89</v>
      </c>
      <c r="AC256" s="60">
        <v>2.0099999999999998</v>
      </c>
      <c r="AD256" s="21">
        <v>4.58</v>
      </c>
      <c r="AE256" s="21">
        <v>4.3099999999999996</v>
      </c>
      <c r="AF256" s="60">
        <v>4.45</v>
      </c>
      <c r="AG256" s="21">
        <v>2.86</v>
      </c>
      <c r="AH256" s="21">
        <v>2.57</v>
      </c>
      <c r="AI256" s="60">
        <v>2.72</v>
      </c>
      <c r="AJ256" s="21">
        <v>3.84</v>
      </c>
      <c r="AK256" s="21">
        <v>3.67</v>
      </c>
      <c r="AL256" s="60">
        <v>3.76</v>
      </c>
      <c r="AM256" s="21">
        <v>8.11</v>
      </c>
      <c r="AN256" s="21">
        <v>8.08</v>
      </c>
      <c r="AO256" s="60">
        <v>8.1</v>
      </c>
      <c r="AP256" s="21">
        <v>4.72</v>
      </c>
      <c r="AQ256" s="21">
        <v>4.72</v>
      </c>
      <c r="AR256" s="60">
        <v>4.72</v>
      </c>
      <c r="AS256" s="21">
        <v>27</v>
      </c>
      <c r="AT256" s="21">
        <v>26.98</v>
      </c>
      <c r="AU256" s="60">
        <v>26.99</v>
      </c>
    </row>
    <row r="257" spans="1:47" s="14" customFormat="1" ht="11.25" customHeight="1" x14ac:dyDescent="0.2">
      <c r="A257" s="127"/>
      <c r="B257" s="23">
        <v>10</v>
      </c>
      <c r="C257" s="24">
        <v>3.52</v>
      </c>
      <c r="D257" s="24">
        <v>2.78</v>
      </c>
      <c r="E257" s="61">
        <v>3.15</v>
      </c>
      <c r="F257" s="24">
        <v>2.2400000000000002</v>
      </c>
      <c r="G257" s="24">
        <v>2.1800000000000002</v>
      </c>
      <c r="H257" s="61">
        <v>2.21</v>
      </c>
      <c r="I257" s="24">
        <v>0.3</v>
      </c>
      <c r="J257" s="24">
        <v>0.26</v>
      </c>
      <c r="K257" s="61">
        <v>0.28000000000000003</v>
      </c>
      <c r="L257" s="24">
        <v>0.92</v>
      </c>
      <c r="M257" s="24">
        <v>0.92</v>
      </c>
      <c r="N257" s="61">
        <v>0.92</v>
      </c>
      <c r="O257" s="24">
        <v>4.0599999999999996</v>
      </c>
      <c r="P257" s="24">
        <v>4.05</v>
      </c>
      <c r="Q257" s="61">
        <v>4.0599999999999996</v>
      </c>
      <c r="R257" s="24" t="s">
        <v>59</v>
      </c>
      <c r="S257" s="24" t="s">
        <v>59</v>
      </c>
      <c r="T257" s="61" t="s">
        <v>61</v>
      </c>
      <c r="U257" s="24">
        <v>3.96</v>
      </c>
      <c r="V257" s="24">
        <v>3.92</v>
      </c>
      <c r="W257" s="61">
        <v>3.94</v>
      </c>
      <c r="X257" s="24">
        <v>3.44</v>
      </c>
      <c r="Y257" s="24">
        <v>3.41</v>
      </c>
      <c r="Z257" s="61">
        <v>3.43</v>
      </c>
      <c r="AA257" s="21">
        <v>2.11</v>
      </c>
      <c r="AB257" s="24">
        <v>1.9</v>
      </c>
      <c r="AC257" s="61">
        <v>2.0099999999999998</v>
      </c>
      <c r="AD257" s="24">
        <v>4.5599999999999996</v>
      </c>
      <c r="AE257" s="24">
        <v>4.33</v>
      </c>
      <c r="AF257" s="61">
        <v>4.45</v>
      </c>
      <c r="AG257" s="24">
        <v>2.84</v>
      </c>
      <c r="AH257" s="24">
        <v>2.59</v>
      </c>
      <c r="AI257" s="61">
        <v>2.72</v>
      </c>
      <c r="AJ257" s="24">
        <v>3.71</v>
      </c>
      <c r="AK257" s="24">
        <v>3.62</v>
      </c>
      <c r="AL257" s="61">
        <v>3.67</v>
      </c>
      <c r="AM257" s="24">
        <v>8.14</v>
      </c>
      <c r="AN257" s="24">
        <v>8.11</v>
      </c>
      <c r="AO257" s="61">
        <v>8.1300000000000008</v>
      </c>
      <c r="AP257" s="24">
        <v>4.72</v>
      </c>
      <c r="AQ257" s="24">
        <v>4.71</v>
      </c>
      <c r="AR257" s="61">
        <v>4.72</v>
      </c>
      <c r="AS257" s="24">
        <v>27</v>
      </c>
      <c r="AT257" s="24">
        <v>26.96</v>
      </c>
      <c r="AU257" s="61">
        <v>26.98</v>
      </c>
    </row>
    <row r="258" spans="1:47" s="14" customFormat="1" ht="11.25" customHeight="1" x14ac:dyDescent="0.2">
      <c r="A258" s="127"/>
      <c r="B258" s="26">
        <v>11</v>
      </c>
      <c r="C258" s="19">
        <v>3.49</v>
      </c>
      <c r="D258" s="19">
        <v>2.87</v>
      </c>
      <c r="E258" s="59">
        <v>3.18</v>
      </c>
      <c r="F258" s="19">
        <v>2.25</v>
      </c>
      <c r="G258" s="19">
        <v>2.1800000000000002</v>
      </c>
      <c r="H258" s="59">
        <v>2.2200000000000002</v>
      </c>
      <c r="I258" s="19">
        <v>0.3</v>
      </c>
      <c r="J258" s="19">
        <v>0.25</v>
      </c>
      <c r="K258" s="59">
        <v>0.28000000000000003</v>
      </c>
      <c r="L258" s="19">
        <v>0.92</v>
      </c>
      <c r="M258" s="19">
        <v>0.92</v>
      </c>
      <c r="N258" s="59">
        <v>0.92</v>
      </c>
      <c r="O258" s="19">
        <v>4.0599999999999996</v>
      </c>
      <c r="P258" s="19">
        <v>4.05</v>
      </c>
      <c r="Q258" s="59">
        <v>4.0599999999999996</v>
      </c>
      <c r="R258" s="19" t="s">
        <v>59</v>
      </c>
      <c r="S258" s="19" t="s">
        <v>59</v>
      </c>
      <c r="T258" s="59" t="s">
        <v>61</v>
      </c>
      <c r="U258" s="19">
        <v>3.97</v>
      </c>
      <c r="V258" s="19">
        <v>3.92</v>
      </c>
      <c r="W258" s="59">
        <v>3.95</v>
      </c>
      <c r="X258" s="19">
        <v>3.43</v>
      </c>
      <c r="Y258" s="19">
        <v>3.39</v>
      </c>
      <c r="Z258" s="59">
        <v>3.41</v>
      </c>
      <c r="AA258" s="19">
        <v>2.11</v>
      </c>
      <c r="AB258" s="19">
        <v>1.89</v>
      </c>
      <c r="AC258" s="59">
        <v>2</v>
      </c>
      <c r="AD258" s="19">
        <v>4.5599999999999996</v>
      </c>
      <c r="AE258" s="19">
        <v>4.33</v>
      </c>
      <c r="AF258" s="59">
        <v>4.45</v>
      </c>
      <c r="AG258" s="19">
        <v>2.85</v>
      </c>
      <c r="AH258" s="19">
        <v>2.6</v>
      </c>
      <c r="AI258" s="59">
        <v>2.73</v>
      </c>
      <c r="AJ258" s="19">
        <v>3.73</v>
      </c>
      <c r="AK258" s="19">
        <v>3.36</v>
      </c>
      <c r="AL258" s="59">
        <v>3.55</v>
      </c>
      <c r="AM258" s="19">
        <v>8.15</v>
      </c>
      <c r="AN258" s="19">
        <v>8.14</v>
      </c>
      <c r="AO258" s="59">
        <v>8.15</v>
      </c>
      <c r="AP258" s="19">
        <v>4.71</v>
      </c>
      <c r="AQ258" s="19">
        <v>4.71</v>
      </c>
      <c r="AR258" s="59">
        <v>4.71</v>
      </c>
      <c r="AS258" s="19">
        <v>27</v>
      </c>
      <c r="AT258" s="19">
        <v>26.96</v>
      </c>
      <c r="AU258" s="59">
        <v>26.98</v>
      </c>
    </row>
    <row r="259" spans="1:47" s="14" customFormat="1" ht="11.25" customHeight="1" x14ac:dyDescent="0.2">
      <c r="A259" s="127"/>
      <c r="B259" s="18">
        <v>12</v>
      </c>
      <c r="C259" s="21">
        <v>3.51</v>
      </c>
      <c r="D259" s="21">
        <v>3.03</v>
      </c>
      <c r="E259" s="60">
        <v>3.27</v>
      </c>
      <c r="F259" s="21">
        <v>2.25</v>
      </c>
      <c r="G259" s="21">
        <v>2.1800000000000002</v>
      </c>
      <c r="H259" s="60">
        <v>2.2200000000000002</v>
      </c>
      <c r="I259" s="21">
        <v>0.28999999999999998</v>
      </c>
      <c r="J259" s="21">
        <v>0.25</v>
      </c>
      <c r="K259" s="60">
        <v>0.27</v>
      </c>
      <c r="L259" s="21">
        <v>0.92</v>
      </c>
      <c r="M259" s="21">
        <v>0.92</v>
      </c>
      <c r="N259" s="60">
        <v>0.92</v>
      </c>
      <c r="O259" s="21">
        <v>4.0599999999999996</v>
      </c>
      <c r="P259" s="21">
        <v>4.0599999999999996</v>
      </c>
      <c r="Q259" s="60">
        <v>4.0599999999999996</v>
      </c>
      <c r="R259" s="21" t="s">
        <v>59</v>
      </c>
      <c r="S259" s="21" t="s">
        <v>59</v>
      </c>
      <c r="T259" s="60" t="s">
        <v>61</v>
      </c>
      <c r="U259" s="21">
        <v>3.96</v>
      </c>
      <c r="V259" s="21">
        <v>3.93</v>
      </c>
      <c r="W259" s="60">
        <v>3.95</v>
      </c>
      <c r="X259" s="21">
        <v>3.39</v>
      </c>
      <c r="Y259" s="21">
        <v>3.38</v>
      </c>
      <c r="Z259" s="60">
        <v>3.39</v>
      </c>
      <c r="AA259" s="21">
        <v>2.1</v>
      </c>
      <c r="AB259" s="21">
        <v>1.92</v>
      </c>
      <c r="AC259" s="60">
        <v>2.0099999999999998</v>
      </c>
      <c r="AD259" s="21">
        <v>4.55</v>
      </c>
      <c r="AE259" s="21">
        <v>4.3600000000000003</v>
      </c>
      <c r="AF259" s="60">
        <v>4.46</v>
      </c>
      <c r="AG259" s="21">
        <v>2.85</v>
      </c>
      <c r="AH259" s="21">
        <v>2.63</v>
      </c>
      <c r="AI259" s="60">
        <v>2.74</v>
      </c>
      <c r="AJ259" s="21">
        <v>3.37</v>
      </c>
      <c r="AK259" s="21">
        <v>3.29</v>
      </c>
      <c r="AL259" s="60">
        <v>3.33</v>
      </c>
      <c r="AM259" s="21">
        <v>8.16</v>
      </c>
      <c r="AN259" s="21">
        <v>8.1300000000000008</v>
      </c>
      <c r="AO259" s="60">
        <v>8.15</v>
      </c>
      <c r="AP259" s="21">
        <v>4.71</v>
      </c>
      <c r="AQ259" s="21">
        <v>4.71</v>
      </c>
      <c r="AR259" s="60">
        <v>4.71</v>
      </c>
      <c r="AS259" s="21">
        <v>26.99</v>
      </c>
      <c r="AT259" s="21">
        <v>26.97</v>
      </c>
      <c r="AU259" s="60">
        <v>26.98</v>
      </c>
    </row>
    <row r="260" spans="1:47" s="14" customFormat="1" ht="11.25" customHeight="1" x14ac:dyDescent="0.2">
      <c r="A260" s="127"/>
      <c r="B260" s="18">
        <v>13</v>
      </c>
      <c r="C260" s="21">
        <v>3.53</v>
      </c>
      <c r="D260" s="21">
        <v>3.04</v>
      </c>
      <c r="E260" s="60">
        <v>3.29</v>
      </c>
      <c r="F260" s="21">
        <v>2.27</v>
      </c>
      <c r="G260" s="21">
        <v>2.2000000000000002</v>
      </c>
      <c r="H260" s="60">
        <v>2.2400000000000002</v>
      </c>
      <c r="I260" s="21">
        <v>0.32</v>
      </c>
      <c r="J260" s="21">
        <v>0.26</v>
      </c>
      <c r="K260" s="60">
        <v>0.28999999999999998</v>
      </c>
      <c r="L260" s="21">
        <v>0.91</v>
      </c>
      <c r="M260" s="21">
        <v>0.91</v>
      </c>
      <c r="N260" s="60">
        <v>0.91</v>
      </c>
      <c r="O260" s="21">
        <v>4.0599999999999996</v>
      </c>
      <c r="P260" s="21">
        <v>4.0599999999999996</v>
      </c>
      <c r="Q260" s="60">
        <v>4.0599999999999996</v>
      </c>
      <c r="R260" s="21" t="s">
        <v>59</v>
      </c>
      <c r="S260" s="21" t="s">
        <v>59</v>
      </c>
      <c r="T260" s="60" t="s">
        <v>61</v>
      </c>
      <c r="U260" s="21">
        <v>3.97</v>
      </c>
      <c r="V260" s="21">
        <v>3.93</v>
      </c>
      <c r="W260" s="60">
        <v>3.95</v>
      </c>
      <c r="X260" s="21">
        <v>3.42</v>
      </c>
      <c r="Y260" s="21">
        <v>3.38</v>
      </c>
      <c r="Z260" s="60">
        <v>3.4</v>
      </c>
      <c r="AA260" s="21">
        <v>2.13</v>
      </c>
      <c r="AB260" s="21">
        <v>1.94</v>
      </c>
      <c r="AC260" s="60">
        <v>2.04</v>
      </c>
      <c r="AD260" s="21">
        <v>4.58</v>
      </c>
      <c r="AE260" s="21">
        <v>4.3899999999999997</v>
      </c>
      <c r="AF260" s="60">
        <v>4.49</v>
      </c>
      <c r="AG260" s="21">
        <v>2.88</v>
      </c>
      <c r="AH260" s="21">
        <v>2.66</v>
      </c>
      <c r="AI260" s="60">
        <v>2.77</v>
      </c>
      <c r="AJ260" s="21">
        <v>3.46</v>
      </c>
      <c r="AK260" s="21">
        <v>3.18</v>
      </c>
      <c r="AL260" s="60">
        <v>3.32</v>
      </c>
      <c r="AM260" s="21">
        <v>8.14</v>
      </c>
      <c r="AN260" s="21">
        <v>8.11</v>
      </c>
      <c r="AO260" s="60">
        <v>8.1300000000000008</v>
      </c>
      <c r="AP260" s="21">
        <v>4.71</v>
      </c>
      <c r="AQ260" s="21">
        <v>4.71</v>
      </c>
      <c r="AR260" s="60">
        <v>4.71</v>
      </c>
      <c r="AS260" s="21">
        <v>27</v>
      </c>
      <c r="AT260" s="21">
        <v>26.97</v>
      </c>
      <c r="AU260" s="60">
        <v>26.99</v>
      </c>
    </row>
    <row r="261" spans="1:47" s="14" customFormat="1" ht="11.25" customHeight="1" x14ac:dyDescent="0.2">
      <c r="A261" s="127"/>
      <c r="B261" s="18">
        <v>14</v>
      </c>
      <c r="C261" s="21">
        <v>3.47</v>
      </c>
      <c r="D261" s="21">
        <v>2.84</v>
      </c>
      <c r="E261" s="60">
        <v>3.16</v>
      </c>
      <c r="F261" s="21">
        <v>2.2799999999999998</v>
      </c>
      <c r="G261" s="21">
        <v>2.21</v>
      </c>
      <c r="H261" s="60">
        <v>2.25</v>
      </c>
      <c r="I261" s="21">
        <v>0.34</v>
      </c>
      <c r="J261" s="21">
        <v>0.28000000000000003</v>
      </c>
      <c r="K261" s="60">
        <v>0.31</v>
      </c>
      <c r="L261" s="21">
        <v>0.91</v>
      </c>
      <c r="M261" s="21">
        <v>0.91</v>
      </c>
      <c r="N261" s="60">
        <v>0.91</v>
      </c>
      <c r="O261" s="21">
        <v>4.0599999999999996</v>
      </c>
      <c r="P261" s="21">
        <v>4.0599999999999996</v>
      </c>
      <c r="Q261" s="60">
        <v>4.0599999999999996</v>
      </c>
      <c r="R261" s="21" t="s">
        <v>59</v>
      </c>
      <c r="S261" s="21" t="s">
        <v>59</v>
      </c>
      <c r="T261" s="60" t="s">
        <v>61</v>
      </c>
      <c r="U261" s="21">
        <v>3.98</v>
      </c>
      <c r="V261" s="21">
        <v>3.93</v>
      </c>
      <c r="W261" s="60">
        <v>3.96</v>
      </c>
      <c r="X261" s="21">
        <v>3.42</v>
      </c>
      <c r="Y261" s="21">
        <v>3.4</v>
      </c>
      <c r="Z261" s="60">
        <v>3.41</v>
      </c>
      <c r="AA261" s="21">
        <v>2.14</v>
      </c>
      <c r="AB261" s="21">
        <v>1.92</v>
      </c>
      <c r="AC261" s="60">
        <v>2.0299999999999998</v>
      </c>
      <c r="AD261" s="21">
        <v>4.59</v>
      </c>
      <c r="AE261" s="21">
        <v>4.38</v>
      </c>
      <c r="AF261" s="60">
        <v>4.49</v>
      </c>
      <c r="AG261" s="21">
        <v>2.89</v>
      </c>
      <c r="AH261" s="21">
        <v>2.64</v>
      </c>
      <c r="AI261" s="60">
        <v>2.77</v>
      </c>
      <c r="AJ261" s="21">
        <v>3.63</v>
      </c>
      <c r="AK261" s="21">
        <v>3.44</v>
      </c>
      <c r="AL261" s="60">
        <v>3.54</v>
      </c>
      <c r="AM261" s="21">
        <v>8.1300000000000008</v>
      </c>
      <c r="AN261" s="21">
        <v>8.11</v>
      </c>
      <c r="AO261" s="60">
        <v>8.1199999999999992</v>
      </c>
      <c r="AP261" s="21">
        <v>4.71</v>
      </c>
      <c r="AQ261" s="21">
        <v>4.71</v>
      </c>
      <c r="AR261" s="60">
        <v>4.71</v>
      </c>
      <c r="AS261" s="21">
        <v>27</v>
      </c>
      <c r="AT261" s="21">
        <v>26.96</v>
      </c>
      <c r="AU261" s="60">
        <v>26.98</v>
      </c>
    </row>
    <row r="262" spans="1:47" s="14" customFormat="1" ht="11.25" customHeight="1" x14ac:dyDescent="0.2">
      <c r="A262" s="127"/>
      <c r="B262" s="18">
        <v>15</v>
      </c>
      <c r="C262" s="21">
        <v>3.19</v>
      </c>
      <c r="D262" s="21">
        <v>2.67</v>
      </c>
      <c r="E262" s="60">
        <v>2.93</v>
      </c>
      <c r="F262" s="21">
        <v>2.2599999999999998</v>
      </c>
      <c r="G262" s="21">
        <v>2.19</v>
      </c>
      <c r="H262" s="60">
        <v>2.23</v>
      </c>
      <c r="I262" s="21">
        <v>0.31</v>
      </c>
      <c r="J262" s="21">
        <v>0.27</v>
      </c>
      <c r="K262" s="60">
        <v>0.28999999999999998</v>
      </c>
      <c r="L262" s="21">
        <v>0.91</v>
      </c>
      <c r="M262" s="21">
        <v>0.91</v>
      </c>
      <c r="N262" s="60">
        <v>0.91</v>
      </c>
      <c r="O262" s="21" t="s">
        <v>59</v>
      </c>
      <c r="P262" s="21" t="s">
        <v>59</v>
      </c>
      <c r="Q262" s="60" t="s">
        <v>61</v>
      </c>
      <c r="R262" s="21" t="s">
        <v>59</v>
      </c>
      <c r="S262" s="21" t="s">
        <v>59</v>
      </c>
      <c r="T262" s="60" t="s">
        <v>61</v>
      </c>
      <c r="U262" s="21">
        <v>3.97</v>
      </c>
      <c r="V262" s="21">
        <v>3.93</v>
      </c>
      <c r="W262" s="60">
        <v>3.95</v>
      </c>
      <c r="X262" s="21">
        <v>3.42</v>
      </c>
      <c r="Y262" s="21">
        <v>3.41</v>
      </c>
      <c r="Z262" s="60">
        <v>3.42</v>
      </c>
      <c r="AA262" s="21">
        <v>2.11</v>
      </c>
      <c r="AB262" s="21">
        <v>1.9</v>
      </c>
      <c r="AC262" s="60">
        <v>2.0099999999999998</v>
      </c>
      <c r="AD262" s="21">
        <v>4.57</v>
      </c>
      <c r="AE262" s="21">
        <v>4.3499999999999996</v>
      </c>
      <c r="AF262" s="60">
        <v>4.46</v>
      </c>
      <c r="AG262" s="21">
        <v>2.86</v>
      </c>
      <c r="AH262" s="21">
        <v>2.63</v>
      </c>
      <c r="AI262" s="60">
        <v>2.75</v>
      </c>
      <c r="AJ262" s="21">
        <v>3.63</v>
      </c>
      <c r="AK262" s="21">
        <v>3.13</v>
      </c>
      <c r="AL262" s="60">
        <v>3.38</v>
      </c>
      <c r="AM262" s="21">
        <v>8.15</v>
      </c>
      <c r="AN262" s="21">
        <v>8.1300000000000008</v>
      </c>
      <c r="AO262" s="60">
        <v>8.14</v>
      </c>
      <c r="AP262" s="21">
        <v>4.71</v>
      </c>
      <c r="AQ262" s="21">
        <v>4.71</v>
      </c>
      <c r="AR262" s="60">
        <v>4.71</v>
      </c>
      <c r="AS262" s="21">
        <v>26.98</v>
      </c>
      <c r="AT262" s="21">
        <v>26.97</v>
      </c>
      <c r="AU262" s="60">
        <v>26.98</v>
      </c>
    </row>
    <row r="263" spans="1:47" s="14" customFormat="1" ht="11.25" customHeight="1" x14ac:dyDescent="0.2">
      <c r="A263" s="127"/>
      <c r="B263" s="18">
        <v>16</v>
      </c>
      <c r="C263" s="21">
        <v>3.15</v>
      </c>
      <c r="D263" s="21">
        <v>2.58</v>
      </c>
      <c r="E263" s="60">
        <v>2.87</v>
      </c>
      <c r="F263" s="21">
        <v>2.27</v>
      </c>
      <c r="G263" s="21">
        <v>2.19</v>
      </c>
      <c r="H263" s="60">
        <v>2.23</v>
      </c>
      <c r="I263" s="21">
        <v>0.32</v>
      </c>
      <c r="J263" s="21">
        <v>0.27</v>
      </c>
      <c r="K263" s="60">
        <v>0.3</v>
      </c>
      <c r="L263" s="21">
        <v>0.91</v>
      </c>
      <c r="M263" s="21">
        <v>0.91</v>
      </c>
      <c r="N263" s="60">
        <v>0.91</v>
      </c>
      <c r="O263" s="21" t="s">
        <v>59</v>
      </c>
      <c r="P263" s="21" t="s">
        <v>59</v>
      </c>
      <c r="Q263" s="60" t="s">
        <v>61</v>
      </c>
      <c r="R263" s="21" t="s">
        <v>59</v>
      </c>
      <c r="S263" s="21" t="s">
        <v>59</v>
      </c>
      <c r="T263" s="60" t="s">
        <v>61</v>
      </c>
      <c r="U263" s="21">
        <v>3.97</v>
      </c>
      <c r="V263" s="21">
        <v>3.93</v>
      </c>
      <c r="W263" s="60">
        <v>3.95</v>
      </c>
      <c r="X263" s="21">
        <v>3.43</v>
      </c>
      <c r="Y263" s="21">
        <v>3.41</v>
      </c>
      <c r="Z263" s="60">
        <v>3.42</v>
      </c>
      <c r="AA263" s="21">
        <v>2.11</v>
      </c>
      <c r="AB263" s="21">
        <v>1.86</v>
      </c>
      <c r="AC263" s="60">
        <v>1.99</v>
      </c>
      <c r="AD263" s="21">
        <v>4.57</v>
      </c>
      <c r="AE263" s="21">
        <v>4.33</v>
      </c>
      <c r="AF263" s="60">
        <v>4.45</v>
      </c>
      <c r="AG263" s="21">
        <v>2.88</v>
      </c>
      <c r="AH263" s="21">
        <v>2.61</v>
      </c>
      <c r="AI263" s="60">
        <v>2.75</v>
      </c>
      <c r="AJ263" s="21">
        <v>3.42</v>
      </c>
      <c r="AK263" s="21">
        <v>3.17</v>
      </c>
      <c r="AL263" s="60">
        <v>3.3</v>
      </c>
      <c r="AM263" s="21">
        <v>8.16</v>
      </c>
      <c r="AN263" s="21">
        <v>8.15</v>
      </c>
      <c r="AO263" s="60">
        <v>8.16</v>
      </c>
      <c r="AP263" s="21">
        <v>4.71</v>
      </c>
      <c r="AQ263" s="21">
        <v>4.71</v>
      </c>
      <c r="AR263" s="60">
        <v>4.71</v>
      </c>
      <c r="AS263" s="21">
        <v>26.99</v>
      </c>
      <c r="AT263" s="21">
        <v>26.96</v>
      </c>
      <c r="AU263" s="60">
        <v>26.98</v>
      </c>
    </row>
    <row r="264" spans="1:47" s="14" customFormat="1" ht="11.25" customHeight="1" x14ac:dyDescent="0.2">
      <c r="A264" s="127"/>
      <c r="B264" s="18">
        <v>17</v>
      </c>
      <c r="C264" s="21">
        <v>3.12</v>
      </c>
      <c r="D264" s="21">
        <v>2.7</v>
      </c>
      <c r="E264" s="60">
        <v>2.91</v>
      </c>
      <c r="F264" s="21">
        <v>2.25</v>
      </c>
      <c r="G264" s="21">
        <v>2.17</v>
      </c>
      <c r="H264" s="60">
        <v>2.21</v>
      </c>
      <c r="I264" s="21">
        <v>0.31</v>
      </c>
      <c r="J264" s="21">
        <v>0.23</v>
      </c>
      <c r="K264" s="60">
        <v>0.27</v>
      </c>
      <c r="L264" s="21">
        <v>0.91</v>
      </c>
      <c r="M264" s="21">
        <v>0.91</v>
      </c>
      <c r="N264" s="60">
        <v>0.91</v>
      </c>
      <c r="O264" s="21" t="s">
        <v>59</v>
      </c>
      <c r="P264" s="21" t="s">
        <v>59</v>
      </c>
      <c r="Q264" s="60" t="s">
        <v>61</v>
      </c>
      <c r="R264" s="21" t="s">
        <v>59</v>
      </c>
      <c r="S264" s="21" t="s">
        <v>59</v>
      </c>
      <c r="T264" s="60" t="s">
        <v>61</v>
      </c>
      <c r="U264" s="21">
        <v>3.97</v>
      </c>
      <c r="V264" s="21">
        <v>3.93</v>
      </c>
      <c r="W264" s="60">
        <v>3.95</v>
      </c>
      <c r="X264" s="21">
        <v>3.43</v>
      </c>
      <c r="Y264" s="21">
        <v>3.41</v>
      </c>
      <c r="Z264" s="60">
        <v>3.42</v>
      </c>
      <c r="AA264" s="21">
        <v>2.08</v>
      </c>
      <c r="AB264" s="21">
        <v>1.83</v>
      </c>
      <c r="AC264" s="60">
        <v>1.96</v>
      </c>
      <c r="AD264" s="21">
        <v>4.57</v>
      </c>
      <c r="AE264" s="21">
        <v>4.3</v>
      </c>
      <c r="AF264" s="60">
        <v>4.4400000000000004</v>
      </c>
      <c r="AG264" s="21">
        <v>2.87</v>
      </c>
      <c r="AH264" s="21">
        <v>2.58</v>
      </c>
      <c r="AI264" s="60">
        <v>2.73</v>
      </c>
      <c r="AJ264" s="21">
        <v>3.63</v>
      </c>
      <c r="AK264" s="21">
        <v>3.42</v>
      </c>
      <c r="AL264" s="60">
        <v>3.53</v>
      </c>
      <c r="AM264" s="21">
        <v>8.17</v>
      </c>
      <c r="AN264" s="21">
        <v>8.16</v>
      </c>
      <c r="AO264" s="60">
        <v>8.17</v>
      </c>
      <c r="AP264" s="21">
        <v>4.71</v>
      </c>
      <c r="AQ264" s="21">
        <v>4.71</v>
      </c>
      <c r="AR264" s="60">
        <v>4.71</v>
      </c>
      <c r="AS264" s="21">
        <v>26.98</v>
      </c>
      <c r="AT264" s="21">
        <v>26.94</v>
      </c>
      <c r="AU264" s="60">
        <v>26.96</v>
      </c>
    </row>
    <row r="265" spans="1:47" s="14" customFormat="1" ht="11.25" customHeight="1" x14ac:dyDescent="0.2">
      <c r="A265" s="127"/>
      <c r="B265" s="18">
        <v>18</v>
      </c>
      <c r="C265" s="21">
        <v>3.37</v>
      </c>
      <c r="D265" s="21">
        <v>2.71</v>
      </c>
      <c r="E265" s="60">
        <v>3.04</v>
      </c>
      <c r="F265" s="21">
        <v>2.2200000000000002</v>
      </c>
      <c r="G265" s="21">
        <v>2.13</v>
      </c>
      <c r="H265" s="60">
        <v>2.1800000000000002</v>
      </c>
      <c r="I265" s="21">
        <v>0.26</v>
      </c>
      <c r="J265" s="21">
        <v>0.19</v>
      </c>
      <c r="K265" s="60">
        <v>0.23</v>
      </c>
      <c r="L265" s="21">
        <v>0.91</v>
      </c>
      <c r="M265" s="21">
        <v>0.91</v>
      </c>
      <c r="N265" s="60">
        <v>0.91</v>
      </c>
      <c r="O265" s="21" t="s">
        <v>59</v>
      </c>
      <c r="P265" s="21" t="s">
        <v>59</v>
      </c>
      <c r="Q265" s="60" t="s">
        <v>61</v>
      </c>
      <c r="R265" s="21" t="s">
        <v>59</v>
      </c>
      <c r="S265" s="21" t="s">
        <v>59</v>
      </c>
      <c r="T265" s="60" t="s">
        <v>61</v>
      </c>
      <c r="U265" s="21">
        <v>3.95</v>
      </c>
      <c r="V265" s="21">
        <v>3.91</v>
      </c>
      <c r="W265" s="60">
        <v>3.93</v>
      </c>
      <c r="X265" s="21">
        <v>3.4</v>
      </c>
      <c r="Y265" s="21">
        <v>3.37</v>
      </c>
      <c r="Z265" s="60">
        <v>3.39</v>
      </c>
      <c r="AA265" s="21">
        <v>2.06</v>
      </c>
      <c r="AB265" s="21">
        <v>1.82</v>
      </c>
      <c r="AC265" s="60">
        <v>1.94</v>
      </c>
      <c r="AD265" s="21">
        <v>4.54</v>
      </c>
      <c r="AE265" s="21">
        <v>4.29</v>
      </c>
      <c r="AF265" s="60">
        <v>4.42</v>
      </c>
      <c r="AG265" s="21">
        <v>2.85</v>
      </c>
      <c r="AH265" s="21">
        <v>2.57</v>
      </c>
      <c r="AI265" s="60">
        <v>2.71</v>
      </c>
      <c r="AJ265" s="21">
        <v>3.63</v>
      </c>
      <c r="AK265" s="21">
        <v>3.92</v>
      </c>
      <c r="AL265" s="60">
        <v>3.78</v>
      </c>
      <c r="AM265" s="21">
        <v>8.17</v>
      </c>
      <c r="AN265" s="21">
        <v>8.15</v>
      </c>
      <c r="AO265" s="60">
        <v>8.16</v>
      </c>
      <c r="AP265" s="21">
        <v>4.71</v>
      </c>
      <c r="AQ265" s="21">
        <v>4.7</v>
      </c>
      <c r="AR265" s="60">
        <v>4.71</v>
      </c>
      <c r="AS265" s="21">
        <v>26.97</v>
      </c>
      <c r="AT265" s="21">
        <v>26.94</v>
      </c>
      <c r="AU265" s="60">
        <v>26.96</v>
      </c>
    </row>
    <row r="266" spans="1:47" s="14" customFormat="1" ht="11.25" customHeight="1" x14ac:dyDescent="0.2">
      <c r="A266" s="127"/>
      <c r="B266" s="18">
        <v>19</v>
      </c>
      <c r="C266" s="21">
        <v>3.52</v>
      </c>
      <c r="D266" s="21">
        <v>2.79</v>
      </c>
      <c r="E266" s="60">
        <v>3.16</v>
      </c>
      <c r="F266" s="21">
        <v>2.25</v>
      </c>
      <c r="G266" s="21">
        <v>2.17</v>
      </c>
      <c r="H266" s="60">
        <v>2.21</v>
      </c>
      <c r="I266" s="21">
        <v>0.3</v>
      </c>
      <c r="J266" s="21">
        <v>0.24</v>
      </c>
      <c r="K266" s="60">
        <v>0.27</v>
      </c>
      <c r="L266" s="21">
        <v>0.91</v>
      </c>
      <c r="M266" s="21">
        <v>0.91</v>
      </c>
      <c r="N266" s="60">
        <v>0.91</v>
      </c>
      <c r="O266" s="21" t="s">
        <v>59</v>
      </c>
      <c r="P266" s="21" t="s">
        <v>59</v>
      </c>
      <c r="Q266" s="60" t="s">
        <v>61</v>
      </c>
      <c r="R266" s="21" t="s">
        <v>59</v>
      </c>
      <c r="S266" s="21" t="s">
        <v>59</v>
      </c>
      <c r="T266" s="60" t="s">
        <v>61</v>
      </c>
      <c r="U266" s="21">
        <v>3.97</v>
      </c>
      <c r="V266" s="21">
        <v>3.93</v>
      </c>
      <c r="W266" s="60">
        <v>3.95</v>
      </c>
      <c r="X266" s="21">
        <v>3.39</v>
      </c>
      <c r="Y266" s="21">
        <v>3.37</v>
      </c>
      <c r="Z266" s="60">
        <v>3.38</v>
      </c>
      <c r="AA266" s="21">
        <v>2.11</v>
      </c>
      <c r="AB266" s="21">
        <v>1.88</v>
      </c>
      <c r="AC266" s="60">
        <v>2</v>
      </c>
      <c r="AD266" s="21">
        <v>4.58</v>
      </c>
      <c r="AE266" s="21">
        <v>4.34</v>
      </c>
      <c r="AF266" s="60">
        <v>4.46</v>
      </c>
      <c r="AG266" s="21">
        <v>2.89</v>
      </c>
      <c r="AH266" s="21">
        <v>2.63</v>
      </c>
      <c r="AI266" s="60">
        <v>2.76</v>
      </c>
      <c r="AJ266" s="21">
        <v>3.11</v>
      </c>
      <c r="AK266" s="21">
        <v>3</v>
      </c>
      <c r="AL266" s="60">
        <v>3.06</v>
      </c>
      <c r="AM266" s="21">
        <v>8.15</v>
      </c>
      <c r="AN266" s="21">
        <v>8.11</v>
      </c>
      <c r="AO266" s="60">
        <v>8.1300000000000008</v>
      </c>
      <c r="AP266" s="21">
        <v>4.71</v>
      </c>
      <c r="AQ266" s="21">
        <v>4.7</v>
      </c>
      <c r="AR266" s="60">
        <v>4.71</v>
      </c>
      <c r="AS266" s="21">
        <v>26.98</v>
      </c>
      <c r="AT266" s="21">
        <v>26.95</v>
      </c>
      <c r="AU266" s="60">
        <v>26.97</v>
      </c>
    </row>
    <row r="267" spans="1:47" s="14" customFormat="1" ht="11.25" customHeight="1" x14ac:dyDescent="0.2">
      <c r="A267" s="127"/>
      <c r="B267" s="23">
        <v>20</v>
      </c>
      <c r="C267" s="24">
        <v>3.5</v>
      </c>
      <c r="D267" s="24">
        <v>2.77</v>
      </c>
      <c r="E267" s="61">
        <v>3.14</v>
      </c>
      <c r="F267" s="24">
        <v>2.25</v>
      </c>
      <c r="G267" s="24">
        <v>2.1800000000000002</v>
      </c>
      <c r="H267" s="61">
        <v>2.2200000000000002</v>
      </c>
      <c r="I267" s="24">
        <v>0.3</v>
      </c>
      <c r="J267" s="24">
        <v>0.26</v>
      </c>
      <c r="K267" s="61">
        <v>0.28000000000000003</v>
      </c>
      <c r="L267" s="24">
        <v>0.91</v>
      </c>
      <c r="M267" s="24">
        <v>0.91</v>
      </c>
      <c r="N267" s="61">
        <v>0.91</v>
      </c>
      <c r="O267" s="24" t="s">
        <v>59</v>
      </c>
      <c r="P267" s="24" t="s">
        <v>59</v>
      </c>
      <c r="Q267" s="61" t="s">
        <v>61</v>
      </c>
      <c r="R267" s="24" t="s">
        <v>59</v>
      </c>
      <c r="S267" s="24" t="s">
        <v>59</v>
      </c>
      <c r="T267" s="61" t="s">
        <v>61</v>
      </c>
      <c r="U267" s="24">
        <v>3.96</v>
      </c>
      <c r="V267" s="24">
        <v>3.92</v>
      </c>
      <c r="W267" s="61">
        <v>3.94</v>
      </c>
      <c r="X267" s="24">
        <v>3.42</v>
      </c>
      <c r="Y267" s="24">
        <v>3.38</v>
      </c>
      <c r="Z267" s="61">
        <v>3.4</v>
      </c>
      <c r="AA267" s="24">
        <v>2.11</v>
      </c>
      <c r="AB267" s="24">
        <v>1.87</v>
      </c>
      <c r="AC267" s="61">
        <v>1.99</v>
      </c>
      <c r="AD267" s="24">
        <v>4.58</v>
      </c>
      <c r="AE267" s="24">
        <v>4.33</v>
      </c>
      <c r="AF267" s="61">
        <v>4.46</v>
      </c>
      <c r="AG267" s="24">
        <v>2.88</v>
      </c>
      <c r="AH267" s="24">
        <v>2.6</v>
      </c>
      <c r="AI267" s="61">
        <v>2.74</v>
      </c>
      <c r="AJ267" s="24">
        <v>3.14</v>
      </c>
      <c r="AK267" s="24">
        <v>3</v>
      </c>
      <c r="AL267" s="61">
        <v>3.07</v>
      </c>
      <c r="AM267" s="24">
        <v>8.11</v>
      </c>
      <c r="AN267" s="24">
        <v>8.08</v>
      </c>
      <c r="AO267" s="61">
        <v>8.1</v>
      </c>
      <c r="AP267" s="24">
        <v>4.7</v>
      </c>
      <c r="AQ267" s="24">
        <v>4.7</v>
      </c>
      <c r="AR267" s="61">
        <v>4.7</v>
      </c>
      <c r="AS267" s="24">
        <v>26.99</v>
      </c>
      <c r="AT267" s="21">
        <v>26.95</v>
      </c>
      <c r="AU267" s="61">
        <v>26.97</v>
      </c>
    </row>
    <row r="268" spans="1:47" s="14" customFormat="1" ht="11.25" customHeight="1" x14ac:dyDescent="0.2">
      <c r="A268" s="127"/>
      <c r="B268" s="26">
        <v>21</v>
      </c>
      <c r="C268" s="19">
        <v>3.49</v>
      </c>
      <c r="D268" s="19">
        <v>2.81</v>
      </c>
      <c r="E268" s="59">
        <v>3.15</v>
      </c>
      <c r="F268" s="19">
        <v>2.2400000000000002</v>
      </c>
      <c r="G268" s="19">
        <v>2.17</v>
      </c>
      <c r="H268" s="59">
        <v>2.21</v>
      </c>
      <c r="I268" s="19">
        <v>0.28999999999999998</v>
      </c>
      <c r="J268" s="19">
        <v>0.25</v>
      </c>
      <c r="K268" s="59">
        <v>0.27</v>
      </c>
      <c r="L268" s="19">
        <v>0.9</v>
      </c>
      <c r="M268" s="19">
        <v>0.9</v>
      </c>
      <c r="N268" s="59">
        <v>0.9</v>
      </c>
      <c r="O268" s="19" t="s">
        <v>59</v>
      </c>
      <c r="P268" s="19" t="s">
        <v>59</v>
      </c>
      <c r="Q268" s="59" t="s">
        <v>61</v>
      </c>
      <c r="R268" s="19" t="s">
        <v>59</v>
      </c>
      <c r="S268" s="19" t="s">
        <v>59</v>
      </c>
      <c r="T268" s="59" t="s">
        <v>61</v>
      </c>
      <c r="U268" s="19">
        <v>3.95</v>
      </c>
      <c r="V268" s="19">
        <v>3.92</v>
      </c>
      <c r="W268" s="59">
        <v>3.94</v>
      </c>
      <c r="X268" s="19">
        <v>3.42</v>
      </c>
      <c r="Y268" s="19">
        <v>3.4</v>
      </c>
      <c r="Z268" s="59">
        <v>3.41</v>
      </c>
      <c r="AA268" s="19">
        <v>2.09</v>
      </c>
      <c r="AB268" s="19">
        <v>1.86</v>
      </c>
      <c r="AC268" s="59">
        <v>1.98</v>
      </c>
      <c r="AD268" s="19">
        <v>4.5</v>
      </c>
      <c r="AE268" s="19">
        <v>4.3099999999999996</v>
      </c>
      <c r="AF268" s="59">
        <v>4.41</v>
      </c>
      <c r="AG268" s="19">
        <v>2.86</v>
      </c>
      <c r="AH268" s="19">
        <v>2.59</v>
      </c>
      <c r="AI268" s="59">
        <v>2.73</v>
      </c>
      <c r="AJ268" s="19">
        <v>3.53</v>
      </c>
      <c r="AK268" s="19">
        <v>3.12</v>
      </c>
      <c r="AL268" s="59">
        <v>3.33</v>
      </c>
      <c r="AM268" s="19">
        <v>8.09</v>
      </c>
      <c r="AN268" s="19">
        <v>8.06</v>
      </c>
      <c r="AO268" s="59">
        <v>8.08</v>
      </c>
      <c r="AP268" s="19">
        <v>4.7</v>
      </c>
      <c r="AQ268" s="19">
        <v>4.7</v>
      </c>
      <c r="AR268" s="59">
        <v>4.7</v>
      </c>
      <c r="AS268" s="19">
        <v>26.98</v>
      </c>
      <c r="AT268" s="19">
        <v>26.96</v>
      </c>
      <c r="AU268" s="59">
        <v>26.97</v>
      </c>
    </row>
    <row r="269" spans="1:47" s="14" customFormat="1" ht="11.25" customHeight="1" x14ac:dyDescent="0.2">
      <c r="A269" s="127"/>
      <c r="B269" s="18">
        <v>22</v>
      </c>
      <c r="C269" s="21">
        <v>3.42</v>
      </c>
      <c r="D269" s="21">
        <v>2.72</v>
      </c>
      <c r="E269" s="60">
        <v>3.07</v>
      </c>
      <c r="F269" s="21">
        <v>2.21</v>
      </c>
      <c r="G269" s="21">
        <v>2.15</v>
      </c>
      <c r="H269" s="60">
        <v>2.1800000000000002</v>
      </c>
      <c r="I269" s="21">
        <v>0.27</v>
      </c>
      <c r="J269" s="21">
        <v>0.23</v>
      </c>
      <c r="K269" s="60">
        <v>0.25</v>
      </c>
      <c r="L269" s="21">
        <v>0.9</v>
      </c>
      <c r="M269" s="21">
        <v>0.9</v>
      </c>
      <c r="N269" s="60">
        <v>0.9</v>
      </c>
      <c r="O269" s="21" t="s">
        <v>59</v>
      </c>
      <c r="P269" s="21" t="s">
        <v>59</v>
      </c>
      <c r="Q269" s="60" t="s">
        <v>61</v>
      </c>
      <c r="R269" s="21" t="s">
        <v>59</v>
      </c>
      <c r="S269" s="21" t="s">
        <v>59</v>
      </c>
      <c r="T269" s="60" t="s">
        <v>61</v>
      </c>
      <c r="U269" s="21">
        <v>3.95</v>
      </c>
      <c r="V269" s="21">
        <v>3.91</v>
      </c>
      <c r="W269" s="60">
        <v>3.93</v>
      </c>
      <c r="X269" s="21">
        <v>3.41</v>
      </c>
      <c r="Y269" s="21">
        <v>3.39</v>
      </c>
      <c r="Z269" s="60">
        <v>3.4</v>
      </c>
      <c r="AA269" s="21">
        <v>2.0499999999999998</v>
      </c>
      <c r="AB269" s="21">
        <v>1.84</v>
      </c>
      <c r="AC269" s="60">
        <v>1.95</v>
      </c>
      <c r="AD269" s="21">
        <v>4.5199999999999996</v>
      </c>
      <c r="AE269" s="21">
        <v>4.29</v>
      </c>
      <c r="AF269" s="60">
        <v>4.41</v>
      </c>
      <c r="AG269" s="21">
        <v>2.81</v>
      </c>
      <c r="AH269" s="21">
        <v>2.56</v>
      </c>
      <c r="AI269" s="60">
        <v>2.69</v>
      </c>
      <c r="AJ269" s="21">
        <v>3.64</v>
      </c>
      <c r="AK269" s="21">
        <v>3.52</v>
      </c>
      <c r="AL269" s="60">
        <v>3.58</v>
      </c>
      <c r="AM269" s="21">
        <v>8.08</v>
      </c>
      <c r="AN269" s="21">
        <v>8.07</v>
      </c>
      <c r="AO269" s="60">
        <v>8.08</v>
      </c>
      <c r="AP269" s="21">
        <v>4.7</v>
      </c>
      <c r="AQ269" s="21">
        <v>4.7</v>
      </c>
      <c r="AR269" s="60">
        <v>4.7</v>
      </c>
      <c r="AS269" s="21">
        <v>26.98</v>
      </c>
      <c r="AT269" s="21">
        <v>26.94</v>
      </c>
      <c r="AU269" s="60">
        <v>26.96</v>
      </c>
    </row>
    <row r="270" spans="1:47" s="14" customFormat="1" ht="11.25" customHeight="1" x14ac:dyDescent="0.2">
      <c r="A270" s="127"/>
      <c r="B270" s="18">
        <v>23</v>
      </c>
      <c r="C270" s="21">
        <v>3.42</v>
      </c>
      <c r="D270" s="21">
        <v>2.77</v>
      </c>
      <c r="E270" s="60">
        <v>3.1</v>
      </c>
      <c r="F270" s="21">
        <v>2.21</v>
      </c>
      <c r="G270" s="21">
        <v>2.17</v>
      </c>
      <c r="H270" s="60">
        <v>2.19</v>
      </c>
      <c r="I270" s="21">
        <v>0.28000000000000003</v>
      </c>
      <c r="J270" s="21">
        <v>0.25</v>
      </c>
      <c r="K270" s="60">
        <v>0.27</v>
      </c>
      <c r="L270" s="21">
        <v>0.9</v>
      </c>
      <c r="M270" s="21">
        <v>0.9</v>
      </c>
      <c r="N270" s="60">
        <v>0.9</v>
      </c>
      <c r="O270" s="21" t="s">
        <v>59</v>
      </c>
      <c r="P270" s="21" t="s">
        <v>59</v>
      </c>
      <c r="Q270" s="60" t="s">
        <v>61</v>
      </c>
      <c r="R270" s="21" t="s">
        <v>59</v>
      </c>
      <c r="S270" s="21" t="s">
        <v>59</v>
      </c>
      <c r="T270" s="60" t="s">
        <v>61</v>
      </c>
      <c r="U270" s="21">
        <v>3.95</v>
      </c>
      <c r="V270" s="21">
        <v>3.93</v>
      </c>
      <c r="W270" s="60">
        <v>3.94</v>
      </c>
      <c r="X270" s="21">
        <v>3.43</v>
      </c>
      <c r="Y270" s="21">
        <v>3.4</v>
      </c>
      <c r="Z270" s="60">
        <v>3.42</v>
      </c>
      <c r="AA270" s="21">
        <v>2.0499999999999998</v>
      </c>
      <c r="AB270" s="21">
        <v>1.87</v>
      </c>
      <c r="AC270" s="60">
        <v>1.96</v>
      </c>
      <c r="AD270" s="21">
        <v>4.53</v>
      </c>
      <c r="AE270" s="21">
        <v>4.32</v>
      </c>
      <c r="AF270" s="60">
        <v>4.43</v>
      </c>
      <c r="AG270" s="21">
        <v>2.82</v>
      </c>
      <c r="AH270" s="21">
        <v>2.6</v>
      </c>
      <c r="AI270" s="60">
        <v>2.71</v>
      </c>
      <c r="AJ270" s="21">
        <v>3.78</v>
      </c>
      <c r="AK270" s="21">
        <v>3.61</v>
      </c>
      <c r="AL270" s="60">
        <v>3.7</v>
      </c>
      <c r="AM270" s="21">
        <v>8.1</v>
      </c>
      <c r="AN270" s="21">
        <v>8.08</v>
      </c>
      <c r="AO270" s="60">
        <v>8.09</v>
      </c>
      <c r="AP270" s="21">
        <v>4.7</v>
      </c>
      <c r="AQ270" s="21">
        <v>4.7</v>
      </c>
      <c r="AR270" s="60">
        <v>4.7</v>
      </c>
      <c r="AS270" s="21">
        <v>26.98</v>
      </c>
      <c r="AT270" s="21">
        <v>26.95</v>
      </c>
      <c r="AU270" s="60">
        <v>26.97</v>
      </c>
    </row>
    <row r="271" spans="1:47" s="14" customFormat="1" ht="11.25" customHeight="1" x14ac:dyDescent="0.2">
      <c r="A271" s="127"/>
      <c r="B271" s="18">
        <v>24</v>
      </c>
      <c r="C271" s="21">
        <v>3.49</v>
      </c>
      <c r="D271" s="21">
        <v>2.85</v>
      </c>
      <c r="E271" s="60">
        <v>3.17</v>
      </c>
      <c r="F271" s="21">
        <v>2.2400000000000002</v>
      </c>
      <c r="G271" s="21">
        <v>2.19</v>
      </c>
      <c r="H271" s="60">
        <v>2.2200000000000002</v>
      </c>
      <c r="I271" s="21">
        <v>0.32</v>
      </c>
      <c r="J271" s="21">
        <v>0.27</v>
      </c>
      <c r="K271" s="60">
        <v>0.3</v>
      </c>
      <c r="L271" s="21">
        <v>0.9</v>
      </c>
      <c r="M271" s="21">
        <v>0.9</v>
      </c>
      <c r="N271" s="60">
        <v>0.9</v>
      </c>
      <c r="O271" s="21" t="s">
        <v>59</v>
      </c>
      <c r="P271" s="21" t="s">
        <v>59</v>
      </c>
      <c r="Q271" s="60" t="s">
        <v>61</v>
      </c>
      <c r="R271" s="21" t="s">
        <v>59</v>
      </c>
      <c r="S271" s="21" t="s">
        <v>59</v>
      </c>
      <c r="T271" s="60" t="s">
        <v>61</v>
      </c>
      <c r="U271" s="21">
        <v>3.97</v>
      </c>
      <c r="V271" s="21">
        <v>3.94</v>
      </c>
      <c r="W271" s="60">
        <v>3.96</v>
      </c>
      <c r="X271" s="21">
        <v>3.44</v>
      </c>
      <c r="Y271" s="21">
        <v>3.41</v>
      </c>
      <c r="Z271" s="60">
        <v>3.43</v>
      </c>
      <c r="AA271" s="21">
        <v>2.1</v>
      </c>
      <c r="AB271" s="21">
        <v>1.92</v>
      </c>
      <c r="AC271" s="60">
        <v>2.0099999999999998</v>
      </c>
      <c r="AD271" s="21">
        <v>4.57</v>
      </c>
      <c r="AE271" s="21">
        <v>4.37</v>
      </c>
      <c r="AF271" s="60">
        <v>4.47</v>
      </c>
      <c r="AG271" s="21">
        <v>2.86</v>
      </c>
      <c r="AH271" s="21">
        <v>2.64</v>
      </c>
      <c r="AI271" s="60">
        <v>2.75</v>
      </c>
      <c r="AJ271" s="21">
        <v>3.83</v>
      </c>
      <c r="AK271" s="21">
        <v>3.76</v>
      </c>
      <c r="AL271" s="60">
        <v>3.8</v>
      </c>
      <c r="AM271" s="21">
        <v>8.11</v>
      </c>
      <c r="AN271" s="21">
        <v>8.09</v>
      </c>
      <c r="AO271" s="60">
        <v>8.1</v>
      </c>
      <c r="AP271" s="21">
        <v>4.7</v>
      </c>
      <c r="AQ271" s="21">
        <v>4.7</v>
      </c>
      <c r="AR271" s="60">
        <v>4.7</v>
      </c>
      <c r="AS271" s="21">
        <v>26.99</v>
      </c>
      <c r="AT271" s="21">
        <v>26.96</v>
      </c>
      <c r="AU271" s="60">
        <v>26.98</v>
      </c>
    </row>
    <row r="272" spans="1:47" s="14" customFormat="1" ht="11.25" customHeight="1" x14ac:dyDescent="0.2">
      <c r="A272" s="127"/>
      <c r="B272" s="18">
        <v>25</v>
      </c>
      <c r="C272" s="21">
        <v>3.43</v>
      </c>
      <c r="D272" s="21">
        <v>2.92</v>
      </c>
      <c r="E272" s="60">
        <v>3.18</v>
      </c>
      <c r="F272" s="21">
        <v>2.2599999999999998</v>
      </c>
      <c r="G272" s="21">
        <v>2.2000000000000002</v>
      </c>
      <c r="H272" s="60">
        <v>2.23</v>
      </c>
      <c r="I272" s="21">
        <v>0.34</v>
      </c>
      <c r="J272" s="21">
        <v>0.3</v>
      </c>
      <c r="K272" s="60">
        <v>0.32</v>
      </c>
      <c r="L272" s="21">
        <v>0.9</v>
      </c>
      <c r="M272" s="21">
        <v>0.9</v>
      </c>
      <c r="N272" s="60">
        <v>0.9</v>
      </c>
      <c r="O272" s="21" t="s">
        <v>59</v>
      </c>
      <c r="P272" s="21" t="s">
        <v>59</v>
      </c>
      <c r="Q272" s="60" t="s">
        <v>61</v>
      </c>
      <c r="R272" s="21" t="s">
        <v>59</v>
      </c>
      <c r="S272" s="21" t="s">
        <v>59</v>
      </c>
      <c r="T272" s="60" t="s">
        <v>61</v>
      </c>
      <c r="U272" s="21">
        <v>3.99</v>
      </c>
      <c r="V272" s="21">
        <v>3.95</v>
      </c>
      <c r="W272" s="60">
        <v>3.97</v>
      </c>
      <c r="X272" s="21">
        <v>3.44</v>
      </c>
      <c r="Y272" s="21">
        <v>3.4</v>
      </c>
      <c r="Z272" s="60">
        <v>3.42</v>
      </c>
      <c r="AA272" s="21">
        <v>2.12</v>
      </c>
      <c r="AB272" s="21">
        <v>1.94</v>
      </c>
      <c r="AC272" s="60">
        <v>2.0299999999999998</v>
      </c>
      <c r="AD272" s="21">
        <v>4.59</v>
      </c>
      <c r="AE272" s="21">
        <v>4.3899999999999997</v>
      </c>
      <c r="AF272" s="60">
        <v>4.49</v>
      </c>
      <c r="AG272" s="21">
        <v>2.88</v>
      </c>
      <c r="AH272" s="21">
        <v>2.68</v>
      </c>
      <c r="AI272" s="60">
        <v>2.78</v>
      </c>
      <c r="AJ272" s="21">
        <v>3.94</v>
      </c>
      <c r="AK272" s="21">
        <v>3.81</v>
      </c>
      <c r="AL272" s="60">
        <v>3.88</v>
      </c>
      <c r="AM272" s="21">
        <v>8.1300000000000008</v>
      </c>
      <c r="AN272" s="21">
        <v>8.11</v>
      </c>
      <c r="AO272" s="60">
        <v>8.1199999999999992</v>
      </c>
      <c r="AP272" s="21">
        <v>4.7</v>
      </c>
      <c r="AQ272" s="21">
        <v>4.7</v>
      </c>
      <c r="AR272" s="60">
        <v>4.7</v>
      </c>
      <c r="AS272" s="21">
        <v>27</v>
      </c>
      <c r="AT272" s="21">
        <v>26.96</v>
      </c>
      <c r="AU272" s="60">
        <v>26.98</v>
      </c>
    </row>
    <row r="273" spans="1:47" s="14" customFormat="1" ht="11.25" customHeight="1" x14ac:dyDescent="0.2">
      <c r="A273" s="127"/>
      <c r="B273" s="18">
        <v>26</v>
      </c>
      <c r="C273" s="21">
        <v>3.46</v>
      </c>
      <c r="D273" s="21">
        <v>2.92</v>
      </c>
      <c r="E273" s="60">
        <v>3.19</v>
      </c>
      <c r="F273" s="21">
        <v>2.2599999999999998</v>
      </c>
      <c r="G273" s="21">
        <v>2.2000000000000002</v>
      </c>
      <c r="H273" s="60">
        <v>2.23</v>
      </c>
      <c r="I273" s="21">
        <v>0.34</v>
      </c>
      <c r="J273" s="21">
        <v>0.28999999999999998</v>
      </c>
      <c r="K273" s="60">
        <v>0.32</v>
      </c>
      <c r="L273" s="21">
        <v>0.9</v>
      </c>
      <c r="M273" s="21">
        <v>0.9</v>
      </c>
      <c r="N273" s="60">
        <v>0.9</v>
      </c>
      <c r="O273" s="21" t="s">
        <v>59</v>
      </c>
      <c r="P273" s="21" t="s">
        <v>59</v>
      </c>
      <c r="Q273" s="60" t="s">
        <v>61</v>
      </c>
      <c r="R273" s="21" t="s">
        <v>59</v>
      </c>
      <c r="S273" s="21" t="s">
        <v>59</v>
      </c>
      <c r="T273" s="60" t="s">
        <v>61</v>
      </c>
      <c r="U273" s="21">
        <v>3.99</v>
      </c>
      <c r="V273" s="21">
        <v>3.95</v>
      </c>
      <c r="W273" s="60">
        <v>3.97</v>
      </c>
      <c r="X273" s="21">
        <v>3.4</v>
      </c>
      <c r="Y273" s="21">
        <v>3.38</v>
      </c>
      <c r="Z273" s="60">
        <v>3.39</v>
      </c>
      <c r="AA273" s="21">
        <v>2.11</v>
      </c>
      <c r="AB273" s="21">
        <v>1.94</v>
      </c>
      <c r="AC273" s="60">
        <v>2.0299999999999998</v>
      </c>
      <c r="AD273" s="21">
        <v>4.57</v>
      </c>
      <c r="AE273" s="21">
        <v>4.3899999999999997</v>
      </c>
      <c r="AF273" s="60">
        <v>4.4800000000000004</v>
      </c>
      <c r="AG273" s="21">
        <v>2.88</v>
      </c>
      <c r="AH273" s="21">
        <v>2.67</v>
      </c>
      <c r="AI273" s="60">
        <v>2.78</v>
      </c>
      <c r="AJ273" s="21">
        <v>3.94</v>
      </c>
      <c r="AK273" s="21">
        <v>3.76</v>
      </c>
      <c r="AL273" s="60">
        <v>3.85</v>
      </c>
      <c r="AM273" s="21">
        <v>8.1300000000000008</v>
      </c>
      <c r="AN273" s="21">
        <v>8.1</v>
      </c>
      <c r="AO273" s="60">
        <v>8.1199999999999992</v>
      </c>
      <c r="AP273" s="21">
        <v>4.7</v>
      </c>
      <c r="AQ273" s="21">
        <v>4.7</v>
      </c>
      <c r="AR273" s="60">
        <v>4.7</v>
      </c>
      <c r="AS273" s="21">
        <v>26.99</v>
      </c>
      <c r="AT273" s="21">
        <v>26.96</v>
      </c>
      <c r="AU273" s="60">
        <v>26.98</v>
      </c>
    </row>
    <row r="274" spans="1:47" s="14" customFormat="1" ht="11.25" customHeight="1" x14ac:dyDescent="0.2">
      <c r="A274" s="127"/>
      <c r="B274" s="18">
        <v>27</v>
      </c>
      <c r="C274" s="21">
        <v>3.3</v>
      </c>
      <c r="D274" s="21">
        <v>3</v>
      </c>
      <c r="E274" s="60">
        <v>3.15</v>
      </c>
      <c r="F274" s="21">
        <v>2.25</v>
      </c>
      <c r="G274" s="21">
        <v>2.17</v>
      </c>
      <c r="H274" s="60">
        <v>2.21</v>
      </c>
      <c r="I274" s="21">
        <v>0.32</v>
      </c>
      <c r="J274" s="21">
        <v>0.27</v>
      </c>
      <c r="K274" s="60">
        <v>0.3</v>
      </c>
      <c r="L274" s="21">
        <v>0.9</v>
      </c>
      <c r="M274" s="21">
        <v>0.9</v>
      </c>
      <c r="N274" s="60">
        <v>0.9</v>
      </c>
      <c r="O274" s="21" t="s">
        <v>59</v>
      </c>
      <c r="P274" s="21" t="s">
        <v>59</v>
      </c>
      <c r="Q274" s="60" t="s">
        <v>61</v>
      </c>
      <c r="R274" s="21" t="s">
        <v>59</v>
      </c>
      <c r="S274" s="21" t="s">
        <v>59</v>
      </c>
      <c r="T274" s="60" t="s">
        <v>61</v>
      </c>
      <c r="U274" s="21">
        <v>3.97</v>
      </c>
      <c r="V274" s="21">
        <v>3.93</v>
      </c>
      <c r="W274" s="60">
        <v>3.95</v>
      </c>
      <c r="X274" s="21">
        <v>3.39</v>
      </c>
      <c r="Y274" s="21">
        <v>3.38</v>
      </c>
      <c r="Z274" s="60">
        <v>3.39</v>
      </c>
      <c r="AA274" s="21">
        <v>2.08</v>
      </c>
      <c r="AB274" s="21">
        <v>1.91</v>
      </c>
      <c r="AC274" s="60">
        <v>2</v>
      </c>
      <c r="AD274" s="21">
        <v>4.53</v>
      </c>
      <c r="AE274" s="21">
        <v>4.3499999999999996</v>
      </c>
      <c r="AF274" s="60">
        <v>4.4400000000000004</v>
      </c>
      <c r="AG274" s="21">
        <v>2.83</v>
      </c>
      <c r="AH274" s="21">
        <v>2.63</v>
      </c>
      <c r="AI274" s="60">
        <v>2.73</v>
      </c>
      <c r="AJ274" s="21">
        <v>3.91</v>
      </c>
      <c r="AK274" s="21">
        <v>3.67</v>
      </c>
      <c r="AL274" s="60">
        <v>3.79</v>
      </c>
      <c r="AM274" s="21">
        <v>8.1199999999999992</v>
      </c>
      <c r="AN274" s="21">
        <v>8.09</v>
      </c>
      <c r="AO274" s="60">
        <v>8.11</v>
      </c>
      <c r="AP274" s="21">
        <v>4.7</v>
      </c>
      <c r="AQ274" s="21">
        <v>4.6900000000000004</v>
      </c>
      <c r="AR274" s="60">
        <v>4.7</v>
      </c>
      <c r="AS274" s="21">
        <v>26.97</v>
      </c>
      <c r="AT274" s="21">
        <v>26.93</v>
      </c>
      <c r="AU274" s="60">
        <v>26.95</v>
      </c>
    </row>
    <row r="275" spans="1:47" s="14" customFormat="1" ht="11.25" customHeight="1" x14ac:dyDescent="0.2">
      <c r="A275" s="127"/>
      <c r="B275" s="18">
        <v>28</v>
      </c>
      <c r="C275" s="21">
        <v>3.31</v>
      </c>
      <c r="D275" s="21">
        <v>2.97</v>
      </c>
      <c r="E275" s="60">
        <v>3.14</v>
      </c>
      <c r="F275" s="21">
        <v>2.23</v>
      </c>
      <c r="G275" s="21">
        <v>2.16</v>
      </c>
      <c r="H275" s="60">
        <v>2.2000000000000002</v>
      </c>
      <c r="I275" s="21">
        <v>0.3</v>
      </c>
      <c r="J275" s="21">
        <v>0.26</v>
      </c>
      <c r="K275" s="60">
        <v>0.28000000000000003</v>
      </c>
      <c r="L275" s="21">
        <v>0.9</v>
      </c>
      <c r="M275" s="21">
        <v>0.9</v>
      </c>
      <c r="N275" s="60">
        <v>0.9</v>
      </c>
      <c r="O275" s="21" t="s">
        <v>59</v>
      </c>
      <c r="P275" s="21" t="s">
        <v>59</v>
      </c>
      <c r="Q275" s="60" t="s">
        <v>61</v>
      </c>
      <c r="R275" s="21" t="s">
        <v>59</v>
      </c>
      <c r="S275" s="21" t="s">
        <v>59</v>
      </c>
      <c r="T275" s="60" t="s">
        <v>61</v>
      </c>
      <c r="U275" s="21">
        <v>3.97</v>
      </c>
      <c r="V275" s="21">
        <v>3.92</v>
      </c>
      <c r="W275" s="60">
        <v>3.95</v>
      </c>
      <c r="X275" s="21">
        <v>3.4</v>
      </c>
      <c r="Y275" s="21">
        <v>3.38</v>
      </c>
      <c r="Z275" s="60">
        <v>3.39</v>
      </c>
      <c r="AA275" s="21">
        <v>2.0699999999999998</v>
      </c>
      <c r="AB275" s="21">
        <v>1.89</v>
      </c>
      <c r="AC275" s="60">
        <v>1.98</v>
      </c>
      <c r="AD275" s="21">
        <v>4.53</v>
      </c>
      <c r="AE275" s="21">
        <v>4.3499999999999996</v>
      </c>
      <c r="AF275" s="60">
        <v>4.4400000000000004</v>
      </c>
      <c r="AG275" s="21">
        <v>2.82</v>
      </c>
      <c r="AH275" s="21">
        <v>2.62</v>
      </c>
      <c r="AI275" s="60">
        <v>2.72</v>
      </c>
      <c r="AJ275" s="21">
        <v>4</v>
      </c>
      <c r="AK275" s="21">
        <v>3.89</v>
      </c>
      <c r="AL275" s="60">
        <v>3.95</v>
      </c>
      <c r="AM275" s="21">
        <v>8.1199999999999992</v>
      </c>
      <c r="AN275" s="21">
        <v>8.1</v>
      </c>
      <c r="AO275" s="60">
        <v>8.11</v>
      </c>
      <c r="AP275" s="21">
        <v>4.6900000000000004</v>
      </c>
      <c r="AQ275" s="21">
        <v>4.6900000000000004</v>
      </c>
      <c r="AR275" s="60">
        <v>4.6900000000000004</v>
      </c>
      <c r="AS275" s="21">
        <v>26.97</v>
      </c>
      <c r="AT275" s="21">
        <v>26.92</v>
      </c>
      <c r="AU275" s="60">
        <v>26.95</v>
      </c>
    </row>
    <row r="276" spans="1:47" s="14" customFormat="1" ht="11.25" customHeight="1" x14ac:dyDescent="0.2">
      <c r="A276" s="127"/>
      <c r="B276" s="18">
        <v>29</v>
      </c>
      <c r="C276" s="21">
        <v>3.34</v>
      </c>
      <c r="D276" s="21">
        <v>2.94</v>
      </c>
      <c r="E276" s="60">
        <v>3.14</v>
      </c>
      <c r="F276" s="21">
        <v>2.2200000000000002</v>
      </c>
      <c r="G276" s="21">
        <v>2.15</v>
      </c>
      <c r="H276" s="60">
        <v>2.19</v>
      </c>
      <c r="I276" s="21">
        <v>0.28999999999999998</v>
      </c>
      <c r="J276" s="21">
        <v>0.25</v>
      </c>
      <c r="K276" s="60">
        <v>0.27</v>
      </c>
      <c r="L276" s="21">
        <v>0.9</v>
      </c>
      <c r="M276" s="21">
        <v>0.9</v>
      </c>
      <c r="N276" s="60">
        <v>0.9</v>
      </c>
      <c r="O276" s="21" t="s">
        <v>59</v>
      </c>
      <c r="P276" s="21" t="s">
        <v>59</v>
      </c>
      <c r="Q276" s="60" t="s">
        <v>61</v>
      </c>
      <c r="R276" s="21" t="s">
        <v>59</v>
      </c>
      <c r="S276" s="21" t="s">
        <v>59</v>
      </c>
      <c r="T276" s="60" t="s">
        <v>61</v>
      </c>
      <c r="U276" s="21">
        <v>3.96</v>
      </c>
      <c r="V276" s="21">
        <v>3.93</v>
      </c>
      <c r="W276" s="60">
        <v>3.95</v>
      </c>
      <c r="X276" s="21">
        <v>3.4</v>
      </c>
      <c r="Y276" s="21">
        <v>3.38</v>
      </c>
      <c r="Z276" s="60">
        <v>3.39</v>
      </c>
      <c r="AA276" s="21">
        <v>2.06</v>
      </c>
      <c r="AB276" s="21">
        <v>1.88</v>
      </c>
      <c r="AC276" s="60">
        <v>1.97</v>
      </c>
      <c r="AD276" s="21">
        <v>4.51</v>
      </c>
      <c r="AE276" s="21">
        <v>4.33</v>
      </c>
      <c r="AF276" s="60">
        <v>4.42</v>
      </c>
      <c r="AG276" s="21">
        <v>2.81</v>
      </c>
      <c r="AH276" s="21">
        <v>2.61</v>
      </c>
      <c r="AI276" s="60">
        <v>2.71</v>
      </c>
      <c r="AJ276" s="21">
        <v>4.05</v>
      </c>
      <c r="AK276" s="21">
        <v>3.95</v>
      </c>
      <c r="AL276" s="60">
        <v>4</v>
      </c>
      <c r="AM276" s="21">
        <v>8.14</v>
      </c>
      <c r="AN276" s="21">
        <v>8.1199999999999992</v>
      </c>
      <c r="AO276" s="60">
        <v>8.1300000000000008</v>
      </c>
      <c r="AP276" s="21">
        <v>4.6900000000000004</v>
      </c>
      <c r="AQ276" s="21">
        <v>4.6900000000000004</v>
      </c>
      <c r="AR276" s="60">
        <v>4.6900000000000004</v>
      </c>
      <c r="AS276" s="21">
        <v>26.97</v>
      </c>
      <c r="AT276" s="21">
        <v>26.96</v>
      </c>
      <c r="AU276" s="60">
        <v>26.97</v>
      </c>
    </row>
    <row r="277" spans="1:47" s="14" customFormat="1" ht="11.25" customHeight="1" x14ac:dyDescent="0.2">
      <c r="A277" s="128"/>
      <c r="B277" s="23">
        <v>30</v>
      </c>
      <c r="C277" s="24">
        <v>3.35</v>
      </c>
      <c r="D277" s="24">
        <v>2.95</v>
      </c>
      <c r="E277" s="61">
        <v>3.15</v>
      </c>
      <c r="F277" s="24">
        <v>2.21</v>
      </c>
      <c r="G277" s="24">
        <v>2.14</v>
      </c>
      <c r="H277" s="61">
        <v>2.1800000000000002</v>
      </c>
      <c r="I277" s="24">
        <v>0.27</v>
      </c>
      <c r="J277" s="24">
        <v>0.22</v>
      </c>
      <c r="K277" s="61">
        <v>0.25</v>
      </c>
      <c r="L277" s="24">
        <v>0.9</v>
      </c>
      <c r="M277" s="24">
        <v>0.9</v>
      </c>
      <c r="N277" s="61">
        <v>0.9</v>
      </c>
      <c r="O277" s="24" t="s">
        <v>59</v>
      </c>
      <c r="P277" s="24" t="s">
        <v>59</v>
      </c>
      <c r="Q277" s="61" t="s">
        <v>61</v>
      </c>
      <c r="R277" s="24" t="s">
        <v>59</v>
      </c>
      <c r="S277" s="24" t="s">
        <v>59</v>
      </c>
      <c r="T277" s="61" t="s">
        <v>61</v>
      </c>
      <c r="U277" s="24">
        <v>3.96</v>
      </c>
      <c r="V277" s="24">
        <v>3.92</v>
      </c>
      <c r="W277" s="61">
        <v>3.94</v>
      </c>
      <c r="X277" s="24">
        <v>3.39</v>
      </c>
      <c r="Y277" s="24">
        <v>3.38</v>
      </c>
      <c r="Z277" s="61">
        <v>3.39</v>
      </c>
      <c r="AA277" s="24">
        <v>2.0499999999999998</v>
      </c>
      <c r="AB277" s="24">
        <v>1.87</v>
      </c>
      <c r="AC277" s="61">
        <v>1.96</v>
      </c>
      <c r="AD277" s="24">
        <v>4.5</v>
      </c>
      <c r="AE277" s="24">
        <v>4.3099999999999996</v>
      </c>
      <c r="AF277" s="61">
        <v>4.41</v>
      </c>
      <c r="AG277" s="24">
        <v>2.8</v>
      </c>
      <c r="AH277" s="24">
        <v>2.59</v>
      </c>
      <c r="AI277" s="61">
        <v>2.7</v>
      </c>
      <c r="AJ277" s="24">
        <v>4.0599999999999996</v>
      </c>
      <c r="AK277" s="24">
        <v>4</v>
      </c>
      <c r="AL277" s="61">
        <v>4.03</v>
      </c>
      <c r="AM277" s="24">
        <v>8.14</v>
      </c>
      <c r="AN277" s="24">
        <v>8.1300000000000008</v>
      </c>
      <c r="AO277" s="61">
        <v>8.14</v>
      </c>
      <c r="AP277" s="24">
        <v>4.6900000000000004</v>
      </c>
      <c r="AQ277" s="24">
        <v>4.6900000000000004</v>
      </c>
      <c r="AR277" s="61">
        <v>4.6900000000000004</v>
      </c>
      <c r="AS277" s="24">
        <v>26.97</v>
      </c>
      <c r="AT277" s="24">
        <v>26.82</v>
      </c>
      <c r="AU277" s="61">
        <v>26.9</v>
      </c>
    </row>
    <row r="278" spans="1:47" s="14" customFormat="1" x14ac:dyDescent="0.2">
      <c r="A278" s="126" t="s">
        <v>26</v>
      </c>
      <c r="B278" s="18">
        <v>1</v>
      </c>
      <c r="C278" s="19">
        <v>3.33</v>
      </c>
      <c r="D278" s="19">
        <v>2.91</v>
      </c>
      <c r="E278" s="59">
        <v>3.12</v>
      </c>
      <c r="F278" s="19">
        <v>2.19</v>
      </c>
      <c r="G278" s="19">
        <v>2.14</v>
      </c>
      <c r="H278" s="59">
        <v>2.17</v>
      </c>
      <c r="I278" s="56">
        <v>0.24</v>
      </c>
      <c r="J278" s="56">
        <v>0.22</v>
      </c>
      <c r="K278" s="59">
        <v>0.23</v>
      </c>
      <c r="L278" s="19">
        <v>0.9</v>
      </c>
      <c r="M278" s="19">
        <v>0.9</v>
      </c>
      <c r="N278" s="59">
        <v>0.9</v>
      </c>
      <c r="O278" s="19">
        <v>4.07</v>
      </c>
      <c r="P278" s="19">
        <v>4.07</v>
      </c>
      <c r="Q278" s="59">
        <v>4.07</v>
      </c>
      <c r="R278" s="28" t="s">
        <v>59</v>
      </c>
      <c r="S278" s="28" t="s">
        <v>59</v>
      </c>
      <c r="T278" s="59" t="s">
        <v>61</v>
      </c>
      <c r="U278" s="28">
        <v>3.95</v>
      </c>
      <c r="V278" s="28">
        <v>3.92</v>
      </c>
      <c r="W278" s="59">
        <v>3.94</v>
      </c>
      <c r="X278" s="28">
        <v>3.38</v>
      </c>
      <c r="Y278" s="28">
        <v>3.36</v>
      </c>
      <c r="Z278" s="59">
        <v>3.37</v>
      </c>
      <c r="AA278" s="19">
        <v>2.04</v>
      </c>
      <c r="AB278" s="19">
        <v>1.87</v>
      </c>
      <c r="AC278" s="59">
        <v>1.96</v>
      </c>
      <c r="AD278" s="19">
        <v>4.47</v>
      </c>
      <c r="AE278" s="19">
        <v>4.3</v>
      </c>
      <c r="AF278" s="59">
        <v>4.3899999999999997</v>
      </c>
      <c r="AG278" s="34">
        <v>2.78</v>
      </c>
      <c r="AH278" s="34">
        <v>2.59</v>
      </c>
      <c r="AI278" s="59">
        <v>2.69</v>
      </c>
      <c r="AJ278" s="19">
        <v>4.12</v>
      </c>
      <c r="AK278" s="19">
        <v>4.05</v>
      </c>
      <c r="AL278" s="59">
        <v>4.09</v>
      </c>
      <c r="AM278" s="19">
        <v>8.14</v>
      </c>
      <c r="AN278" s="19">
        <v>8.1300000000000008</v>
      </c>
      <c r="AO278" s="59">
        <v>8.14</v>
      </c>
      <c r="AP278" s="28">
        <v>4.6900000000000004</v>
      </c>
      <c r="AQ278" s="28">
        <v>4.6900000000000004</v>
      </c>
      <c r="AR278" s="59">
        <v>4.6900000000000004</v>
      </c>
      <c r="AS278" s="19">
        <v>26.82</v>
      </c>
      <c r="AT278" s="19">
        <v>26.71</v>
      </c>
      <c r="AU278" s="59">
        <v>26.77</v>
      </c>
    </row>
    <row r="279" spans="1:47" s="14" customFormat="1" ht="11.25" customHeight="1" x14ac:dyDescent="0.2">
      <c r="A279" s="127"/>
      <c r="B279" s="18">
        <v>2</v>
      </c>
      <c r="C279" s="21">
        <v>3.45</v>
      </c>
      <c r="D279" s="21">
        <v>2.95</v>
      </c>
      <c r="E279" s="60">
        <v>3.2</v>
      </c>
      <c r="F279" s="21">
        <v>2.23</v>
      </c>
      <c r="G279" s="21">
        <v>2.15</v>
      </c>
      <c r="H279" s="60">
        <v>2.19</v>
      </c>
      <c r="I279" s="56">
        <v>0.3</v>
      </c>
      <c r="J279" s="56">
        <v>0.23</v>
      </c>
      <c r="K279" s="60">
        <v>0.27</v>
      </c>
      <c r="L279" s="21">
        <v>0.9</v>
      </c>
      <c r="M279" s="21">
        <v>0.9</v>
      </c>
      <c r="N279" s="60">
        <v>0.9</v>
      </c>
      <c r="O279" s="21">
        <v>4.07</v>
      </c>
      <c r="P279" s="21">
        <v>4.07</v>
      </c>
      <c r="Q279" s="60">
        <v>4.07</v>
      </c>
      <c r="R279" s="27" t="s">
        <v>59</v>
      </c>
      <c r="S279" s="27" t="s">
        <v>59</v>
      </c>
      <c r="T279" s="60" t="s">
        <v>61</v>
      </c>
      <c r="U279" s="27">
        <v>3.98</v>
      </c>
      <c r="V279" s="27">
        <v>3.93</v>
      </c>
      <c r="W279" s="60">
        <v>3.96</v>
      </c>
      <c r="X279" s="27">
        <v>3.39</v>
      </c>
      <c r="Y279" s="27">
        <v>3.38</v>
      </c>
      <c r="Z279" s="60">
        <v>3.39</v>
      </c>
      <c r="AA279" s="21">
        <v>2.09</v>
      </c>
      <c r="AB279" s="21">
        <v>1.89</v>
      </c>
      <c r="AC279" s="60">
        <v>1.99</v>
      </c>
      <c r="AD279" s="21">
        <v>4.54</v>
      </c>
      <c r="AE279" s="21">
        <v>4.34</v>
      </c>
      <c r="AF279" s="60">
        <v>4.4400000000000004</v>
      </c>
      <c r="AG279" s="34">
        <v>2.85</v>
      </c>
      <c r="AH279" s="34">
        <v>2.63</v>
      </c>
      <c r="AI279" s="60">
        <v>2.74</v>
      </c>
      <c r="AJ279" s="21">
        <v>4.24</v>
      </c>
      <c r="AK279" s="21">
        <v>4.12</v>
      </c>
      <c r="AL279" s="60">
        <v>4.18</v>
      </c>
      <c r="AM279" s="21">
        <v>8.17</v>
      </c>
      <c r="AN279" s="21">
        <v>8.14</v>
      </c>
      <c r="AO279" s="60">
        <v>8.16</v>
      </c>
      <c r="AP279" s="27">
        <v>4.6900000000000004</v>
      </c>
      <c r="AQ279" s="27">
        <v>4.6900000000000004</v>
      </c>
      <c r="AR279" s="60">
        <v>4.6900000000000004</v>
      </c>
      <c r="AS279" s="21">
        <v>26.79</v>
      </c>
      <c r="AT279" s="21">
        <v>26.71</v>
      </c>
      <c r="AU279" s="60">
        <v>26.75</v>
      </c>
    </row>
    <row r="280" spans="1:47" s="14" customFormat="1" ht="11.25" customHeight="1" x14ac:dyDescent="0.2">
      <c r="A280" s="127"/>
      <c r="B280" s="18">
        <v>3</v>
      </c>
      <c r="C280" s="21">
        <v>3.46</v>
      </c>
      <c r="D280" s="21">
        <v>2.96</v>
      </c>
      <c r="E280" s="60">
        <v>3.21</v>
      </c>
      <c r="F280" s="21">
        <v>2.27</v>
      </c>
      <c r="G280" s="21">
        <v>2.19</v>
      </c>
      <c r="H280" s="60">
        <v>2.23</v>
      </c>
      <c r="I280" s="56">
        <v>0.36</v>
      </c>
      <c r="J280" s="56">
        <v>0.28999999999999998</v>
      </c>
      <c r="K280" s="60">
        <v>0.33</v>
      </c>
      <c r="L280" s="21">
        <v>0.9</v>
      </c>
      <c r="M280" s="21">
        <v>0.9</v>
      </c>
      <c r="N280" s="60">
        <v>0.9</v>
      </c>
      <c r="O280" s="21">
        <v>4.07</v>
      </c>
      <c r="P280" s="21">
        <v>4.07</v>
      </c>
      <c r="Q280" s="60">
        <v>4.07</v>
      </c>
      <c r="R280" s="27" t="s">
        <v>59</v>
      </c>
      <c r="S280" s="27" t="s">
        <v>59</v>
      </c>
      <c r="T280" s="60" t="s">
        <v>61</v>
      </c>
      <c r="U280" s="27">
        <v>4.01</v>
      </c>
      <c r="V280" s="27">
        <v>3.96</v>
      </c>
      <c r="W280" s="60">
        <v>3.99</v>
      </c>
      <c r="X280" s="27">
        <v>3.42</v>
      </c>
      <c r="Y280" s="27">
        <v>3.39</v>
      </c>
      <c r="Z280" s="60">
        <v>3.41</v>
      </c>
      <c r="AA280" s="21">
        <v>2.12</v>
      </c>
      <c r="AB280" s="21">
        <v>1.91</v>
      </c>
      <c r="AC280" s="60">
        <v>2.02</v>
      </c>
      <c r="AD280" s="21">
        <v>4.59</v>
      </c>
      <c r="AE280" s="21">
        <v>4.37</v>
      </c>
      <c r="AF280" s="60">
        <v>4.4800000000000004</v>
      </c>
      <c r="AG280" s="34">
        <v>2.89</v>
      </c>
      <c r="AH280" s="34">
        <v>2.66</v>
      </c>
      <c r="AI280" s="60">
        <v>2.78</v>
      </c>
      <c r="AJ280" s="21">
        <v>4.2699999999999996</v>
      </c>
      <c r="AK280" s="21">
        <v>4.09</v>
      </c>
      <c r="AL280" s="60">
        <v>4.18</v>
      </c>
      <c r="AM280" s="21">
        <v>8.17</v>
      </c>
      <c r="AN280" s="21">
        <v>8.15</v>
      </c>
      <c r="AO280" s="60">
        <v>8.16</v>
      </c>
      <c r="AP280" s="27">
        <v>4.6900000000000004</v>
      </c>
      <c r="AQ280" s="27">
        <v>4.6900000000000004</v>
      </c>
      <c r="AR280" s="60">
        <v>4.6900000000000004</v>
      </c>
      <c r="AS280" s="21">
        <v>26.75</v>
      </c>
      <c r="AT280" s="21">
        <v>26.69</v>
      </c>
      <c r="AU280" s="60">
        <v>26.72</v>
      </c>
    </row>
    <row r="281" spans="1:47" s="14" customFormat="1" ht="11.25" customHeight="1" x14ac:dyDescent="0.2">
      <c r="A281" s="127"/>
      <c r="B281" s="18">
        <v>4</v>
      </c>
      <c r="C281" s="21">
        <v>3.47</v>
      </c>
      <c r="D281" s="21">
        <v>2.92</v>
      </c>
      <c r="E281" s="60">
        <v>3.2</v>
      </c>
      <c r="F281" s="21">
        <v>2.27</v>
      </c>
      <c r="G281" s="21">
        <v>2.21</v>
      </c>
      <c r="H281" s="60">
        <v>2.2400000000000002</v>
      </c>
      <c r="I281" s="56">
        <v>0.38</v>
      </c>
      <c r="J281" s="56">
        <v>0.33</v>
      </c>
      <c r="K281" s="60">
        <v>0.36</v>
      </c>
      <c r="L281" s="21">
        <v>0.9</v>
      </c>
      <c r="M281" s="21">
        <v>0.9</v>
      </c>
      <c r="N281" s="60">
        <v>0.9</v>
      </c>
      <c r="O281" s="21">
        <v>4.08</v>
      </c>
      <c r="P281" s="21">
        <v>4.07</v>
      </c>
      <c r="Q281" s="60">
        <v>4.08</v>
      </c>
      <c r="R281" s="27" t="s">
        <v>59</v>
      </c>
      <c r="S281" s="27" t="s">
        <v>59</v>
      </c>
      <c r="T281" s="60" t="s">
        <v>61</v>
      </c>
      <c r="U281" s="27">
        <v>4</v>
      </c>
      <c r="V281" s="27">
        <v>3.97</v>
      </c>
      <c r="W281" s="60">
        <v>3.99</v>
      </c>
      <c r="X281" s="27">
        <v>3.46</v>
      </c>
      <c r="Y281" s="27">
        <v>3.42</v>
      </c>
      <c r="Z281" s="60">
        <v>3.44</v>
      </c>
      <c r="AA281" s="21">
        <v>2.13</v>
      </c>
      <c r="AB281" s="21">
        <v>1.92</v>
      </c>
      <c r="AC281" s="60">
        <v>2.0299999999999998</v>
      </c>
      <c r="AD281" s="21">
        <v>4.5999999999999996</v>
      </c>
      <c r="AE281" s="21">
        <v>4.37</v>
      </c>
      <c r="AF281" s="60">
        <v>4.49</v>
      </c>
      <c r="AG281" s="34">
        <v>2.9</v>
      </c>
      <c r="AH281" s="34">
        <v>2.65</v>
      </c>
      <c r="AI281" s="60">
        <v>2.78</v>
      </c>
      <c r="AJ281" s="21">
        <v>4.2</v>
      </c>
      <c r="AK281" s="21">
        <v>3.99</v>
      </c>
      <c r="AL281" s="60">
        <v>4.0999999999999996</v>
      </c>
      <c r="AM281" s="21">
        <v>8.17</v>
      </c>
      <c r="AN281" s="21">
        <v>8.16</v>
      </c>
      <c r="AO281" s="60">
        <v>8.17</v>
      </c>
      <c r="AP281" s="27">
        <v>4.6900000000000004</v>
      </c>
      <c r="AQ281" s="27">
        <v>4.6900000000000004</v>
      </c>
      <c r="AR281" s="60">
        <v>4.6900000000000004</v>
      </c>
      <c r="AS281" s="21">
        <v>26.69</v>
      </c>
      <c r="AT281" s="21">
        <v>26.63</v>
      </c>
      <c r="AU281" s="60">
        <v>26.66</v>
      </c>
    </row>
    <row r="282" spans="1:47" s="14" customFormat="1" ht="11.25" customHeight="1" x14ac:dyDescent="0.2">
      <c r="A282" s="127"/>
      <c r="B282" s="18">
        <v>5</v>
      </c>
      <c r="C282" s="21">
        <v>3.55</v>
      </c>
      <c r="D282" s="21">
        <v>2.82</v>
      </c>
      <c r="E282" s="60">
        <v>3.19</v>
      </c>
      <c r="F282" s="21">
        <v>2.27</v>
      </c>
      <c r="G282" s="21">
        <v>2.2000000000000002</v>
      </c>
      <c r="H282" s="60">
        <v>2.2400000000000002</v>
      </c>
      <c r="I282" s="56">
        <v>0.37</v>
      </c>
      <c r="J282" s="56">
        <v>0.32</v>
      </c>
      <c r="K282" s="60">
        <v>0.35</v>
      </c>
      <c r="L282" s="21">
        <v>0.9</v>
      </c>
      <c r="M282" s="21">
        <v>0.9</v>
      </c>
      <c r="N282" s="60">
        <v>0.9</v>
      </c>
      <c r="O282" s="21">
        <v>4.08</v>
      </c>
      <c r="P282" s="21">
        <v>4.08</v>
      </c>
      <c r="Q282" s="60">
        <v>4.08</v>
      </c>
      <c r="R282" s="27" t="s">
        <v>59</v>
      </c>
      <c r="S282" s="27" t="s">
        <v>59</v>
      </c>
      <c r="T282" s="60" t="s">
        <v>61</v>
      </c>
      <c r="U282" s="27">
        <v>4</v>
      </c>
      <c r="V282" s="27">
        <v>3.97</v>
      </c>
      <c r="W282" s="60">
        <v>3.99</v>
      </c>
      <c r="X282" s="27">
        <v>3.46</v>
      </c>
      <c r="Y282" s="27">
        <v>3.44</v>
      </c>
      <c r="Z282" s="60">
        <v>3.45</v>
      </c>
      <c r="AA282" s="21">
        <v>2.13</v>
      </c>
      <c r="AB282" s="21">
        <v>1.9</v>
      </c>
      <c r="AC282" s="60">
        <v>2.02</v>
      </c>
      <c r="AD282" s="21">
        <v>4.5999999999999996</v>
      </c>
      <c r="AE282" s="21">
        <v>4.3499999999999996</v>
      </c>
      <c r="AF282" s="60">
        <v>4.4800000000000004</v>
      </c>
      <c r="AG282" s="34">
        <v>2.9</v>
      </c>
      <c r="AH282" s="34">
        <v>2.63</v>
      </c>
      <c r="AI282" s="60">
        <v>2.77</v>
      </c>
      <c r="AJ282" s="21">
        <v>4.29</v>
      </c>
      <c r="AK282" s="21">
        <v>4.2</v>
      </c>
      <c r="AL282" s="60">
        <v>4.25</v>
      </c>
      <c r="AM282" s="21">
        <v>8.19</v>
      </c>
      <c r="AN282" s="21">
        <v>8.17</v>
      </c>
      <c r="AO282" s="60">
        <v>8.18</v>
      </c>
      <c r="AP282" s="27">
        <v>4.6900000000000004</v>
      </c>
      <c r="AQ282" s="27">
        <v>4.6900000000000004</v>
      </c>
      <c r="AR282" s="60">
        <v>4.6900000000000004</v>
      </c>
      <c r="AS282" s="21">
        <v>26.65</v>
      </c>
      <c r="AT282" s="21">
        <v>26.59</v>
      </c>
      <c r="AU282" s="60">
        <v>26.62</v>
      </c>
    </row>
    <row r="283" spans="1:47" s="14" customFormat="1" ht="11.25" customHeight="1" x14ac:dyDescent="0.2">
      <c r="A283" s="127"/>
      <c r="B283" s="18">
        <v>6</v>
      </c>
      <c r="C283" s="21">
        <v>3.52</v>
      </c>
      <c r="D283" s="21">
        <v>2.76</v>
      </c>
      <c r="E283" s="60">
        <v>3.14</v>
      </c>
      <c r="F283" s="21">
        <v>2.27</v>
      </c>
      <c r="G283" s="21">
        <v>2.2000000000000002</v>
      </c>
      <c r="H283" s="60">
        <v>2.2400000000000002</v>
      </c>
      <c r="I283" s="56">
        <v>0.35</v>
      </c>
      <c r="J283" s="56">
        <v>0.31</v>
      </c>
      <c r="K283" s="60">
        <v>0.33</v>
      </c>
      <c r="L283" s="21">
        <v>0.9</v>
      </c>
      <c r="M283" s="21">
        <v>0.9</v>
      </c>
      <c r="N283" s="60">
        <v>0.9</v>
      </c>
      <c r="O283" s="21">
        <v>4.08</v>
      </c>
      <c r="P283" s="21">
        <v>4.08</v>
      </c>
      <c r="Q283" s="60">
        <v>4.08</v>
      </c>
      <c r="R283" s="27" t="s">
        <v>59</v>
      </c>
      <c r="S283" s="27" t="s">
        <v>59</v>
      </c>
      <c r="T283" s="60" t="s">
        <v>61</v>
      </c>
      <c r="U283" s="27">
        <v>4</v>
      </c>
      <c r="V283" s="27">
        <v>3.97</v>
      </c>
      <c r="W283" s="60">
        <v>3.99</v>
      </c>
      <c r="X283" s="27">
        <v>3.46</v>
      </c>
      <c r="Y283" s="27">
        <v>3.43</v>
      </c>
      <c r="Z283" s="60">
        <v>3.45</v>
      </c>
      <c r="AA283" s="21">
        <v>2.12</v>
      </c>
      <c r="AB283" s="21">
        <v>1.89</v>
      </c>
      <c r="AC283" s="60">
        <v>2.0099999999999998</v>
      </c>
      <c r="AD283" s="21">
        <v>4.59</v>
      </c>
      <c r="AE283" s="21">
        <v>4.33</v>
      </c>
      <c r="AF283" s="60">
        <v>4.46</v>
      </c>
      <c r="AG283" s="34">
        <v>2.88</v>
      </c>
      <c r="AH283" s="34">
        <v>2.61</v>
      </c>
      <c r="AI283" s="60">
        <v>2.75</v>
      </c>
      <c r="AJ283" s="21">
        <v>4.3</v>
      </c>
      <c r="AK283" s="21">
        <v>4.24</v>
      </c>
      <c r="AL283" s="60">
        <v>4.2699999999999996</v>
      </c>
      <c r="AM283" s="21">
        <v>8.1999999999999993</v>
      </c>
      <c r="AN283" s="21">
        <v>8.18</v>
      </c>
      <c r="AO283" s="60">
        <v>8.19</v>
      </c>
      <c r="AP283" s="27">
        <v>4.6900000000000004</v>
      </c>
      <c r="AQ283" s="27">
        <v>4.6900000000000004</v>
      </c>
      <c r="AR283" s="60">
        <v>4.6900000000000004</v>
      </c>
      <c r="AS283" s="21">
        <v>26.71</v>
      </c>
      <c r="AT283" s="21">
        <v>26.57</v>
      </c>
      <c r="AU283" s="60">
        <v>26.64</v>
      </c>
    </row>
    <row r="284" spans="1:47" s="14" customFormat="1" ht="11.25" customHeight="1" x14ac:dyDescent="0.2">
      <c r="A284" s="127"/>
      <c r="B284" s="18">
        <v>7</v>
      </c>
      <c r="C284" s="21">
        <v>3.5</v>
      </c>
      <c r="D284" s="21">
        <v>2.71</v>
      </c>
      <c r="E284" s="60">
        <v>3.11</v>
      </c>
      <c r="F284" s="21">
        <v>2.27</v>
      </c>
      <c r="G284" s="21">
        <v>2.19</v>
      </c>
      <c r="H284" s="60">
        <v>2.23</v>
      </c>
      <c r="I284" s="56">
        <v>0.35</v>
      </c>
      <c r="J284" s="56">
        <v>0.31</v>
      </c>
      <c r="K284" s="60">
        <v>0.33</v>
      </c>
      <c r="L284" s="21">
        <v>0.9</v>
      </c>
      <c r="M284" s="21">
        <v>0.9</v>
      </c>
      <c r="N284" s="60">
        <v>0.9</v>
      </c>
      <c r="O284" s="21">
        <v>4.08</v>
      </c>
      <c r="P284" s="21">
        <v>4.08</v>
      </c>
      <c r="Q284" s="60">
        <v>4.08</v>
      </c>
      <c r="R284" s="27" t="s">
        <v>59</v>
      </c>
      <c r="S284" s="27" t="s">
        <v>59</v>
      </c>
      <c r="T284" s="60" t="s">
        <v>61</v>
      </c>
      <c r="U284" s="27">
        <v>4.01</v>
      </c>
      <c r="V284" s="27">
        <v>3.97</v>
      </c>
      <c r="W284" s="60">
        <v>3.99</v>
      </c>
      <c r="X284" s="27">
        <v>3.46</v>
      </c>
      <c r="Y284" s="27">
        <v>3.44</v>
      </c>
      <c r="Z284" s="60">
        <v>3.45</v>
      </c>
      <c r="AA284" s="21">
        <v>2.12</v>
      </c>
      <c r="AB284" s="21">
        <v>1.87</v>
      </c>
      <c r="AC284" s="60">
        <v>2</v>
      </c>
      <c r="AD284" s="21">
        <v>4.5999999999999996</v>
      </c>
      <c r="AE284" s="21">
        <v>4.3099999999999996</v>
      </c>
      <c r="AF284" s="60">
        <v>4.46</v>
      </c>
      <c r="AG284" s="34">
        <v>2.89</v>
      </c>
      <c r="AH284" s="34">
        <v>2.59</v>
      </c>
      <c r="AI284" s="60">
        <v>2.74</v>
      </c>
      <c r="AJ284" s="21">
        <v>4.3099999999999996</v>
      </c>
      <c r="AK284" s="21">
        <v>4.22</v>
      </c>
      <c r="AL284" s="60">
        <v>4.2699999999999996</v>
      </c>
      <c r="AM284" s="21">
        <v>8.2100000000000009</v>
      </c>
      <c r="AN284" s="21">
        <v>8.19</v>
      </c>
      <c r="AO284" s="60">
        <v>8.1999999999999993</v>
      </c>
      <c r="AP284" s="27">
        <v>4.6900000000000004</v>
      </c>
      <c r="AQ284" s="27">
        <v>4.6900000000000004</v>
      </c>
      <c r="AR284" s="60">
        <v>4.6900000000000004</v>
      </c>
      <c r="AS284" s="21">
        <v>26.77</v>
      </c>
      <c r="AT284" s="21">
        <v>26.67</v>
      </c>
      <c r="AU284" s="60">
        <v>26.72</v>
      </c>
    </row>
    <row r="285" spans="1:47" s="14" customFormat="1" ht="11.25" customHeight="1" x14ac:dyDescent="0.2">
      <c r="A285" s="127"/>
      <c r="B285" s="18">
        <v>8</v>
      </c>
      <c r="C285" s="21">
        <v>3.58</v>
      </c>
      <c r="D285" s="21">
        <v>2.75</v>
      </c>
      <c r="E285" s="60">
        <v>3.17</v>
      </c>
      <c r="F285" s="21">
        <v>2.2799999999999998</v>
      </c>
      <c r="G285" s="21">
        <v>2.2000000000000002</v>
      </c>
      <c r="H285" s="60">
        <v>2.2400000000000002</v>
      </c>
      <c r="I285" s="56">
        <v>0.37</v>
      </c>
      <c r="J285" s="56">
        <v>0.32</v>
      </c>
      <c r="K285" s="60">
        <v>0.35</v>
      </c>
      <c r="L285" s="21">
        <v>0.9</v>
      </c>
      <c r="M285" s="21">
        <v>0.9</v>
      </c>
      <c r="N285" s="60">
        <v>0.9</v>
      </c>
      <c r="O285" s="21">
        <v>4.09</v>
      </c>
      <c r="P285" s="21">
        <v>4.08</v>
      </c>
      <c r="Q285" s="60">
        <v>4.09</v>
      </c>
      <c r="R285" s="27" t="s">
        <v>59</v>
      </c>
      <c r="S285" s="27" t="s">
        <v>59</v>
      </c>
      <c r="T285" s="60" t="s">
        <v>61</v>
      </c>
      <c r="U285" s="27">
        <v>4.0199999999999996</v>
      </c>
      <c r="V285" s="27">
        <v>3.98</v>
      </c>
      <c r="W285" s="60">
        <v>4</v>
      </c>
      <c r="X285" s="27">
        <v>3.47</v>
      </c>
      <c r="Y285" s="27">
        <v>3.45</v>
      </c>
      <c r="Z285" s="60">
        <v>3.46</v>
      </c>
      <c r="AA285" s="21">
        <v>2.14</v>
      </c>
      <c r="AB285" s="21">
        <v>1.88</v>
      </c>
      <c r="AC285" s="60">
        <v>2.0099999999999998</v>
      </c>
      <c r="AD285" s="21">
        <v>4.6100000000000003</v>
      </c>
      <c r="AE285" s="21">
        <v>4.32</v>
      </c>
      <c r="AF285" s="60">
        <v>4.47</v>
      </c>
      <c r="AG285" s="34">
        <v>2.91</v>
      </c>
      <c r="AH285" s="34">
        <v>2.6</v>
      </c>
      <c r="AI285" s="60">
        <v>2.76</v>
      </c>
      <c r="AJ285" s="21">
        <v>4.3600000000000003</v>
      </c>
      <c r="AK285" s="21">
        <v>4.2699999999999996</v>
      </c>
      <c r="AL285" s="60">
        <v>4.32</v>
      </c>
      <c r="AM285" s="21">
        <v>8.2200000000000006</v>
      </c>
      <c r="AN285" s="21">
        <v>8.2100000000000009</v>
      </c>
      <c r="AO285" s="60">
        <v>8.2200000000000006</v>
      </c>
      <c r="AP285" s="27">
        <v>4.6900000000000004</v>
      </c>
      <c r="AQ285" s="27">
        <v>4.6900000000000004</v>
      </c>
      <c r="AR285" s="60">
        <v>4.6900000000000004</v>
      </c>
      <c r="AS285" s="21">
        <v>26.75</v>
      </c>
      <c r="AT285" s="21">
        <v>26.61</v>
      </c>
      <c r="AU285" s="60">
        <v>26.68</v>
      </c>
    </row>
    <row r="286" spans="1:47" s="14" customFormat="1" ht="11.25" customHeight="1" x14ac:dyDescent="0.2">
      <c r="A286" s="127"/>
      <c r="B286" s="18">
        <v>9</v>
      </c>
      <c r="C286" s="21">
        <v>3.62</v>
      </c>
      <c r="D286" s="21">
        <v>2.84</v>
      </c>
      <c r="E286" s="60">
        <v>3.23</v>
      </c>
      <c r="F286" s="21">
        <v>2.2999999999999998</v>
      </c>
      <c r="G286" s="21">
        <v>2.21</v>
      </c>
      <c r="H286" s="60">
        <v>2.2599999999999998</v>
      </c>
      <c r="I286" s="56">
        <v>0.39</v>
      </c>
      <c r="J286" s="56">
        <v>0.33</v>
      </c>
      <c r="K286" s="60">
        <v>0.36</v>
      </c>
      <c r="L286" s="21">
        <v>0.9</v>
      </c>
      <c r="M286" s="21">
        <v>0.9</v>
      </c>
      <c r="N286" s="60">
        <v>0.9</v>
      </c>
      <c r="O286" s="21">
        <v>4.09</v>
      </c>
      <c r="P286" s="21">
        <v>4.09</v>
      </c>
      <c r="Q286" s="60">
        <v>4.09</v>
      </c>
      <c r="R286" s="27" t="s">
        <v>59</v>
      </c>
      <c r="S286" s="27" t="s">
        <v>59</v>
      </c>
      <c r="T286" s="60" t="s">
        <v>61</v>
      </c>
      <c r="U286" s="27">
        <v>4.04</v>
      </c>
      <c r="V286" s="27">
        <v>3.98</v>
      </c>
      <c r="W286" s="60">
        <v>4.01</v>
      </c>
      <c r="X286" s="27">
        <v>3.48</v>
      </c>
      <c r="Y286" s="27">
        <v>3.45</v>
      </c>
      <c r="Z286" s="60">
        <v>3.47</v>
      </c>
      <c r="AA286" s="21">
        <v>2.17</v>
      </c>
      <c r="AB286" s="21">
        <v>1.89</v>
      </c>
      <c r="AC286" s="60">
        <v>2.0299999999999998</v>
      </c>
      <c r="AD286" s="21">
        <v>4.6399999999999997</v>
      </c>
      <c r="AE286" s="21">
        <v>4.3499999999999996</v>
      </c>
      <c r="AF286" s="60">
        <v>4.5</v>
      </c>
      <c r="AG286" s="34">
        <v>2.94</v>
      </c>
      <c r="AH286" s="34">
        <v>2.63</v>
      </c>
      <c r="AI286" s="60">
        <v>2.79</v>
      </c>
      <c r="AJ286" s="21">
        <v>4.37</v>
      </c>
      <c r="AK286" s="21">
        <v>4.29</v>
      </c>
      <c r="AL286" s="60">
        <v>4.33</v>
      </c>
      <c r="AM286" s="21">
        <v>8.23</v>
      </c>
      <c r="AN286" s="21">
        <v>8.2200000000000006</v>
      </c>
      <c r="AO286" s="60">
        <v>8.23</v>
      </c>
      <c r="AP286" s="27">
        <v>4.6900000000000004</v>
      </c>
      <c r="AQ286" s="27">
        <v>4.6900000000000004</v>
      </c>
      <c r="AR286" s="60">
        <v>4.6900000000000004</v>
      </c>
      <c r="AS286" s="21">
        <v>26.79</v>
      </c>
      <c r="AT286" s="21">
        <v>26.72</v>
      </c>
      <c r="AU286" s="60">
        <v>26.76</v>
      </c>
    </row>
    <row r="287" spans="1:47" s="14" customFormat="1" ht="11.25" customHeight="1" x14ac:dyDescent="0.2">
      <c r="A287" s="127"/>
      <c r="B287" s="23">
        <v>10</v>
      </c>
      <c r="C287" s="24">
        <v>3.58</v>
      </c>
      <c r="D287" s="24">
        <v>2.85</v>
      </c>
      <c r="E287" s="61">
        <v>3.22</v>
      </c>
      <c r="F287" s="24">
        <v>2.2999999999999998</v>
      </c>
      <c r="G287" s="24">
        <v>2.21</v>
      </c>
      <c r="H287" s="61">
        <v>2.2599999999999998</v>
      </c>
      <c r="I287" s="57">
        <v>0.39</v>
      </c>
      <c r="J287" s="57">
        <v>0.31</v>
      </c>
      <c r="K287" s="61">
        <v>0.35</v>
      </c>
      <c r="L287" s="24">
        <v>0.9</v>
      </c>
      <c r="M287" s="24">
        <v>0.9</v>
      </c>
      <c r="N287" s="61">
        <v>0.9</v>
      </c>
      <c r="O287" s="24">
        <v>4.09</v>
      </c>
      <c r="P287" s="24">
        <v>4.09</v>
      </c>
      <c r="Q287" s="61">
        <v>4.09</v>
      </c>
      <c r="R287" s="29" t="s">
        <v>59</v>
      </c>
      <c r="S287" s="29" t="s">
        <v>59</v>
      </c>
      <c r="T287" s="61" t="s">
        <v>61</v>
      </c>
      <c r="U287" s="29">
        <v>4.04</v>
      </c>
      <c r="V287" s="29">
        <v>3.98</v>
      </c>
      <c r="W287" s="61">
        <v>4.01</v>
      </c>
      <c r="X287" s="29">
        <v>3.46</v>
      </c>
      <c r="Y287" s="29">
        <v>3.44</v>
      </c>
      <c r="Z287" s="61">
        <v>3.45</v>
      </c>
      <c r="AA287" s="24">
        <v>2.17</v>
      </c>
      <c r="AB287" s="24">
        <v>1.91</v>
      </c>
      <c r="AC287" s="61">
        <v>2.04</v>
      </c>
      <c r="AD287" s="24">
        <v>4.6399999999999997</v>
      </c>
      <c r="AE287" s="24">
        <v>4.3499999999999996</v>
      </c>
      <c r="AF287" s="61">
        <v>4.5</v>
      </c>
      <c r="AG287" s="35">
        <v>2.95</v>
      </c>
      <c r="AH287" s="35">
        <v>2.63</v>
      </c>
      <c r="AI287" s="61">
        <v>2.79</v>
      </c>
      <c r="AJ287" s="24">
        <v>4.29</v>
      </c>
      <c r="AK287" s="24">
        <v>4.12</v>
      </c>
      <c r="AL287" s="61">
        <v>4.21</v>
      </c>
      <c r="AM287" s="24">
        <v>8.24</v>
      </c>
      <c r="AN287" s="24">
        <v>8.2100000000000009</v>
      </c>
      <c r="AO287" s="61">
        <v>8.23</v>
      </c>
      <c r="AP287" s="29">
        <v>4.6900000000000004</v>
      </c>
      <c r="AQ287" s="29">
        <v>4.6900000000000004</v>
      </c>
      <c r="AR287" s="61">
        <v>4.6900000000000004</v>
      </c>
      <c r="AS287" s="24">
        <v>26.82</v>
      </c>
      <c r="AT287" s="24">
        <v>26.79</v>
      </c>
      <c r="AU287" s="61">
        <v>26.81</v>
      </c>
    </row>
    <row r="288" spans="1:47" s="14" customFormat="1" ht="11.25" customHeight="1" x14ac:dyDescent="0.2">
      <c r="A288" s="127"/>
      <c r="B288" s="26">
        <v>11</v>
      </c>
      <c r="C288" s="19">
        <v>3.58</v>
      </c>
      <c r="D288" s="19">
        <v>2.91</v>
      </c>
      <c r="E288" s="59">
        <v>3.25</v>
      </c>
      <c r="F288" s="19">
        <v>2.2999999999999998</v>
      </c>
      <c r="G288" s="19">
        <v>2.21</v>
      </c>
      <c r="H288" s="59">
        <v>2.2599999999999998</v>
      </c>
      <c r="I288" s="56">
        <v>0.37</v>
      </c>
      <c r="J288" s="56">
        <v>0.31</v>
      </c>
      <c r="K288" s="59">
        <v>0.34</v>
      </c>
      <c r="L288" s="19">
        <v>0.9</v>
      </c>
      <c r="M288" s="19">
        <v>0.9</v>
      </c>
      <c r="N288" s="59">
        <v>0.9</v>
      </c>
      <c r="O288" s="19">
        <v>4.09</v>
      </c>
      <c r="P288" s="19">
        <v>4.09</v>
      </c>
      <c r="Q288" s="59">
        <v>4.09</v>
      </c>
      <c r="R288" s="28" t="s">
        <v>59</v>
      </c>
      <c r="S288" s="28" t="s">
        <v>59</v>
      </c>
      <c r="T288" s="59" t="s">
        <v>61</v>
      </c>
      <c r="U288" s="28">
        <v>4.03</v>
      </c>
      <c r="V288" s="28">
        <v>3.97</v>
      </c>
      <c r="W288" s="59">
        <v>4</v>
      </c>
      <c r="X288" s="28">
        <v>3.46</v>
      </c>
      <c r="Y288" s="28">
        <v>3.44</v>
      </c>
      <c r="Z288" s="59">
        <v>3.45</v>
      </c>
      <c r="AA288" s="19">
        <v>2.17</v>
      </c>
      <c r="AB288" s="19">
        <v>1.92</v>
      </c>
      <c r="AC288" s="59">
        <v>2.0499999999999998</v>
      </c>
      <c r="AD288" s="19">
        <v>4.6100000000000003</v>
      </c>
      <c r="AE288" s="19">
        <v>4.37</v>
      </c>
      <c r="AF288" s="59">
        <v>4.49</v>
      </c>
      <c r="AG288" s="34">
        <v>2.93</v>
      </c>
      <c r="AH288" s="34">
        <v>2.65</v>
      </c>
      <c r="AI288" s="59">
        <v>2.79</v>
      </c>
      <c r="AJ288" s="19">
        <v>4.3</v>
      </c>
      <c r="AK288" s="19">
        <v>4.03</v>
      </c>
      <c r="AL288" s="59">
        <v>4.17</v>
      </c>
      <c r="AM288" s="19">
        <v>8.2200000000000006</v>
      </c>
      <c r="AN288" s="19">
        <v>8.2100000000000009</v>
      </c>
      <c r="AO288" s="59">
        <v>8.2200000000000006</v>
      </c>
      <c r="AP288" s="28">
        <v>4.6900000000000004</v>
      </c>
      <c r="AQ288" s="28">
        <v>4.6900000000000004</v>
      </c>
      <c r="AR288" s="59">
        <v>4.6900000000000004</v>
      </c>
      <c r="AS288" s="19">
        <v>26.82</v>
      </c>
      <c r="AT288" s="19">
        <v>26.71</v>
      </c>
      <c r="AU288" s="59">
        <v>26.77</v>
      </c>
    </row>
    <row r="289" spans="1:47" s="14" customFormat="1" ht="11.25" customHeight="1" x14ac:dyDescent="0.2">
      <c r="A289" s="127"/>
      <c r="B289" s="18">
        <v>12</v>
      </c>
      <c r="C289" s="21">
        <v>3.51</v>
      </c>
      <c r="D289" s="21">
        <v>3.01</v>
      </c>
      <c r="E289" s="60">
        <v>3.26</v>
      </c>
      <c r="F289" s="21">
        <v>2.2999999999999998</v>
      </c>
      <c r="G289" s="21">
        <v>2.21</v>
      </c>
      <c r="H289" s="60">
        <v>2.2599999999999998</v>
      </c>
      <c r="I289" s="56">
        <v>0.38</v>
      </c>
      <c r="J289" s="56">
        <v>0.31</v>
      </c>
      <c r="K289" s="60">
        <v>0.35</v>
      </c>
      <c r="L289" s="21">
        <v>0.9</v>
      </c>
      <c r="M289" s="21">
        <v>0.9</v>
      </c>
      <c r="N289" s="60">
        <v>0.9</v>
      </c>
      <c r="O289" s="21">
        <v>4.09</v>
      </c>
      <c r="P289" s="21">
        <v>4.09</v>
      </c>
      <c r="Q289" s="60">
        <v>4.09</v>
      </c>
      <c r="R289" s="27" t="s">
        <v>59</v>
      </c>
      <c r="S289" s="27" t="s">
        <v>59</v>
      </c>
      <c r="T289" s="60" t="s">
        <v>61</v>
      </c>
      <c r="U289" s="27">
        <v>4.03</v>
      </c>
      <c r="V289" s="27">
        <v>3.98</v>
      </c>
      <c r="W289" s="60">
        <v>4.01</v>
      </c>
      <c r="X289" s="27">
        <v>3.48</v>
      </c>
      <c r="Y289" s="27">
        <v>3.46</v>
      </c>
      <c r="Z289" s="60">
        <v>3.47</v>
      </c>
      <c r="AA289" s="21">
        <v>2.17</v>
      </c>
      <c r="AB289" s="21">
        <v>1.93</v>
      </c>
      <c r="AC289" s="60">
        <v>2.0499999999999998</v>
      </c>
      <c r="AD289" s="21">
        <v>4.62</v>
      </c>
      <c r="AE289" s="21">
        <v>4.38</v>
      </c>
      <c r="AF289" s="60">
        <v>4.5</v>
      </c>
      <c r="AG289" s="34">
        <v>2.94</v>
      </c>
      <c r="AH289" s="34">
        <v>2.66</v>
      </c>
      <c r="AI289" s="60">
        <v>2.8</v>
      </c>
      <c r="AJ289" s="21">
        <v>4.37</v>
      </c>
      <c r="AK289" s="21">
        <v>4.29</v>
      </c>
      <c r="AL289" s="60">
        <v>4.33</v>
      </c>
      <c r="AM289" s="21">
        <v>8.23</v>
      </c>
      <c r="AN289" s="21">
        <v>8.2100000000000009</v>
      </c>
      <c r="AO289" s="60">
        <v>8.2200000000000006</v>
      </c>
      <c r="AP289" s="27">
        <v>4.6900000000000004</v>
      </c>
      <c r="AQ289" s="27">
        <v>4.6900000000000004</v>
      </c>
      <c r="AR289" s="60">
        <v>4.6900000000000004</v>
      </c>
      <c r="AS289" s="21">
        <v>26.71</v>
      </c>
      <c r="AT289" s="21">
        <v>26.63</v>
      </c>
      <c r="AU289" s="60">
        <v>26.67</v>
      </c>
    </row>
    <row r="290" spans="1:47" s="14" customFormat="1" ht="11.25" customHeight="1" x14ac:dyDescent="0.2">
      <c r="A290" s="127"/>
      <c r="B290" s="18">
        <v>13</v>
      </c>
      <c r="C290" s="21">
        <v>3.53</v>
      </c>
      <c r="D290" s="21">
        <v>3</v>
      </c>
      <c r="E290" s="60">
        <v>3.27</v>
      </c>
      <c r="F290" s="21">
        <v>2.31</v>
      </c>
      <c r="G290" s="21">
        <v>2.2200000000000002</v>
      </c>
      <c r="H290" s="60">
        <v>2.27</v>
      </c>
      <c r="I290" s="56">
        <v>0.39</v>
      </c>
      <c r="J290" s="56">
        <v>0.33</v>
      </c>
      <c r="K290" s="60">
        <v>0.36</v>
      </c>
      <c r="L290" s="21">
        <v>0.9</v>
      </c>
      <c r="M290" s="21">
        <v>0.9</v>
      </c>
      <c r="N290" s="60">
        <v>0.9</v>
      </c>
      <c r="O290" s="21">
        <v>4.09</v>
      </c>
      <c r="P290" s="21">
        <v>4.09</v>
      </c>
      <c r="Q290" s="60">
        <v>4.09</v>
      </c>
      <c r="R290" s="27" t="s">
        <v>59</v>
      </c>
      <c r="S290" s="27" t="s">
        <v>59</v>
      </c>
      <c r="T290" s="60" t="s">
        <v>61</v>
      </c>
      <c r="U290" s="27">
        <v>4.04</v>
      </c>
      <c r="V290" s="27">
        <v>3.99</v>
      </c>
      <c r="W290" s="60">
        <v>4.0199999999999996</v>
      </c>
      <c r="X290" s="27">
        <v>3.48</v>
      </c>
      <c r="Y290" s="27">
        <v>3.47</v>
      </c>
      <c r="Z290" s="60">
        <v>3.48</v>
      </c>
      <c r="AA290" s="21">
        <v>2.16</v>
      </c>
      <c r="AB290" s="21">
        <v>1.92</v>
      </c>
      <c r="AC290" s="60">
        <v>2.04</v>
      </c>
      <c r="AD290" s="21">
        <v>4.62</v>
      </c>
      <c r="AE290" s="21">
        <v>4.37</v>
      </c>
      <c r="AF290" s="60">
        <v>4.5</v>
      </c>
      <c r="AG290" s="34">
        <v>2.93</v>
      </c>
      <c r="AH290" s="34">
        <v>2.66</v>
      </c>
      <c r="AI290" s="60">
        <v>2.8</v>
      </c>
      <c r="AJ290" s="21">
        <v>4.42</v>
      </c>
      <c r="AK290" s="21">
        <v>4.33</v>
      </c>
      <c r="AL290" s="60">
        <v>4.38</v>
      </c>
      <c r="AM290" s="21">
        <v>8.23</v>
      </c>
      <c r="AN290" s="21">
        <v>8.2100000000000009</v>
      </c>
      <c r="AO290" s="60">
        <v>8.2200000000000006</v>
      </c>
      <c r="AP290" s="27">
        <v>4.6900000000000004</v>
      </c>
      <c r="AQ290" s="27">
        <v>4.6900000000000004</v>
      </c>
      <c r="AR290" s="60">
        <v>4.6900000000000004</v>
      </c>
      <c r="AS290" s="21">
        <v>26.63</v>
      </c>
      <c r="AT290" s="21">
        <v>26.57</v>
      </c>
      <c r="AU290" s="60">
        <v>26.6</v>
      </c>
    </row>
    <row r="291" spans="1:47" s="14" customFormat="1" ht="11.25" customHeight="1" x14ac:dyDescent="0.2">
      <c r="A291" s="127"/>
      <c r="B291" s="18">
        <v>14</v>
      </c>
      <c r="C291" s="21">
        <v>3.45</v>
      </c>
      <c r="D291" s="21">
        <v>2.93</v>
      </c>
      <c r="E291" s="60">
        <v>3.19</v>
      </c>
      <c r="F291" s="21">
        <v>2.31</v>
      </c>
      <c r="G291" s="21">
        <v>2.2200000000000002</v>
      </c>
      <c r="H291" s="60">
        <v>2.27</v>
      </c>
      <c r="I291" s="56">
        <v>0.38</v>
      </c>
      <c r="J291" s="56">
        <v>0.32</v>
      </c>
      <c r="K291" s="60">
        <v>0.35</v>
      </c>
      <c r="L291" s="21">
        <v>0.9</v>
      </c>
      <c r="M291" s="21">
        <v>0.9</v>
      </c>
      <c r="N291" s="60">
        <v>0.9</v>
      </c>
      <c r="O291" s="21">
        <v>4.0999999999999996</v>
      </c>
      <c r="P291" s="21">
        <v>4.09</v>
      </c>
      <c r="Q291" s="60">
        <v>4.0999999999999996</v>
      </c>
      <c r="R291" s="27">
        <v>3.83</v>
      </c>
      <c r="S291" s="27">
        <v>3.74</v>
      </c>
      <c r="T291" s="60">
        <v>3.79</v>
      </c>
      <c r="U291" s="27">
        <v>4.04</v>
      </c>
      <c r="V291" s="27">
        <v>3.99</v>
      </c>
      <c r="W291" s="60">
        <v>4.0199999999999996</v>
      </c>
      <c r="X291" s="27">
        <v>3.48</v>
      </c>
      <c r="Y291" s="27">
        <v>3.46</v>
      </c>
      <c r="Z291" s="60">
        <v>3.47</v>
      </c>
      <c r="AA291" s="21">
        <v>2.14</v>
      </c>
      <c r="AB291" s="21">
        <v>1.9</v>
      </c>
      <c r="AC291" s="60">
        <v>2.02</v>
      </c>
      <c r="AD291" s="21">
        <v>4.58</v>
      </c>
      <c r="AE291" s="21">
        <v>4.34</v>
      </c>
      <c r="AF291" s="60">
        <v>4.46</v>
      </c>
      <c r="AG291" s="34">
        <v>2.91</v>
      </c>
      <c r="AH291" s="34">
        <v>2.65</v>
      </c>
      <c r="AI291" s="60">
        <v>2.78</v>
      </c>
      <c r="AJ291" s="21">
        <v>4.4400000000000004</v>
      </c>
      <c r="AK291" s="21">
        <v>4.34</v>
      </c>
      <c r="AL291" s="60">
        <v>4.3899999999999997</v>
      </c>
      <c r="AM291" s="21">
        <v>8.23</v>
      </c>
      <c r="AN291" s="21">
        <v>8.2200000000000006</v>
      </c>
      <c r="AO291" s="60">
        <v>8.23</v>
      </c>
      <c r="AP291" s="27">
        <v>4.6900000000000004</v>
      </c>
      <c r="AQ291" s="27">
        <v>4.6900000000000004</v>
      </c>
      <c r="AR291" s="60">
        <v>4.6900000000000004</v>
      </c>
      <c r="AS291" s="21">
        <v>26.57</v>
      </c>
      <c r="AT291" s="21">
        <v>26.55</v>
      </c>
      <c r="AU291" s="60">
        <v>26.56</v>
      </c>
    </row>
    <row r="292" spans="1:47" s="14" customFormat="1" ht="11.25" customHeight="1" x14ac:dyDescent="0.15">
      <c r="A292" s="127"/>
      <c r="B292" s="18">
        <v>15</v>
      </c>
      <c r="C292" s="21">
        <v>3.42</v>
      </c>
      <c r="D292" s="21">
        <v>2.94</v>
      </c>
      <c r="E292" s="60">
        <v>3.18</v>
      </c>
      <c r="F292" s="21">
        <v>2.29</v>
      </c>
      <c r="G292" s="21">
        <v>2.2200000000000002</v>
      </c>
      <c r="H292" s="60">
        <v>2.2599999999999998</v>
      </c>
      <c r="I292" s="56">
        <v>0.37</v>
      </c>
      <c r="J292" s="56">
        <v>0.32</v>
      </c>
      <c r="K292" s="60">
        <v>0.35</v>
      </c>
      <c r="L292" s="21">
        <v>0.9</v>
      </c>
      <c r="M292" s="21">
        <v>0.9</v>
      </c>
      <c r="N292" s="60">
        <v>0.9</v>
      </c>
      <c r="O292" s="21">
        <v>4.0999999999999996</v>
      </c>
      <c r="P292" s="21">
        <v>4.09</v>
      </c>
      <c r="Q292" s="60">
        <v>4.0999999999999996</v>
      </c>
      <c r="R292" s="27">
        <v>3.82</v>
      </c>
      <c r="S292" s="70">
        <v>3.75</v>
      </c>
      <c r="T292" s="71">
        <v>3.79</v>
      </c>
      <c r="U292" s="27">
        <v>4.03</v>
      </c>
      <c r="V292" s="27">
        <v>3.99</v>
      </c>
      <c r="W292" s="60">
        <v>4.01</v>
      </c>
      <c r="X292" s="27">
        <v>3.47</v>
      </c>
      <c r="Y292" s="27">
        <v>3.46</v>
      </c>
      <c r="Z292" s="60">
        <v>3.47</v>
      </c>
      <c r="AA292" s="21">
        <v>2.12</v>
      </c>
      <c r="AB292" s="21">
        <v>1.91</v>
      </c>
      <c r="AC292" s="60">
        <v>2.02</v>
      </c>
      <c r="AD292" s="21">
        <v>4.5599999999999996</v>
      </c>
      <c r="AE292" s="21">
        <v>4.34</v>
      </c>
      <c r="AF292" s="60">
        <v>4.45</v>
      </c>
      <c r="AG292" s="34">
        <v>2.88</v>
      </c>
      <c r="AH292" s="34">
        <v>2.65</v>
      </c>
      <c r="AI292" s="60">
        <v>2.77</v>
      </c>
      <c r="AJ292" s="21">
        <v>4.45</v>
      </c>
      <c r="AK292" s="21">
        <v>4.38</v>
      </c>
      <c r="AL292" s="60">
        <v>4.42</v>
      </c>
      <c r="AM292" s="21">
        <v>8.23</v>
      </c>
      <c r="AN292" s="21">
        <v>8.2100000000000009</v>
      </c>
      <c r="AO292" s="60">
        <v>8.2200000000000006</v>
      </c>
      <c r="AP292" s="27">
        <v>4.6900000000000004</v>
      </c>
      <c r="AQ292" s="27">
        <v>4.6900000000000004</v>
      </c>
      <c r="AR292" s="60">
        <v>4.6900000000000004</v>
      </c>
      <c r="AS292" s="21">
        <v>26.64</v>
      </c>
      <c r="AT292" s="21">
        <v>26.54</v>
      </c>
      <c r="AU292" s="60">
        <v>26.59</v>
      </c>
    </row>
    <row r="293" spans="1:47" s="14" customFormat="1" ht="11.25" customHeight="1" x14ac:dyDescent="0.15">
      <c r="A293" s="127"/>
      <c r="B293" s="18">
        <v>16</v>
      </c>
      <c r="C293" s="21">
        <v>3.39</v>
      </c>
      <c r="D293" s="21">
        <v>2.93</v>
      </c>
      <c r="E293" s="60">
        <v>3.16</v>
      </c>
      <c r="F293" s="21">
        <v>2.29</v>
      </c>
      <c r="G293" s="21">
        <v>2.2200000000000002</v>
      </c>
      <c r="H293" s="60">
        <v>2.2599999999999998</v>
      </c>
      <c r="I293" s="56">
        <v>0.35</v>
      </c>
      <c r="J293" s="56">
        <v>0.3</v>
      </c>
      <c r="K293" s="60">
        <v>0.33</v>
      </c>
      <c r="L293" s="21">
        <v>0.9</v>
      </c>
      <c r="M293" s="21">
        <v>0.9</v>
      </c>
      <c r="N293" s="60">
        <v>0.9</v>
      </c>
      <c r="O293" s="21">
        <v>4.0999999999999996</v>
      </c>
      <c r="P293" s="21">
        <v>4.09</v>
      </c>
      <c r="Q293" s="60">
        <v>4.0999999999999996</v>
      </c>
      <c r="R293" s="27">
        <v>3.83</v>
      </c>
      <c r="S293" s="70">
        <v>3.74</v>
      </c>
      <c r="T293" s="71">
        <v>3.79</v>
      </c>
      <c r="U293" s="27">
        <v>4.04</v>
      </c>
      <c r="V293" s="27">
        <v>3.99</v>
      </c>
      <c r="W293" s="60">
        <v>4.0199999999999996</v>
      </c>
      <c r="X293" s="27">
        <v>3.46</v>
      </c>
      <c r="Y293" s="27">
        <v>3.43</v>
      </c>
      <c r="Z293" s="60">
        <v>3.45</v>
      </c>
      <c r="AA293" s="21">
        <v>2.11</v>
      </c>
      <c r="AB293" s="21">
        <v>1.89</v>
      </c>
      <c r="AC293" s="60">
        <v>2</v>
      </c>
      <c r="AD293" s="21">
        <v>4.55</v>
      </c>
      <c r="AE293" s="21">
        <v>4.33</v>
      </c>
      <c r="AF293" s="60">
        <v>4.4400000000000004</v>
      </c>
      <c r="AG293" s="34">
        <v>2.88</v>
      </c>
      <c r="AH293" s="34">
        <v>2.65</v>
      </c>
      <c r="AI293" s="60">
        <v>2.77</v>
      </c>
      <c r="AJ293" s="21">
        <v>4.43</v>
      </c>
      <c r="AK293" s="21">
        <v>4.38</v>
      </c>
      <c r="AL293" s="60">
        <v>4.41</v>
      </c>
      <c r="AM293" s="21">
        <v>8.2200000000000006</v>
      </c>
      <c r="AN293" s="21">
        <v>8.2100000000000009</v>
      </c>
      <c r="AO293" s="60">
        <v>8.2200000000000006</v>
      </c>
      <c r="AP293" s="27">
        <v>4.6900000000000004</v>
      </c>
      <c r="AQ293" s="27">
        <v>4.6900000000000004</v>
      </c>
      <c r="AR293" s="60">
        <v>4.6900000000000004</v>
      </c>
      <c r="AS293" s="21">
        <v>26.74</v>
      </c>
      <c r="AT293" s="21">
        <v>26.64</v>
      </c>
      <c r="AU293" s="60">
        <v>26.69</v>
      </c>
    </row>
    <row r="294" spans="1:47" s="14" customFormat="1" ht="11.25" customHeight="1" x14ac:dyDescent="0.15">
      <c r="A294" s="127"/>
      <c r="B294" s="18">
        <v>17</v>
      </c>
      <c r="C294" s="21">
        <v>3.41</v>
      </c>
      <c r="D294" s="21">
        <v>2.93</v>
      </c>
      <c r="E294" s="60">
        <v>3.17</v>
      </c>
      <c r="F294" s="21">
        <v>2.2999999999999998</v>
      </c>
      <c r="G294" s="21">
        <v>2.23</v>
      </c>
      <c r="H294" s="60">
        <v>2.27</v>
      </c>
      <c r="I294" s="56">
        <v>0.38</v>
      </c>
      <c r="J294" s="56">
        <v>0.31</v>
      </c>
      <c r="K294" s="60">
        <v>0.35</v>
      </c>
      <c r="L294" s="21">
        <v>0.9</v>
      </c>
      <c r="M294" s="21">
        <v>0.9</v>
      </c>
      <c r="N294" s="60">
        <v>0.9</v>
      </c>
      <c r="O294" s="21">
        <v>4.0999999999999996</v>
      </c>
      <c r="P294" s="21">
        <v>4.09</v>
      </c>
      <c r="Q294" s="60">
        <v>4.0999999999999996</v>
      </c>
      <c r="R294" s="27">
        <v>3.82</v>
      </c>
      <c r="S294" s="70">
        <v>3.75</v>
      </c>
      <c r="T294" s="71">
        <v>3.79</v>
      </c>
      <c r="U294" s="27">
        <v>4.03</v>
      </c>
      <c r="V294" s="27">
        <v>4</v>
      </c>
      <c r="W294" s="60">
        <v>4.0199999999999996</v>
      </c>
      <c r="X294" s="27">
        <v>3.44</v>
      </c>
      <c r="Y294" s="27">
        <v>3.42</v>
      </c>
      <c r="Z294" s="60">
        <v>3.43</v>
      </c>
      <c r="AA294" s="21">
        <v>2.14</v>
      </c>
      <c r="AB294" s="21">
        <v>1.95</v>
      </c>
      <c r="AC294" s="60">
        <v>2.0499999999999998</v>
      </c>
      <c r="AD294" s="21">
        <v>4.58</v>
      </c>
      <c r="AE294" s="21">
        <v>4.3899999999999997</v>
      </c>
      <c r="AF294" s="60">
        <v>4.49</v>
      </c>
      <c r="AG294" s="34">
        <v>2.92</v>
      </c>
      <c r="AH294" s="34">
        <v>2.71</v>
      </c>
      <c r="AI294" s="60">
        <v>2.82</v>
      </c>
      <c r="AJ294" s="21">
        <v>4.4000000000000004</v>
      </c>
      <c r="AK294" s="21">
        <v>4.01</v>
      </c>
      <c r="AL294" s="60">
        <v>4.21</v>
      </c>
      <c r="AM294" s="21">
        <v>8.2200000000000006</v>
      </c>
      <c r="AN294" s="21">
        <v>8.19</v>
      </c>
      <c r="AO294" s="60">
        <v>8.2100000000000009</v>
      </c>
      <c r="AP294" s="27">
        <v>4.6900000000000004</v>
      </c>
      <c r="AQ294" s="27">
        <v>4.6900000000000004</v>
      </c>
      <c r="AR294" s="60">
        <v>4.6900000000000004</v>
      </c>
      <c r="AS294" s="21">
        <v>26.79</v>
      </c>
      <c r="AT294" s="21">
        <v>26.74</v>
      </c>
      <c r="AU294" s="60">
        <v>26.77</v>
      </c>
    </row>
    <row r="295" spans="1:47" s="14" customFormat="1" ht="11.25" customHeight="1" x14ac:dyDescent="0.15">
      <c r="A295" s="127"/>
      <c r="B295" s="18">
        <v>18</v>
      </c>
      <c r="C295" s="21">
        <v>3.37</v>
      </c>
      <c r="D295" s="21">
        <v>2.8</v>
      </c>
      <c r="E295" s="60">
        <v>3.09</v>
      </c>
      <c r="F295" s="21">
        <v>2.31</v>
      </c>
      <c r="G295" s="21">
        <v>2.25</v>
      </c>
      <c r="H295" s="60">
        <v>2.2799999999999998</v>
      </c>
      <c r="I295" s="56">
        <v>0.4</v>
      </c>
      <c r="J295" s="56">
        <v>0.37</v>
      </c>
      <c r="K295" s="60">
        <v>0.39</v>
      </c>
      <c r="L295" s="21">
        <v>0.91</v>
      </c>
      <c r="M295" s="21">
        <v>0.9</v>
      </c>
      <c r="N295" s="60">
        <v>0.91</v>
      </c>
      <c r="O295" s="21">
        <v>4.0999999999999996</v>
      </c>
      <c r="P295" s="21">
        <v>4.0999999999999996</v>
      </c>
      <c r="Q295" s="60">
        <v>4.0999999999999996</v>
      </c>
      <c r="R295" s="27">
        <v>3.84</v>
      </c>
      <c r="S295" s="70">
        <v>3.73</v>
      </c>
      <c r="T295" s="71">
        <v>3.79</v>
      </c>
      <c r="U295" s="27">
        <v>4.03</v>
      </c>
      <c r="V295" s="27">
        <v>4</v>
      </c>
      <c r="W295" s="60">
        <v>4.0199999999999996</v>
      </c>
      <c r="X295" s="27">
        <v>3.47</v>
      </c>
      <c r="Y295" s="27">
        <v>3.44</v>
      </c>
      <c r="Z295" s="60">
        <v>3.46</v>
      </c>
      <c r="AA295" s="21">
        <v>2.13</v>
      </c>
      <c r="AB295" s="21">
        <v>1.93</v>
      </c>
      <c r="AC295" s="60">
        <v>2.0299999999999998</v>
      </c>
      <c r="AD295" s="21">
        <v>4.58</v>
      </c>
      <c r="AE295" s="21">
        <v>4.37</v>
      </c>
      <c r="AF295" s="60">
        <v>4.4800000000000004</v>
      </c>
      <c r="AG295" s="34">
        <v>2.91</v>
      </c>
      <c r="AH295" s="34">
        <v>2.68</v>
      </c>
      <c r="AI295" s="60">
        <v>2.8</v>
      </c>
      <c r="AJ295" s="21">
        <v>4.16</v>
      </c>
      <c r="AK295" s="21">
        <v>3.92</v>
      </c>
      <c r="AL295" s="60">
        <v>4.04</v>
      </c>
      <c r="AM295" s="21">
        <v>8.1999999999999993</v>
      </c>
      <c r="AN295" s="21">
        <v>8.17</v>
      </c>
      <c r="AO295" s="60">
        <v>8.19</v>
      </c>
      <c r="AP295" s="27">
        <v>4.6900000000000004</v>
      </c>
      <c r="AQ295" s="27">
        <v>4.6900000000000004</v>
      </c>
      <c r="AR295" s="60">
        <v>4.6900000000000004</v>
      </c>
      <c r="AS295" s="21">
        <v>26.81</v>
      </c>
      <c r="AT295" s="21">
        <v>26.79</v>
      </c>
      <c r="AU295" s="60">
        <v>26.8</v>
      </c>
    </row>
    <row r="296" spans="1:47" s="14" customFormat="1" ht="11.25" customHeight="1" x14ac:dyDescent="0.15">
      <c r="A296" s="127"/>
      <c r="B296" s="18">
        <v>19</v>
      </c>
      <c r="C296" s="21">
        <v>3.37</v>
      </c>
      <c r="D296" s="21">
        <v>2.73</v>
      </c>
      <c r="E296" s="60">
        <v>3.05</v>
      </c>
      <c r="F296" s="21">
        <v>2.29</v>
      </c>
      <c r="G296" s="21">
        <v>2.23</v>
      </c>
      <c r="H296" s="60">
        <v>2.2599999999999998</v>
      </c>
      <c r="I296" s="56">
        <v>0.39</v>
      </c>
      <c r="J296" s="56">
        <v>0.33</v>
      </c>
      <c r="K296" s="60">
        <v>0.36</v>
      </c>
      <c r="L296" s="21">
        <v>0.91</v>
      </c>
      <c r="M296" s="21">
        <v>0.91</v>
      </c>
      <c r="N296" s="60">
        <v>0.91</v>
      </c>
      <c r="O296" s="21">
        <v>4.0999999999999996</v>
      </c>
      <c r="P296" s="21">
        <v>4.0999999999999996</v>
      </c>
      <c r="Q296" s="60">
        <v>4.0999999999999996</v>
      </c>
      <c r="R296" s="27">
        <v>3.83</v>
      </c>
      <c r="S296" s="70">
        <v>3.72</v>
      </c>
      <c r="T296" s="71">
        <v>3.78</v>
      </c>
      <c r="U296" s="27">
        <v>4.03</v>
      </c>
      <c r="V296" s="27">
        <v>3.99</v>
      </c>
      <c r="W296" s="60">
        <v>4.01</v>
      </c>
      <c r="X296" s="27">
        <v>3.47</v>
      </c>
      <c r="Y296" s="27">
        <v>3.45</v>
      </c>
      <c r="Z296" s="60">
        <v>3.46</v>
      </c>
      <c r="AA296" s="21">
        <v>2.09</v>
      </c>
      <c r="AB296" s="21">
        <v>1.88</v>
      </c>
      <c r="AC296" s="60">
        <v>1.99</v>
      </c>
      <c r="AD296" s="21">
        <v>4.55</v>
      </c>
      <c r="AE296" s="21">
        <v>4.3099999999999996</v>
      </c>
      <c r="AF296" s="60">
        <v>4.43</v>
      </c>
      <c r="AG296" s="34">
        <v>2.87</v>
      </c>
      <c r="AH296" s="34">
        <v>2.63</v>
      </c>
      <c r="AI296" s="60">
        <v>2.75</v>
      </c>
      <c r="AJ296" s="21">
        <v>4.22</v>
      </c>
      <c r="AK296" s="21">
        <v>4.16</v>
      </c>
      <c r="AL296" s="60">
        <v>4.1900000000000004</v>
      </c>
      <c r="AM296" s="21">
        <v>8.18</v>
      </c>
      <c r="AN296" s="21">
        <v>8.14</v>
      </c>
      <c r="AO296" s="60">
        <v>8.16</v>
      </c>
      <c r="AP296" s="27">
        <v>4.6900000000000004</v>
      </c>
      <c r="AQ296" s="27">
        <v>4.6900000000000004</v>
      </c>
      <c r="AR296" s="60">
        <v>4.6900000000000004</v>
      </c>
      <c r="AS296" s="21">
        <v>26.81</v>
      </c>
      <c r="AT296" s="21">
        <v>26.8</v>
      </c>
      <c r="AU296" s="60">
        <v>26.81</v>
      </c>
    </row>
    <row r="297" spans="1:47" s="14" customFormat="1" ht="11.25" customHeight="1" x14ac:dyDescent="0.15">
      <c r="A297" s="127"/>
      <c r="B297" s="23">
        <v>20</v>
      </c>
      <c r="C297" s="24">
        <v>3.35</v>
      </c>
      <c r="D297" s="24">
        <v>2.71</v>
      </c>
      <c r="E297" s="61">
        <v>3.03</v>
      </c>
      <c r="F297" s="24">
        <v>2.29</v>
      </c>
      <c r="G297" s="24">
        <v>2.2400000000000002</v>
      </c>
      <c r="H297" s="61">
        <v>2.27</v>
      </c>
      <c r="I297" s="57">
        <v>0.38</v>
      </c>
      <c r="J297" s="57">
        <v>0.34</v>
      </c>
      <c r="K297" s="61">
        <v>0.36</v>
      </c>
      <c r="L297" s="21">
        <v>0.91</v>
      </c>
      <c r="M297" s="21">
        <v>0.91</v>
      </c>
      <c r="N297" s="60">
        <v>0.91</v>
      </c>
      <c r="O297" s="21">
        <v>4.0999999999999996</v>
      </c>
      <c r="P297" s="21">
        <v>4.0999999999999996</v>
      </c>
      <c r="Q297" s="60">
        <v>4.0999999999999996</v>
      </c>
      <c r="R297" s="27">
        <v>3.85</v>
      </c>
      <c r="S297" s="70">
        <v>3.74</v>
      </c>
      <c r="T297" s="71">
        <v>3.8</v>
      </c>
      <c r="U297" s="27">
        <v>4.0199999999999996</v>
      </c>
      <c r="V297" s="27">
        <v>4</v>
      </c>
      <c r="W297" s="60">
        <v>4.01</v>
      </c>
      <c r="X297" s="27">
        <v>3.48</v>
      </c>
      <c r="Y297" s="27">
        <v>3.45</v>
      </c>
      <c r="Z297" s="60">
        <v>3.47</v>
      </c>
      <c r="AA297" s="24">
        <v>2.08</v>
      </c>
      <c r="AB297" s="24">
        <v>1.9</v>
      </c>
      <c r="AC297" s="61">
        <v>1.99</v>
      </c>
      <c r="AD297" s="24">
        <v>4.55</v>
      </c>
      <c r="AE297" s="24">
        <v>4.33</v>
      </c>
      <c r="AF297" s="61">
        <v>4.4400000000000004</v>
      </c>
      <c r="AG297" s="35">
        <v>2.87</v>
      </c>
      <c r="AH297" s="35">
        <v>2.65</v>
      </c>
      <c r="AI297" s="61">
        <v>2.76</v>
      </c>
      <c r="AJ297" s="24">
        <v>4.34</v>
      </c>
      <c r="AK297" s="24">
        <v>4.22</v>
      </c>
      <c r="AL297" s="61">
        <v>4.28</v>
      </c>
      <c r="AM297" s="24">
        <v>8.16</v>
      </c>
      <c r="AN297" s="24">
        <v>8.1300000000000008</v>
      </c>
      <c r="AO297" s="61">
        <v>8.15</v>
      </c>
      <c r="AP297" s="29">
        <v>4.6900000000000004</v>
      </c>
      <c r="AQ297" s="29">
        <v>4.6900000000000004</v>
      </c>
      <c r="AR297" s="61">
        <v>4.6900000000000004</v>
      </c>
      <c r="AS297" s="24">
        <v>26.83</v>
      </c>
      <c r="AT297" s="24">
        <v>26.8</v>
      </c>
      <c r="AU297" s="61">
        <v>26.82</v>
      </c>
    </row>
    <row r="298" spans="1:47" s="14" customFormat="1" ht="11.25" customHeight="1" x14ac:dyDescent="0.15">
      <c r="A298" s="127"/>
      <c r="B298" s="26">
        <v>21</v>
      </c>
      <c r="C298" s="19">
        <v>3.34</v>
      </c>
      <c r="D298" s="19">
        <v>2.74</v>
      </c>
      <c r="E298" s="59">
        <v>3.04</v>
      </c>
      <c r="F298" s="19">
        <v>2.3199999999999998</v>
      </c>
      <c r="G298" s="19">
        <v>2.25</v>
      </c>
      <c r="H298" s="59">
        <v>2.29</v>
      </c>
      <c r="I298" s="56">
        <v>0.41</v>
      </c>
      <c r="J298" s="56">
        <v>0.36</v>
      </c>
      <c r="K298" s="59">
        <v>0.39</v>
      </c>
      <c r="L298" s="19">
        <v>0.91</v>
      </c>
      <c r="M298" s="19">
        <v>0.91</v>
      </c>
      <c r="N298" s="59">
        <v>0.91</v>
      </c>
      <c r="O298" s="19">
        <v>4.0999999999999996</v>
      </c>
      <c r="P298" s="19">
        <v>4.0999999999999996</v>
      </c>
      <c r="Q298" s="59">
        <v>4.0999999999999996</v>
      </c>
      <c r="R298" s="28">
        <v>3.87</v>
      </c>
      <c r="S298" s="72">
        <v>3.75</v>
      </c>
      <c r="T298" s="73">
        <v>3.81</v>
      </c>
      <c r="U298" s="28">
        <v>4.04</v>
      </c>
      <c r="V298" s="28">
        <v>4.01</v>
      </c>
      <c r="W298" s="59">
        <v>4.03</v>
      </c>
      <c r="X298" s="28">
        <v>3.48</v>
      </c>
      <c r="Y298" s="28">
        <v>3.46</v>
      </c>
      <c r="Z298" s="59">
        <v>3.47</v>
      </c>
      <c r="AA298" s="19">
        <v>2.13</v>
      </c>
      <c r="AB298" s="19">
        <v>1.9</v>
      </c>
      <c r="AC298" s="59">
        <v>2.02</v>
      </c>
      <c r="AD298" s="19">
        <v>4.59</v>
      </c>
      <c r="AE298" s="19">
        <v>4.34</v>
      </c>
      <c r="AF298" s="59">
        <v>4.47</v>
      </c>
      <c r="AG298" s="34">
        <v>2.93</v>
      </c>
      <c r="AH298" s="34">
        <v>2.66</v>
      </c>
      <c r="AI298" s="59">
        <v>2.8</v>
      </c>
      <c r="AJ298" s="19">
        <v>4.37</v>
      </c>
      <c r="AK298" s="19">
        <v>4.33</v>
      </c>
      <c r="AL298" s="59">
        <v>4.3499999999999996</v>
      </c>
      <c r="AM298" s="19">
        <v>8.16</v>
      </c>
      <c r="AN298" s="19">
        <v>8.15</v>
      </c>
      <c r="AO298" s="59">
        <v>8.16</v>
      </c>
      <c r="AP298" s="28">
        <v>4.6900000000000004</v>
      </c>
      <c r="AQ298" s="28">
        <v>4.6900000000000004</v>
      </c>
      <c r="AR298" s="59">
        <v>4.6900000000000004</v>
      </c>
      <c r="AS298" s="19">
        <v>26.84</v>
      </c>
      <c r="AT298" s="19">
        <v>26.83</v>
      </c>
      <c r="AU298" s="59">
        <v>26.84</v>
      </c>
    </row>
    <row r="299" spans="1:47" s="14" customFormat="1" ht="11.25" customHeight="1" x14ac:dyDescent="0.15">
      <c r="A299" s="127"/>
      <c r="B299" s="18">
        <v>22</v>
      </c>
      <c r="C299" s="21">
        <v>3.43</v>
      </c>
      <c r="D299" s="21">
        <v>2.74</v>
      </c>
      <c r="E299" s="60">
        <v>3.09</v>
      </c>
      <c r="F299" s="21">
        <v>2.33</v>
      </c>
      <c r="G299" s="21">
        <v>2.2400000000000002</v>
      </c>
      <c r="H299" s="60">
        <v>2.29</v>
      </c>
      <c r="I299" s="56">
        <v>0.4</v>
      </c>
      <c r="J299" s="56">
        <v>0.35</v>
      </c>
      <c r="K299" s="60">
        <v>0.38</v>
      </c>
      <c r="L299" s="21">
        <v>0.91</v>
      </c>
      <c r="M299" s="21">
        <v>0.91</v>
      </c>
      <c r="N299" s="60">
        <v>0.91</v>
      </c>
      <c r="O299" s="21">
        <v>4.1100000000000003</v>
      </c>
      <c r="P299" s="21">
        <v>4.0999999999999996</v>
      </c>
      <c r="Q299" s="60">
        <v>4.1100000000000003</v>
      </c>
      <c r="R299" s="27">
        <v>3.87</v>
      </c>
      <c r="S299" s="70">
        <v>3.75</v>
      </c>
      <c r="T299" s="71">
        <v>3.81</v>
      </c>
      <c r="U299" s="27">
        <v>4.05</v>
      </c>
      <c r="V299" s="27">
        <v>4</v>
      </c>
      <c r="W299" s="60">
        <v>4.03</v>
      </c>
      <c r="X299" s="27">
        <v>3.48</v>
      </c>
      <c r="Y299" s="27">
        <v>3.43</v>
      </c>
      <c r="Z299" s="60">
        <v>3.46</v>
      </c>
      <c r="AA299" s="21">
        <v>2.13</v>
      </c>
      <c r="AB299" s="21">
        <v>1.89</v>
      </c>
      <c r="AC299" s="60">
        <v>2.0099999999999998</v>
      </c>
      <c r="AD299" s="21">
        <v>4.59</v>
      </c>
      <c r="AE299" s="21">
        <v>4.33</v>
      </c>
      <c r="AF299" s="60">
        <v>4.46</v>
      </c>
      <c r="AG299" s="34">
        <v>2.93</v>
      </c>
      <c r="AH299" s="34">
        <v>2.65</v>
      </c>
      <c r="AI299" s="60">
        <v>2.79</v>
      </c>
      <c r="AJ299" s="21">
        <v>4.4000000000000004</v>
      </c>
      <c r="AK299" s="21">
        <v>4.28</v>
      </c>
      <c r="AL299" s="60">
        <v>4.34</v>
      </c>
      <c r="AM299" s="21">
        <v>8.17</v>
      </c>
      <c r="AN299" s="21">
        <v>8.15</v>
      </c>
      <c r="AO299" s="60">
        <v>8.16</v>
      </c>
      <c r="AP299" s="27">
        <v>4.6900000000000004</v>
      </c>
      <c r="AQ299" s="27">
        <v>4.6900000000000004</v>
      </c>
      <c r="AR299" s="60">
        <v>4.6900000000000004</v>
      </c>
      <c r="AS299" s="21">
        <v>26.85</v>
      </c>
      <c r="AT299" s="21">
        <v>26.83</v>
      </c>
      <c r="AU299" s="60">
        <v>26.84</v>
      </c>
    </row>
    <row r="300" spans="1:47" s="14" customFormat="1" ht="11.25" customHeight="1" x14ac:dyDescent="0.15">
      <c r="A300" s="127"/>
      <c r="B300" s="18">
        <v>23</v>
      </c>
      <c r="C300" s="21">
        <v>3.4</v>
      </c>
      <c r="D300" s="21">
        <v>2.81</v>
      </c>
      <c r="E300" s="60">
        <v>3.11</v>
      </c>
      <c r="F300" s="21">
        <v>2.35</v>
      </c>
      <c r="G300" s="21">
        <v>2.2799999999999998</v>
      </c>
      <c r="H300" s="60">
        <v>2.3199999999999998</v>
      </c>
      <c r="I300" s="56">
        <v>0.43</v>
      </c>
      <c r="J300" s="56">
        <v>0.37</v>
      </c>
      <c r="K300" s="60">
        <v>0.4</v>
      </c>
      <c r="L300" s="21">
        <v>0.91</v>
      </c>
      <c r="M300" s="21">
        <v>0.91</v>
      </c>
      <c r="N300" s="60">
        <v>0.91</v>
      </c>
      <c r="O300" s="21">
        <v>4.1100000000000003</v>
      </c>
      <c r="P300" s="21">
        <v>4.1100000000000003</v>
      </c>
      <c r="Q300" s="60">
        <v>4.1100000000000003</v>
      </c>
      <c r="R300" s="27">
        <v>3.87</v>
      </c>
      <c r="S300" s="70">
        <v>3.77</v>
      </c>
      <c r="T300" s="71">
        <v>3.82</v>
      </c>
      <c r="U300" s="27">
        <v>4.0599999999999996</v>
      </c>
      <c r="V300" s="27">
        <v>4.0199999999999996</v>
      </c>
      <c r="W300" s="60">
        <v>4.04</v>
      </c>
      <c r="X300" s="27">
        <v>3.45</v>
      </c>
      <c r="Y300" s="27">
        <v>3.43</v>
      </c>
      <c r="Z300" s="60">
        <v>3.44</v>
      </c>
      <c r="AA300" s="21">
        <v>2.15</v>
      </c>
      <c r="AB300" s="21">
        <v>1.95</v>
      </c>
      <c r="AC300" s="60">
        <v>2.0499999999999998</v>
      </c>
      <c r="AD300" s="21">
        <v>4.6100000000000003</v>
      </c>
      <c r="AE300" s="21">
        <v>4.4000000000000004</v>
      </c>
      <c r="AF300" s="60">
        <v>4.51</v>
      </c>
      <c r="AG300" s="34">
        <v>2.96</v>
      </c>
      <c r="AH300" s="34">
        <v>2.74</v>
      </c>
      <c r="AI300" s="60">
        <v>2.85</v>
      </c>
      <c r="AJ300" s="21">
        <v>4.5199999999999996</v>
      </c>
      <c r="AK300" s="21">
        <v>4.4000000000000004</v>
      </c>
      <c r="AL300" s="60">
        <v>4.46</v>
      </c>
      <c r="AM300" s="21">
        <v>8.18</v>
      </c>
      <c r="AN300" s="21">
        <v>8.17</v>
      </c>
      <c r="AO300" s="60">
        <v>8.18</v>
      </c>
      <c r="AP300" s="27">
        <v>4.6900000000000004</v>
      </c>
      <c r="AQ300" s="27">
        <v>4.6900000000000004</v>
      </c>
      <c r="AR300" s="60">
        <v>4.6900000000000004</v>
      </c>
      <c r="AS300" s="21">
        <v>26.87</v>
      </c>
      <c r="AT300" s="21">
        <v>26.84</v>
      </c>
      <c r="AU300" s="60">
        <v>26.86</v>
      </c>
    </row>
    <row r="301" spans="1:47" s="14" customFormat="1" ht="11.25" customHeight="1" x14ac:dyDescent="0.15">
      <c r="A301" s="127"/>
      <c r="B301" s="18">
        <v>24</v>
      </c>
      <c r="C301" s="21">
        <v>3.4</v>
      </c>
      <c r="D301" s="21">
        <v>2.8</v>
      </c>
      <c r="E301" s="60">
        <v>3.1</v>
      </c>
      <c r="F301" s="21">
        <v>2.38</v>
      </c>
      <c r="G301" s="21">
        <v>2.2799999999999998</v>
      </c>
      <c r="H301" s="60">
        <v>2.33</v>
      </c>
      <c r="I301" s="56">
        <v>0.47</v>
      </c>
      <c r="J301" s="56">
        <v>0.4</v>
      </c>
      <c r="K301" s="60">
        <v>0.44</v>
      </c>
      <c r="L301" s="21">
        <v>0.91</v>
      </c>
      <c r="M301" s="21">
        <v>0.91</v>
      </c>
      <c r="N301" s="60">
        <v>0.91</v>
      </c>
      <c r="O301" s="21">
        <v>4.12</v>
      </c>
      <c r="P301" s="21">
        <v>4.1100000000000003</v>
      </c>
      <c r="Q301" s="60">
        <v>4.12</v>
      </c>
      <c r="R301" s="27">
        <v>3.89</v>
      </c>
      <c r="S301" s="70">
        <v>3.78</v>
      </c>
      <c r="T301" s="71">
        <v>3.84</v>
      </c>
      <c r="U301" s="27">
        <v>4.08</v>
      </c>
      <c r="V301" s="27">
        <v>4.03</v>
      </c>
      <c r="W301" s="60">
        <v>4.0599999999999996</v>
      </c>
      <c r="X301" s="27">
        <v>3.46</v>
      </c>
      <c r="Y301" s="27">
        <v>3.44</v>
      </c>
      <c r="Z301" s="60">
        <v>3.45</v>
      </c>
      <c r="AA301" s="21">
        <v>2.17</v>
      </c>
      <c r="AB301" s="21">
        <v>1.93</v>
      </c>
      <c r="AC301" s="60">
        <v>2.0499999999999998</v>
      </c>
      <c r="AD301" s="21">
        <v>4.6399999999999997</v>
      </c>
      <c r="AE301" s="21">
        <v>4.3899999999999997</v>
      </c>
      <c r="AF301" s="60">
        <v>4.5199999999999996</v>
      </c>
      <c r="AG301" s="34">
        <v>3</v>
      </c>
      <c r="AH301" s="34">
        <v>2.72</v>
      </c>
      <c r="AI301" s="60">
        <v>2.86</v>
      </c>
      <c r="AJ301" s="21">
        <v>4.53</v>
      </c>
      <c r="AK301" s="21">
        <v>4.3</v>
      </c>
      <c r="AL301" s="60">
        <v>4.42</v>
      </c>
      <c r="AM301" s="21">
        <v>8.19</v>
      </c>
      <c r="AN301" s="21">
        <v>8.16</v>
      </c>
      <c r="AO301" s="60">
        <v>8.18</v>
      </c>
      <c r="AP301" s="27">
        <v>4.6900000000000004</v>
      </c>
      <c r="AQ301" s="27">
        <v>4.6900000000000004</v>
      </c>
      <c r="AR301" s="60">
        <v>4.6900000000000004</v>
      </c>
      <c r="AS301" s="21">
        <v>26.87</v>
      </c>
      <c r="AT301" s="21">
        <v>26.82</v>
      </c>
      <c r="AU301" s="60">
        <v>26.85</v>
      </c>
    </row>
    <row r="302" spans="1:47" s="14" customFormat="1" ht="11.25" customHeight="1" x14ac:dyDescent="0.15">
      <c r="A302" s="127"/>
      <c r="B302" s="18">
        <v>25</v>
      </c>
      <c r="C302" s="21">
        <v>3.39</v>
      </c>
      <c r="D302" s="21">
        <v>2.76</v>
      </c>
      <c r="E302" s="60">
        <v>3.08</v>
      </c>
      <c r="F302" s="21">
        <v>2.36</v>
      </c>
      <c r="G302" s="21">
        <v>2.25</v>
      </c>
      <c r="H302" s="60">
        <v>2.31</v>
      </c>
      <c r="I302" s="56">
        <v>0.45</v>
      </c>
      <c r="J302" s="56">
        <v>0.36</v>
      </c>
      <c r="K302" s="60">
        <v>0.41</v>
      </c>
      <c r="L302" s="21">
        <v>0.91</v>
      </c>
      <c r="M302" s="21">
        <v>0.91</v>
      </c>
      <c r="N302" s="60">
        <v>0.91</v>
      </c>
      <c r="O302" s="21">
        <v>4.12</v>
      </c>
      <c r="P302" s="21">
        <v>4.1100000000000003</v>
      </c>
      <c r="Q302" s="60">
        <v>4.12</v>
      </c>
      <c r="R302" s="27">
        <v>3.87</v>
      </c>
      <c r="S302" s="70">
        <v>3.76</v>
      </c>
      <c r="T302" s="71">
        <v>3.82</v>
      </c>
      <c r="U302" s="27">
        <v>4.07</v>
      </c>
      <c r="V302" s="27">
        <v>4</v>
      </c>
      <c r="W302" s="60">
        <v>4.04</v>
      </c>
      <c r="X302" s="27">
        <v>3.44</v>
      </c>
      <c r="Y302" s="27">
        <v>3.43</v>
      </c>
      <c r="Z302" s="60">
        <v>3.44</v>
      </c>
      <c r="AA302" s="21">
        <v>2.15</v>
      </c>
      <c r="AB302" s="21">
        <v>1.92</v>
      </c>
      <c r="AC302" s="60">
        <v>2.04</v>
      </c>
      <c r="AD302" s="21">
        <v>4.6100000000000003</v>
      </c>
      <c r="AE302" s="21">
        <v>4.3600000000000003</v>
      </c>
      <c r="AF302" s="60">
        <v>4.49</v>
      </c>
      <c r="AG302" s="34">
        <v>2.96</v>
      </c>
      <c r="AH302" s="34">
        <v>2.7</v>
      </c>
      <c r="AI302" s="60">
        <v>2.83</v>
      </c>
      <c r="AJ302" s="21">
        <v>4.3</v>
      </c>
      <c r="AK302" s="21">
        <v>4.13</v>
      </c>
      <c r="AL302" s="60">
        <v>4.22</v>
      </c>
      <c r="AM302" s="21">
        <v>8.17</v>
      </c>
      <c r="AN302" s="21">
        <v>8.14</v>
      </c>
      <c r="AO302" s="60">
        <v>8.16</v>
      </c>
      <c r="AP302" s="27">
        <v>4.6900000000000004</v>
      </c>
      <c r="AQ302" s="27">
        <v>4.6900000000000004</v>
      </c>
      <c r="AR302" s="60">
        <v>4.6900000000000004</v>
      </c>
      <c r="AS302" s="21">
        <v>26.83</v>
      </c>
      <c r="AT302" s="21">
        <v>26.82</v>
      </c>
      <c r="AU302" s="60">
        <v>26.83</v>
      </c>
    </row>
    <row r="303" spans="1:47" s="14" customFormat="1" ht="11.25" customHeight="1" x14ac:dyDescent="0.15">
      <c r="A303" s="127"/>
      <c r="B303" s="18">
        <v>26</v>
      </c>
      <c r="C303" s="21">
        <v>3.33</v>
      </c>
      <c r="D303" s="21">
        <v>2.74</v>
      </c>
      <c r="E303" s="60">
        <v>3.04</v>
      </c>
      <c r="F303" s="21">
        <v>2.3199999999999998</v>
      </c>
      <c r="G303" s="21">
        <v>2.2400000000000002</v>
      </c>
      <c r="H303" s="60">
        <v>2.2799999999999998</v>
      </c>
      <c r="I303" s="56">
        <v>0.4</v>
      </c>
      <c r="J303" s="56">
        <v>0.35</v>
      </c>
      <c r="K303" s="60">
        <v>0.38</v>
      </c>
      <c r="L303" s="21">
        <v>0.91</v>
      </c>
      <c r="M303" s="21">
        <v>0.91</v>
      </c>
      <c r="N303" s="60">
        <v>0.91</v>
      </c>
      <c r="O303" s="21">
        <v>4.12</v>
      </c>
      <c r="P303" s="21">
        <v>4.1100000000000003</v>
      </c>
      <c r="Q303" s="60">
        <v>4.12</v>
      </c>
      <c r="R303" s="27">
        <v>3.83</v>
      </c>
      <c r="S303" s="70">
        <v>3.75</v>
      </c>
      <c r="T303" s="71">
        <v>3.79</v>
      </c>
      <c r="U303" s="27">
        <v>4.04</v>
      </c>
      <c r="V303" s="27">
        <v>3.99</v>
      </c>
      <c r="W303" s="60">
        <v>4.0199999999999996</v>
      </c>
      <c r="X303" s="27">
        <v>3.44</v>
      </c>
      <c r="Y303" s="27">
        <v>3.42</v>
      </c>
      <c r="Z303" s="60">
        <v>3.43</v>
      </c>
      <c r="AA303" s="21">
        <v>2.1</v>
      </c>
      <c r="AB303" s="21">
        <v>1.88</v>
      </c>
      <c r="AC303" s="60">
        <v>1.99</v>
      </c>
      <c r="AD303" s="21">
        <v>4.55</v>
      </c>
      <c r="AE303" s="21">
        <v>4.33</v>
      </c>
      <c r="AF303" s="60">
        <v>4.4400000000000004</v>
      </c>
      <c r="AG303" s="34">
        <v>2.91</v>
      </c>
      <c r="AH303" s="34">
        <v>2.66</v>
      </c>
      <c r="AI303" s="60">
        <v>2.79</v>
      </c>
      <c r="AJ303" s="21">
        <v>4.13</v>
      </c>
      <c r="AK303" s="21">
        <v>3.96</v>
      </c>
      <c r="AL303" s="60">
        <v>4.05</v>
      </c>
      <c r="AM303" s="21">
        <v>8.15</v>
      </c>
      <c r="AN303" s="21">
        <v>8.1300000000000008</v>
      </c>
      <c r="AO303" s="60">
        <v>8.14</v>
      </c>
      <c r="AP303" s="27">
        <v>4.6900000000000004</v>
      </c>
      <c r="AQ303" s="27">
        <v>4.6900000000000004</v>
      </c>
      <c r="AR303" s="60">
        <v>4.6900000000000004</v>
      </c>
      <c r="AS303" s="21">
        <v>26.84</v>
      </c>
      <c r="AT303" s="21">
        <v>26.79</v>
      </c>
      <c r="AU303" s="60">
        <v>26.82</v>
      </c>
    </row>
    <row r="304" spans="1:47" s="14" customFormat="1" ht="11.25" customHeight="1" x14ac:dyDescent="0.15">
      <c r="A304" s="127"/>
      <c r="B304" s="18">
        <v>27</v>
      </c>
      <c r="C304" s="21">
        <v>3.24</v>
      </c>
      <c r="D304" s="21">
        <v>2.74</v>
      </c>
      <c r="E304" s="60">
        <v>2.99</v>
      </c>
      <c r="F304" s="21">
        <v>2.31</v>
      </c>
      <c r="G304" s="21">
        <v>2.23</v>
      </c>
      <c r="H304" s="60">
        <v>2.27</v>
      </c>
      <c r="I304" s="56">
        <v>0.4</v>
      </c>
      <c r="J304" s="56">
        <v>0.35</v>
      </c>
      <c r="K304" s="60">
        <v>0.38</v>
      </c>
      <c r="L304" s="21">
        <v>0.91</v>
      </c>
      <c r="M304" s="21">
        <v>0.91</v>
      </c>
      <c r="N304" s="60">
        <v>0.91</v>
      </c>
      <c r="O304" s="21">
        <v>4.1100000000000003</v>
      </c>
      <c r="P304" s="21">
        <v>4.1100000000000003</v>
      </c>
      <c r="Q304" s="60">
        <v>4.1100000000000003</v>
      </c>
      <c r="R304" s="27">
        <v>3.84</v>
      </c>
      <c r="S304" s="70">
        <v>3.75</v>
      </c>
      <c r="T304" s="71">
        <v>3.8</v>
      </c>
      <c r="U304" s="27">
        <v>4.04</v>
      </c>
      <c r="V304" s="27">
        <v>3.99</v>
      </c>
      <c r="W304" s="60">
        <v>4.0199999999999996</v>
      </c>
      <c r="X304" s="27">
        <v>3.44</v>
      </c>
      <c r="Y304" s="27">
        <v>3.43</v>
      </c>
      <c r="Z304" s="60">
        <v>3.44</v>
      </c>
      <c r="AA304" s="21">
        <v>2.08</v>
      </c>
      <c r="AB304" s="21">
        <v>1.88</v>
      </c>
      <c r="AC304" s="60">
        <v>1.98</v>
      </c>
      <c r="AD304" s="21">
        <v>4.54</v>
      </c>
      <c r="AE304" s="21">
        <v>4.34</v>
      </c>
      <c r="AF304" s="60">
        <v>4.4400000000000004</v>
      </c>
      <c r="AG304" s="34">
        <v>2.89</v>
      </c>
      <c r="AH304" s="34">
        <v>2.66</v>
      </c>
      <c r="AI304" s="60">
        <v>2.78</v>
      </c>
      <c r="AJ304" s="21">
        <v>4.05</v>
      </c>
      <c r="AK304" s="21">
        <v>4</v>
      </c>
      <c r="AL304" s="60">
        <v>4.03</v>
      </c>
      <c r="AM304" s="21">
        <v>8.15</v>
      </c>
      <c r="AN304" s="21">
        <v>8.1300000000000008</v>
      </c>
      <c r="AO304" s="60">
        <v>8.14</v>
      </c>
      <c r="AP304" s="27">
        <v>4.6900000000000004</v>
      </c>
      <c r="AQ304" s="27">
        <v>4.6900000000000004</v>
      </c>
      <c r="AR304" s="60">
        <v>4.6900000000000004</v>
      </c>
      <c r="AS304" s="21">
        <v>26.84</v>
      </c>
      <c r="AT304" s="21">
        <v>26.82</v>
      </c>
      <c r="AU304" s="60">
        <v>26.83</v>
      </c>
    </row>
    <row r="305" spans="1:47" s="14" customFormat="1" ht="11.25" customHeight="1" x14ac:dyDescent="0.15">
      <c r="A305" s="127"/>
      <c r="B305" s="18">
        <v>28</v>
      </c>
      <c r="C305" s="21">
        <v>3.21</v>
      </c>
      <c r="D305" s="21">
        <v>2.79</v>
      </c>
      <c r="E305" s="60">
        <v>3</v>
      </c>
      <c r="F305" s="21">
        <v>2.3199999999999998</v>
      </c>
      <c r="G305" s="21">
        <v>2.2400000000000002</v>
      </c>
      <c r="H305" s="60">
        <v>2.2799999999999998</v>
      </c>
      <c r="I305" s="56">
        <v>0.4</v>
      </c>
      <c r="J305" s="56">
        <v>0.35</v>
      </c>
      <c r="K305" s="60">
        <v>0.38</v>
      </c>
      <c r="L305" s="21">
        <v>0.92</v>
      </c>
      <c r="M305" s="21">
        <v>0.91</v>
      </c>
      <c r="N305" s="60">
        <v>0.92</v>
      </c>
      <c r="O305" s="21">
        <v>4.12</v>
      </c>
      <c r="P305" s="21">
        <v>4.1100000000000003</v>
      </c>
      <c r="Q305" s="60">
        <v>4.12</v>
      </c>
      <c r="R305" s="27">
        <v>3.84</v>
      </c>
      <c r="S305" s="70">
        <v>3.77</v>
      </c>
      <c r="T305" s="71">
        <v>3.81</v>
      </c>
      <c r="U305" s="27">
        <v>4.04</v>
      </c>
      <c r="V305" s="27">
        <v>4</v>
      </c>
      <c r="W305" s="60">
        <v>4.0199999999999996</v>
      </c>
      <c r="X305" s="27">
        <v>3.45</v>
      </c>
      <c r="Y305" s="27">
        <v>3.44</v>
      </c>
      <c r="Z305" s="60">
        <v>3.45</v>
      </c>
      <c r="AA305" s="21">
        <v>2.09</v>
      </c>
      <c r="AB305" s="21">
        <v>1.9</v>
      </c>
      <c r="AC305" s="60">
        <v>2</v>
      </c>
      <c r="AD305" s="21">
        <v>4.54</v>
      </c>
      <c r="AE305" s="21">
        <v>4.3499999999999996</v>
      </c>
      <c r="AF305" s="60">
        <v>4.45</v>
      </c>
      <c r="AG305" s="34">
        <v>2.9</v>
      </c>
      <c r="AH305" s="34">
        <v>2.69</v>
      </c>
      <c r="AI305" s="60">
        <v>2.8</v>
      </c>
      <c r="AJ305" s="21">
        <v>4.16</v>
      </c>
      <c r="AK305" s="21">
        <v>4.04</v>
      </c>
      <c r="AL305" s="60">
        <v>4.0999999999999996</v>
      </c>
      <c r="AM305" s="21">
        <v>8.1999999999999993</v>
      </c>
      <c r="AN305" s="21">
        <v>8.14</v>
      </c>
      <c r="AO305" s="60">
        <v>8.17</v>
      </c>
      <c r="AP305" s="27">
        <v>4.6900000000000004</v>
      </c>
      <c r="AQ305" s="27">
        <v>4.6900000000000004</v>
      </c>
      <c r="AR305" s="60">
        <v>4.6900000000000004</v>
      </c>
      <c r="AS305" s="21">
        <v>26.85</v>
      </c>
      <c r="AT305" s="21">
        <v>26.83</v>
      </c>
      <c r="AU305" s="60">
        <v>26.84</v>
      </c>
    </row>
    <row r="306" spans="1:47" s="14" customFormat="1" ht="11.25" customHeight="1" x14ac:dyDescent="0.15">
      <c r="A306" s="127"/>
      <c r="B306" s="18">
        <v>29</v>
      </c>
      <c r="C306" s="21">
        <v>3.28</v>
      </c>
      <c r="D306" s="21">
        <v>2.76</v>
      </c>
      <c r="E306" s="60">
        <v>3.02</v>
      </c>
      <c r="F306" s="21">
        <v>2.34</v>
      </c>
      <c r="G306" s="21">
        <v>2.27</v>
      </c>
      <c r="H306" s="60">
        <v>2.31</v>
      </c>
      <c r="I306" s="56">
        <v>0.43</v>
      </c>
      <c r="J306" s="56">
        <v>0.38</v>
      </c>
      <c r="K306" s="60">
        <v>0.41</v>
      </c>
      <c r="L306" s="21">
        <v>0.92</v>
      </c>
      <c r="M306" s="21">
        <v>0.92</v>
      </c>
      <c r="N306" s="60">
        <v>0.92</v>
      </c>
      <c r="O306" s="21">
        <v>4.12</v>
      </c>
      <c r="P306" s="21">
        <v>4.1100000000000003</v>
      </c>
      <c r="Q306" s="60">
        <v>4.12</v>
      </c>
      <c r="R306" s="27">
        <v>3.86</v>
      </c>
      <c r="S306" s="70">
        <v>3.78</v>
      </c>
      <c r="T306" s="71">
        <v>3.82</v>
      </c>
      <c r="U306" s="27">
        <v>4.0599999999999996</v>
      </c>
      <c r="V306" s="27">
        <v>4.0199999999999996</v>
      </c>
      <c r="W306" s="60">
        <v>4.04</v>
      </c>
      <c r="X306" s="27">
        <v>3.45</v>
      </c>
      <c r="Y306" s="27">
        <v>3.43</v>
      </c>
      <c r="Z306" s="60">
        <v>3.44</v>
      </c>
      <c r="AA306" s="21">
        <v>2.1</v>
      </c>
      <c r="AB306" s="21">
        <v>1.91</v>
      </c>
      <c r="AC306" s="60">
        <v>2.0099999999999998</v>
      </c>
      <c r="AD306" s="21">
        <v>4.5599999999999996</v>
      </c>
      <c r="AE306" s="21">
        <v>4.3600000000000003</v>
      </c>
      <c r="AF306" s="60">
        <v>4.46</v>
      </c>
      <c r="AG306" s="34">
        <v>2.92</v>
      </c>
      <c r="AH306" s="34">
        <v>2.69</v>
      </c>
      <c r="AI306" s="60">
        <v>2.81</v>
      </c>
      <c r="AJ306" s="21">
        <v>4.2300000000000004</v>
      </c>
      <c r="AK306" s="21">
        <v>4.13</v>
      </c>
      <c r="AL306" s="60">
        <v>4.18</v>
      </c>
      <c r="AM306" s="21">
        <v>8.2100000000000009</v>
      </c>
      <c r="AN306" s="21">
        <v>8.1999999999999993</v>
      </c>
      <c r="AO306" s="60">
        <v>8.2100000000000009</v>
      </c>
      <c r="AP306" s="27">
        <v>4.7</v>
      </c>
      <c r="AQ306" s="27">
        <v>4.6900000000000004</v>
      </c>
      <c r="AR306" s="60">
        <v>4.7</v>
      </c>
      <c r="AS306" s="21">
        <v>26.86</v>
      </c>
      <c r="AT306" s="21">
        <v>26.82</v>
      </c>
      <c r="AU306" s="60">
        <v>26.84</v>
      </c>
    </row>
    <row r="307" spans="1:47" s="14" customFormat="1" ht="11.25" customHeight="1" x14ac:dyDescent="0.15">
      <c r="A307" s="127"/>
      <c r="B307" s="18">
        <v>30</v>
      </c>
      <c r="C307" s="21">
        <v>3.33</v>
      </c>
      <c r="D307" s="21">
        <v>2.8</v>
      </c>
      <c r="E307" s="60">
        <v>3.07</v>
      </c>
      <c r="F307" s="21">
        <v>2.35</v>
      </c>
      <c r="G307" s="21">
        <v>2.2799999999999998</v>
      </c>
      <c r="H307" s="60">
        <v>2.3199999999999998</v>
      </c>
      <c r="I307" s="56">
        <v>0.45</v>
      </c>
      <c r="J307" s="56">
        <v>0.4</v>
      </c>
      <c r="K307" s="60">
        <v>0.43</v>
      </c>
      <c r="L307" s="21">
        <v>0.92</v>
      </c>
      <c r="M307" s="21">
        <v>0.92</v>
      </c>
      <c r="N307" s="60">
        <v>0.92</v>
      </c>
      <c r="O307" s="21">
        <v>4.12</v>
      </c>
      <c r="P307" s="21">
        <v>4.12</v>
      </c>
      <c r="Q307" s="60">
        <v>4.12</v>
      </c>
      <c r="R307" s="27">
        <v>3.88</v>
      </c>
      <c r="S307" s="70">
        <v>3.8</v>
      </c>
      <c r="T307" s="71">
        <v>3.84</v>
      </c>
      <c r="U307" s="27">
        <v>4.07</v>
      </c>
      <c r="V307" s="27">
        <v>4.03</v>
      </c>
      <c r="W307" s="60">
        <v>4.05</v>
      </c>
      <c r="X307" s="27">
        <v>3.43</v>
      </c>
      <c r="Y307" s="27">
        <v>3.42</v>
      </c>
      <c r="Z307" s="60">
        <v>3.43</v>
      </c>
      <c r="AA307" s="21">
        <v>2.1</v>
      </c>
      <c r="AB307" s="21">
        <v>1.9</v>
      </c>
      <c r="AC307" s="60">
        <v>2</v>
      </c>
      <c r="AD307" s="21">
        <v>4.57</v>
      </c>
      <c r="AE307" s="21">
        <v>4.3600000000000003</v>
      </c>
      <c r="AF307" s="60">
        <v>4.47</v>
      </c>
      <c r="AG307" s="34">
        <v>2.92</v>
      </c>
      <c r="AH307" s="34">
        <v>2.7</v>
      </c>
      <c r="AI307" s="60">
        <v>2.81</v>
      </c>
      <c r="AJ307" s="21">
        <v>4.28</v>
      </c>
      <c r="AK307" s="21">
        <v>4.2300000000000004</v>
      </c>
      <c r="AL307" s="60">
        <v>4.26</v>
      </c>
      <c r="AM307" s="21">
        <v>8.2200000000000006</v>
      </c>
      <c r="AN307" s="21">
        <v>8.2100000000000009</v>
      </c>
      <c r="AO307" s="60">
        <v>8.2200000000000006</v>
      </c>
      <c r="AP307" s="27">
        <v>4.7</v>
      </c>
      <c r="AQ307" s="27">
        <v>4.7</v>
      </c>
      <c r="AR307" s="60">
        <v>4.7</v>
      </c>
      <c r="AS307" s="21">
        <v>26.87</v>
      </c>
      <c r="AT307" s="21">
        <v>26.85</v>
      </c>
      <c r="AU307" s="60">
        <v>26.86</v>
      </c>
    </row>
    <row r="308" spans="1:47" s="14" customFormat="1" ht="11.25" customHeight="1" x14ac:dyDescent="0.15">
      <c r="A308" s="128"/>
      <c r="B308" s="23">
        <v>31</v>
      </c>
      <c r="C308" s="24">
        <v>3.3</v>
      </c>
      <c r="D308" s="24">
        <v>2.76</v>
      </c>
      <c r="E308" s="61">
        <v>3.03</v>
      </c>
      <c r="F308" s="24">
        <v>2.34</v>
      </c>
      <c r="G308" s="24">
        <v>2.2799999999999998</v>
      </c>
      <c r="H308" s="61">
        <v>2.31</v>
      </c>
      <c r="I308" s="56">
        <v>0.44</v>
      </c>
      <c r="J308" s="56">
        <v>0.39</v>
      </c>
      <c r="K308" s="61">
        <v>0.42</v>
      </c>
      <c r="L308" s="24">
        <v>0.92</v>
      </c>
      <c r="M308" s="24">
        <v>0.92</v>
      </c>
      <c r="N308" s="61">
        <v>0.92</v>
      </c>
      <c r="O308" s="24">
        <v>4.12</v>
      </c>
      <c r="P308" s="24">
        <v>4.12</v>
      </c>
      <c r="Q308" s="61">
        <v>4.12</v>
      </c>
      <c r="R308" s="29">
        <v>3.87</v>
      </c>
      <c r="S308" s="74">
        <v>3.8</v>
      </c>
      <c r="T308" s="75">
        <v>3.84</v>
      </c>
      <c r="U308" s="29">
        <v>4.07</v>
      </c>
      <c r="V308" s="29">
        <v>4.03</v>
      </c>
      <c r="W308" s="61">
        <v>4.05</v>
      </c>
      <c r="X308" s="29">
        <v>3.42</v>
      </c>
      <c r="Y308" s="29">
        <v>3.41</v>
      </c>
      <c r="Z308" s="61">
        <v>3.42</v>
      </c>
      <c r="AA308" s="24">
        <v>2.09</v>
      </c>
      <c r="AB308" s="24">
        <v>1.9</v>
      </c>
      <c r="AC308" s="61">
        <v>2</v>
      </c>
      <c r="AD308" s="24">
        <v>4.55</v>
      </c>
      <c r="AE308" s="24">
        <v>4.3600000000000003</v>
      </c>
      <c r="AF308" s="61">
        <v>4.46</v>
      </c>
      <c r="AG308" s="35">
        <v>2.91</v>
      </c>
      <c r="AH308" s="35">
        <v>2.7</v>
      </c>
      <c r="AI308" s="61">
        <v>2.81</v>
      </c>
      <c r="AJ308" s="24">
        <v>4.28</v>
      </c>
      <c r="AK308" s="24">
        <v>4.08</v>
      </c>
      <c r="AL308" s="61">
        <v>4.18</v>
      </c>
      <c r="AM308" s="24">
        <v>8.23</v>
      </c>
      <c r="AN308" s="24">
        <v>8.1999999999999993</v>
      </c>
      <c r="AO308" s="61">
        <v>8.2200000000000006</v>
      </c>
      <c r="AP308" s="29">
        <v>4.7</v>
      </c>
      <c r="AQ308" s="29">
        <v>4.7</v>
      </c>
      <c r="AR308" s="61">
        <v>4.7</v>
      </c>
      <c r="AS308" s="24">
        <v>26.86</v>
      </c>
      <c r="AT308" s="24">
        <v>26.81</v>
      </c>
      <c r="AU308" s="61">
        <v>26.84</v>
      </c>
    </row>
    <row r="309" spans="1:47" s="14" customFormat="1" x14ac:dyDescent="0.15">
      <c r="A309" s="129" t="s">
        <v>27</v>
      </c>
      <c r="B309" s="18">
        <v>1</v>
      </c>
      <c r="C309" s="19">
        <v>3.22</v>
      </c>
      <c r="D309" s="19">
        <v>2.77</v>
      </c>
      <c r="E309" s="59">
        <v>3</v>
      </c>
      <c r="F309" s="19">
        <v>2.33</v>
      </c>
      <c r="G309" s="19">
        <v>2.27</v>
      </c>
      <c r="H309" s="59">
        <v>2.2999999999999998</v>
      </c>
      <c r="I309" s="19">
        <v>0.42</v>
      </c>
      <c r="J309" s="19">
        <v>0.38</v>
      </c>
      <c r="K309" s="64">
        <v>0.4</v>
      </c>
      <c r="L309" s="21">
        <v>0.96</v>
      </c>
      <c r="M309" s="19">
        <v>0.92</v>
      </c>
      <c r="N309" s="59">
        <v>0.94</v>
      </c>
      <c r="O309" s="19">
        <v>4.12</v>
      </c>
      <c r="P309" s="19">
        <v>4.12</v>
      </c>
      <c r="Q309" s="59">
        <v>4.12</v>
      </c>
      <c r="R309" s="19">
        <v>3.86</v>
      </c>
      <c r="S309" s="76">
        <v>3.78</v>
      </c>
      <c r="T309" s="77">
        <v>3.82</v>
      </c>
      <c r="U309" s="19">
        <v>4.05</v>
      </c>
      <c r="V309" s="19">
        <v>4.01</v>
      </c>
      <c r="W309" s="64">
        <v>4.03</v>
      </c>
      <c r="X309" s="19">
        <v>3.43</v>
      </c>
      <c r="Y309" s="19">
        <v>3.41</v>
      </c>
      <c r="Z309" s="64">
        <v>3.42</v>
      </c>
      <c r="AA309" s="19">
        <v>2.08</v>
      </c>
      <c r="AB309" s="19">
        <v>1.9</v>
      </c>
      <c r="AC309" s="59">
        <v>1.99</v>
      </c>
      <c r="AD309" s="19">
        <v>4.54</v>
      </c>
      <c r="AE309" s="19">
        <v>4.34</v>
      </c>
      <c r="AF309" s="59">
        <v>4.4400000000000004</v>
      </c>
      <c r="AG309" s="19">
        <v>2.88</v>
      </c>
      <c r="AH309" s="19">
        <v>2.68</v>
      </c>
      <c r="AI309" s="64">
        <v>2.78</v>
      </c>
      <c r="AJ309" s="19">
        <v>4.2</v>
      </c>
      <c r="AK309" s="19">
        <v>3.98</v>
      </c>
      <c r="AL309" s="59">
        <v>4.09</v>
      </c>
      <c r="AM309" s="19">
        <v>8.2100000000000009</v>
      </c>
      <c r="AN309" s="19">
        <v>8.17</v>
      </c>
      <c r="AO309" s="59">
        <v>8.19</v>
      </c>
      <c r="AP309" s="19">
        <v>4.7</v>
      </c>
      <c r="AQ309" s="19">
        <v>4.7</v>
      </c>
      <c r="AR309" s="64">
        <v>4.7</v>
      </c>
      <c r="AS309" s="19">
        <v>26.84</v>
      </c>
      <c r="AT309" s="19">
        <v>26.79</v>
      </c>
      <c r="AU309" s="59">
        <v>26.82</v>
      </c>
    </row>
    <row r="310" spans="1:47" s="14" customFormat="1" ht="11.25" customHeight="1" x14ac:dyDescent="0.15">
      <c r="A310" s="127"/>
      <c r="B310" s="18">
        <v>2</v>
      </c>
      <c r="C310" s="21">
        <v>3.27</v>
      </c>
      <c r="D310" s="21">
        <v>2.7</v>
      </c>
      <c r="E310" s="60">
        <v>2.99</v>
      </c>
      <c r="F310" s="21">
        <v>2.3199999999999998</v>
      </c>
      <c r="G310" s="21">
        <v>2.2599999999999998</v>
      </c>
      <c r="H310" s="60">
        <v>2.29</v>
      </c>
      <c r="I310" s="21">
        <v>0.4</v>
      </c>
      <c r="J310" s="21">
        <v>0.36</v>
      </c>
      <c r="K310" s="62">
        <v>0.38</v>
      </c>
      <c r="L310" s="21">
        <v>0.96</v>
      </c>
      <c r="M310" s="21">
        <v>0.96</v>
      </c>
      <c r="N310" s="60">
        <v>0.96</v>
      </c>
      <c r="O310" s="21">
        <v>4.12</v>
      </c>
      <c r="P310" s="21">
        <v>4.12</v>
      </c>
      <c r="Q310" s="60">
        <v>4.12</v>
      </c>
      <c r="R310" s="21">
        <v>3.86</v>
      </c>
      <c r="S310" s="78">
        <v>3.76</v>
      </c>
      <c r="T310" s="79">
        <v>3.81</v>
      </c>
      <c r="U310" s="21">
        <v>4.04</v>
      </c>
      <c r="V310" s="21">
        <v>4.01</v>
      </c>
      <c r="W310" s="62">
        <v>4.03</v>
      </c>
      <c r="X310" s="27">
        <v>3.43</v>
      </c>
      <c r="Y310" s="27">
        <v>3.41</v>
      </c>
      <c r="Z310" s="62">
        <v>3.42</v>
      </c>
      <c r="AA310" s="21">
        <v>2.0699999999999998</v>
      </c>
      <c r="AB310" s="21">
        <v>1.88</v>
      </c>
      <c r="AC310" s="60">
        <v>1.98</v>
      </c>
      <c r="AD310" s="21">
        <v>4.53</v>
      </c>
      <c r="AE310" s="21">
        <v>4.3099999999999996</v>
      </c>
      <c r="AF310" s="60">
        <v>4.42</v>
      </c>
      <c r="AG310" s="21">
        <v>2.88</v>
      </c>
      <c r="AH310" s="21">
        <v>2.65</v>
      </c>
      <c r="AI310" s="62">
        <v>2.77</v>
      </c>
      <c r="AJ310" s="21">
        <v>4.2699999999999996</v>
      </c>
      <c r="AK310" s="21">
        <v>4.2</v>
      </c>
      <c r="AL310" s="60">
        <v>4.24</v>
      </c>
      <c r="AM310" s="21">
        <v>8.18</v>
      </c>
      <c r="AN310" s="21">
        <v>8.16</v>
      </c>
      <c r="AO310" s="60">
        <v>8.17</v>
      </c>
      <c r="AP310" s="21">
        <v>4.7</v>
      </c>
      <c r="AQ310" s="21">
        <v>4.7</v>
      </c>
      <c r="AR310" s="62">
        <v>4.7</v>
      </c>
      <c r="AS310" s="21">
        <v>26.84</v>
      </c>
      <c r="AT310" s="21">
        <v>26.74</v>
      </c>
      <c r="AU310" s="60">
        <v>26.79</v>
      </c>
    </row>
    <row r="311" spans="1:47" s="14" customFormat="1" ht="11.25" customHeight="1" x14ac:dyDescent="0.15">
      <c r="A311" s="127"/>
      <c r="B311" s="18">
        <v>3</v>
      </c>
      <c r="C311" s="21">
        <v>3.27</v>
      </c>
      <c r="D311" s="21">
        <v>2.67</v>
      </c>
      <c r="E311" s="60">
        <v>2.97</v>
      </c>
      <c r="F311" s="21">
        <v>2.3199999999999998</v>
      </c>
      <c r="G311" s="21">
        <v>2.25</v>
      </c>
      <c r="H311" s="60">
        <v>2.29</v>
      </c>
      <c r="I311" s="21">
        <v>0.4</v>
      </c>
      <c r="J311" s="21">
        <v>0.35</v>
      </c>
      <c r="K311" s="62">
        <v>0.38</v>
      </c>
      <c r="L311" s="21">
        <v>0.96</v>
      </c>
      <c r="M311" s="21">
        <v>0.96</v>
      </c>
      <c r="N311" s="60">
        <v>0.96</v>
      </c>
      <c r="O311" s="21">
        <v>4.12</v>
      </c>
      <c r="P311" s="21">
        <v>4.12</v>
      </c>
      <c r="Q311" s="60">
        <v>4.12</v>
      </c>
      <c r="R311" s="21">
        <v>3.87</v>
      </c>
      <c r="S311" s="78">
        <v>3.75</v>
      </c>
      <c r="T311" s="79">
        <v>3.81</v>
      </c>
      <c r="U311" s="21">
        <v>4.04</v>
      </c>
      <c r="V311" s="21">
        <v>4.01</v>
      </c>
      <c r="W311" s="62">
        <v>4.03</v>
      </c>
      <c r="X311" s="27">
        <v>3.43</v>
      </c>
      <c r="Y311" s="27">
        <v>3.41</v>
      </c>
      <c r="Z311" s="62">
        <v>3.42</v>
      </c>
      <c r="AA311" s="21">
        <v>2.0699999999999998</v>
      </c>
      <c r="AB311" s="21">
        <v>1.86</v>
      </c>
      <c r="AC311" s="60">
        <v>1.97</v>
      </c>
      <c r="AD311" s="21">
        <v>4.5599999999999996</v>
      </c>
      <c r="AE311" s="21">
        <v>4.29</v>
      </c>
      <c r="AF311" s="60">
        <v>4.43</v>
      </c>
      <c r="AG311" s="21">
        <v>2.88</v>
      </c>
      <c r="AH311" s="21">
        <v>2.62</v>
      </c>
      <c r="AI311" s="62">
        <v>2.75</v>
      </c>
      <c r="AJ311" s="21">
        <v>4.29</v>
      </c>
      <c r="AK311" s="21">
        <v>4.05</v>
      </c>
      <c r="AL311" s="60">
        <v>4.17</v>
      </c>
      <c r="AM311" s="21">
        <v>8.17</v>
      </c>
      <c r="AN311" s="21">
        <v>8.15</v>
      </c>
      <c r="AO311" s="60">
        <v>8.16</v>
      </c>
      <c r="AP311" s="21">
        <v>4.7</v>
      </c>
      <c r="AQ311" s="21">
        <v>4.7</v>
      </c>
      <c r="AR311" s="62">
        <v>4.7</v>
      </c>
      <c r="AS311" s="21">
        <v>26.84</v>
      </c>
      <c r="AT311" s="21">
        <v>26.81</v>
      </c>
      <c r="AU311" s="60">
        <v>26.83</v>
      </c>
    </row>
    <row r="312" spans="1:47" s="14" customFormat="1" ht="11.25" customHeight="1" x14ac:dyDescent="0.15">
      <c r="A312" s="127"/>
      <c r="B312" s="18">
        <v>4</v>
      </c>
      <c r="C312" s="21">
        <v>3.37</v>
      </c>
      <c r="D312" s="21">
        <v>2.6</v>
      </c>
      <c r="E312" s="60">
        <v>2.99</v>
      </c>
      <c r="F312" s="21">
        <v>2.34</v>
      </c>
      <c r="G312" s="21">
        <v>2.25</v>
      </c>
      <c r="H312" s="60">
        <v>2.2999999999999998</v>
      </c>
      <c r="I312" s="21">
        <v>0.41</v>
      </c>
      <c r="J312" s="21">
        <v>0.36</v>
      </c>
      <c r="K312" s="62">
        <v>0.39</v>
      </c>
      <c r="L312" s="21">
        <v>0.96</v>
      </c>
      <c r="M312" s="21">
        <v>0.96</v>
      </c>
      <c r="N312" s="60">
        <v>0.96</v>
      </c>
      <c r="O312" s="21">
        <v>4.13</v>
      </c>
      <c r="P312" s="21">
        <v>4.12</v>
      </c>
      <c r="Q312" s="60">
        <v>4.13</v>
      </c>
      <c r="R312" s="21">
        <v>3.89</v>
      </c>
      <c r="S312" s="78">
        <v>3.73</v>
      </c>
      <c r="T312" s="79">
        <v>3.81</v>
      </c>
      <c r="U312" s="21">
        <v>4.05</v>
      </c>
      <c r="V312" s="21">
        <v>4</v>
      </c>
      <c r="W312" s="62">
        <v>4.03</v>
      </c>
      <c r="X312" s="27">
        <v>3.43</v>
      </c>
      <c r="Y312" s="27">
        <v>3.41</v>
      </c>
      <c r="Z312" s="62">
        <v>3.42</v>
      </c>
      <c r="AA312" s="21">
        <v>2.11</v>
      </c>
      <c r="AB312" s="21">
        <v>1.86</v>
      </c>
      <c r="AC312" s="60">
        <v>1.99</v>
      </c>
      <c r="AD312" s="21">
        <v>4.6100000000000003</v>
      </c>
      <c r="AE312" s="21">
        <v>4.2699999999999996</v>
      </c>
      <c r="AF312" s="60">
        <v>4.4400000000000004</v>
      </c>
      <c r="AG312" s="21">
        <v>2.91</v>
      </c>
      <c r="AH312" s="21">
        <v>2.61</v>
      </c>
      <c r="AI312" s="62">
        <v>2.76</v>
      </c>
      <c r="AJ312" s="21">
        <v>4.22</v>
      </c>
      <c r="AK312" s="21">
        <v>3.98</v>
      </c>
      <c r="AL312" s="60">
        <v>4.0999999999999996</v>
      </c>
      <c r="AM312" s="21">
        <v>8.16</v>
      </c>
      <c r="AN312" s="21">
        <v>8.1300000000000008</v>
      </c>
      <c r="AO312" s="60">
        <v>8.15</v>
      </c>
      <c r="AP312" s="21">
        <v>4.7</v>
      </c>
      <c r="AQ312" s="21">
        <v>4.7</v>
      </c>
      <c r="AR312" s="62">
        <v>4.7</v>
      </c>
      <c r="AS312" s="21">
        <v>26.85</v>
      </c>
      <c r="AT312" s="21">
        <v>26.82</v>
      </c>
      <c r="AU312" s="60">
        <v>26.84</v>
      </c>
    </row>
    <row r="313" spans="1:47" s="14" customFormat="1" ht="11.25" customHeight="1" x14ac:dyDescent="0.15">
      <c r="A313" s="127"/>
      <c r="B313" s="18">
        <v>5</v>
      </c>
      <c r="C313" s="21">
        <v>3.48</v>
      </c>
      <c r="D313" s="21">
        <v>2.65</v>
      </c>
      <c r="E313" s="60">
        <v>3.07</v>
      </c>
      <c r="F313" s="21">
        <v>2.36</v>
      </c>
      <c r="G313" s="21">
        <v>2.25</v>
      </c>
      <c r="H313" s="60">
        <v>2.31</v>
      </c>
      <c r="I313" s="21">
        <v>0.43</v>
      </c>
      <c r="J313" s="21">
        <v>0.37</v>
      </c>
      <c r="K313" s="62">
        <v>0.4</v>
      </c>
      <c r="L313" s="21">
        <v>0.96</v>
      </c>
      <c r="M313" s="21">
        <v>0.96</v>
      </c>
      <c r="N313" s="60">
        <v>0.96</v>
      </c>
      <c r="O313" s="21">
        <v>4.13</v>
      </c>
      <c r="P313" s="21">
        <v>4.12</v>
      </c>
      <c r="Q313" s="60">
        <v>4.13</v>
      </c>
      <c r="R313" s="21">
        <v>3.9</v>
      </c>
      <c r="S313" s="78">
        <v>3.76</v>
      </c>
      <c r="T313" s="79">
        <v>3.83</v>
      </c>
      <c r="U313" s="21">
        <v>4.0599999999999996</v>
      </c>
      <c r="V313" s="21">
        <v>4.01</v>
      </c>
      <c r="W313" s="62">
        <v>4.04</v>
      </c>
      <c r="X313" s="27">
        <v>3.44</v>
      </c>
      <c r="Y313" s="27">
        <v>3.42</v>
      </c>
      <c r="Z313" s="62">
        <v>3.43</v>
      </c>
      <c r="AA313" s="21">
        <v>2.17</v>
      </c>
      <c r="AB313" s="21">
        <v>1.85</v>
      </c>
      <c r="AC313" s="60">
        <v>2.0099999999999998</v>
      </c>
      <c r="AD313" s="21">
        <v>4.6100000000000003</v>
      </c>
      <c r="AE313" s="21">
        <v>4.2699999999999996</v>
      </c>
      <c r="AF313" s="60">
        <v>4.4400000000000004</v>
      </c>
      <c r="AG313" s="21">
        <v>2.97</v>
      </c>
      <c r="AH313" s="21">
        <v>2.6</v>
      </c>
      <c r="AI313" s="62">
        <v>2.79</v>
      </c>
      <c r="AJ313" s="21">
        <v>4.32</v>
      </c>
      <c r="AK313" s="21">
        <v>4.22</v>
      </c>
      <c r="AL313" s="60">
        <v>4.2699999999999996</v>
      </c>
      <c r="AM313" s="21">
        <v>8.15</v>
      </c>
      <c r="AN313" s="21">
        <v>8.14</v>
      </c>
      <c r="AO313" s="60">
        <v>8.15</v>
      </c>
      <c r="AP313" s="21">
        <v>4.7</v>
      </c>
      <c r="AQ313" s="21">
        <v>4.7</v>
      </c>
      <c r="AR313" s="62">
        <v>4.7</v>
      </c>
      <c r="AS313" s="21">
        <v>26.86</v>
      </c>
      <c r="AT313" s="21">
        <v>26.83</v>
      </c>
      <c r="AU313" s="60">
        <v>26.85</v>
      </c>
    </row>
    <row r="314" spans="1:47" s="14" customFormat="1" ht="11.25" customHeight="1" x14ac:dyDescent="0.15">
      <c r="A314" s="127"/>
      <c r="B314" s="18">
        <v>6</v>
      </c>
      <c r="C314" s="21">
        <v>3.5</v>
      </c>
      <c r="D314" s="21">
        <v>2.63</v>
      </c>
      <c r="E314" s="60">
        <v>3.07</v>
      </c>
      <c r="F314" s="21">
        <v>2.38</v>
      </c>
      <c r="G314" s="21">
        <v>2.25</v>
      </c>
      <c r="H314" s="60">
        <v>2.3199999999999998</v>
      </c>
      <c r="I314" s="21">
        <v>0.45</v>
      </c>
      <c r="J314" s="21">
        <v>0.36</v>
      </c>
      <c r="K314" s="62">
        <v>0.41</v>
      </c>
      <c r="L314" s="21">
        <v>0.96</v>
      </c>
      <c r="M314" s="21">
        <v>0.96</v>
      </c>
      <c r="N314" s="60">
        <v>0.96</v>
      </c>
      <c r="O314" s="21">
        <v>4.13</v>
      </c>
      <c r="P314" s="21">
        <v>4.13</v>
      </c>
      <c r="Q314" s="60">
        <v>4.13</v>
      </c>
      <c r="R314" s="21">
        <v>3.92</v>
      </c>
      <c r="S314" s="78">
        <v>3.77</v>
      </c>
      <c r="T314" s="79">
        <v>3.85</v>
      </c>
      <c r="U314" s="21">
        <v>4.08</v>
      </c>
      <c r="V314" s="21">
        <v>4.0199999999999996</v>
      </c>
      <c r="W314" s="62">
        <v>4.05</v>
      </c>
      <c r="X314" s="27">
        <v>3.45</v>
      </c>
      <c r="Y314" s="27">
        <v>3.42</v>
      </c>
      <c r="Z314" s="62">
        <v>3.44</v>
      </c>
      <c r="AA314" s="21">
        <v>2.19</v>
      </c>
      <c r="AB314" s="21">
        <v>1.85</v>
      </c>
      <c r="AC314" s="60">
        <v>2.02</v>
      </c>
      <c r="AD314" s="21">
        <v>4.63</v>
      </c>
      <c r="AE314" s="21">
        <v>4.28</v>
      </c>
      <c r="AF314" s="60">
        <v>4.46</v>
      </c>
      <c r="AG314" s="21">
        <v>3</v>
      </c>
      <c r="AH314" s="21">
        <v>2.61</v>
      </c>
      <c r="AI314" s="62">
        <v>2.81</v>
      </c>
      <c r="AJ314" s="21">
        <v>4.3899999999999997</v>
      </c>
      <c r="AK314" s="21">
        <v>4.29</v>
      </c>
      <c r="AL314" s="60">
        <v>4.34</v>
      </c>
      <c r="AM314" s="21">
        <v>8.16</v>
      </c>
      <c r="AN314" s="21">
        <v>8.14</v>
      </c>
      <c r="AO314" s="60">
        <v>8.15</v>
      </c>
      <c r="AP314" s="21">
        <v>4.7</v>
      </c>
      <c r="AQ314" s="21">
        <v>4.7</v>
      </c>
      <c r="AR314" s="62">
        <v>4.7</v>
      </c>
      <c r="AS314" s="21">
        <v>26.87</v>
      </c>
      <c r="AT314" s="21">
        <v>26.85</v>
      </c>
      <c r="AU314" s="60">
        <v>26.86</v>
      </c>
    </row>
    <row r="315" spans="1:47" s="14" customFormat="1" ht="11.25" customHeight="1" x14ac:dyDescent="0.15">
      <c r="A315" s="127"/>
      <c r="B315" s="18">
        <v>7</v>
      </c>
      <c r="C315" s="21">
        <v>3.55</v>
      </c>
      <c r="D315" s="21">
        <v>2.66</v>
      </c>
      <c r="E315" s="60">
        <v>3.11</v>
      </c>
      <c r="F315" s="21">
        <v>2.38</v>
      </c>
      <c r="G315" s="21">
        <v>2.25</v>
      </c>
      <c r="H315" s="60">
        <v>2.3199999999999998</v>
      </c>
      <c r="I315" s="21">
        <v>0.45</v>
      </c>
      <c r="J315" s="21">
        <v>0.37</v>
      </c>
      <c r="K315" s="62">
        <v>0.41</v>
      </c>
      <c r="L315" s="21">
        <v>0.96</v>
      </c>
      <c r="M315" s="21">
        <v>0.96</v>
      </c>
      <c r="N315" s="60">
        <v>0.96</v>
      </c>
      <c r="O315" s="21">
        <v>4.13</v>
      </c>
      <c r="P315" s="21">
        <v>4.13</v>
      </c>
      <c r="Q315" s="60">
        <v>4.13</v>
      </c>
      <c r="R315" s="21">
        <v>3.92</v>
      </c>
      <c r="S315" s="78">
        <v>3.78</v>
      </c>
      <c r="T315" s="79">
        <v>3.85</v>
      </c>
      <c r="U315" s="21">
        <v>4.09</v>
      </c>
      <c r="V315" s="21">
        <v>4.0199999999999996</v>
      </c>
      <c r="W315" s="62">
        <v>4.0599999999999996</v>
      </c>
      <c r="X315" s="27">
        <v>3.43</v>
      </c>
      <c r="Y315" s="27">
        <v>3.4</v>
      </c>
      <c r="Z315" s="62">
        <v>3.42</v>
      </c>
      <c r="AA315" s="21">
        <v>2.21</v>
      </c>
      <c r="AB315" s="21">
        <v>1.86</v>
      </c>
      <c r="AC315" s="60">
        <v>2.04</v>
      </c>
      <c r="AD315" s="21">
        <v>4.6399999999999997</v>
      </c>
      <c r="AE315" s="21">
        <v>4.29</v>
      </c>
      <c r="AF315" s="60">
        <v>4.47</v>
      </c>
      <c r="AG315" s="21">
        <v>3.02</v>
      </c>
      <c r="AH315" s="21">
        <v>0.27</v>
      </c>
      <c r="AI315" s="62">
        <v>1.65</v>
      </c>
      <c r="AJ315" s="21">
        <v>4.43</v>
      </c>
      <c r="AK315" s="21">
        <v>4.1500000000000004</v>
      </c>
      <c r="AL315" s="60">
        <v>4.29</v>
      </c>
      <c r="AM315" s="21">
        <v>8.15</v>
      </c>
      <c r="AN315" s="21">
        <v>8.1300000000000008</v>
      </c>
      <c r="AO315" s="60">
        <v>8.14</v>
      </c>
      <c r="AP315" s="21">
        <v>4.7</v>
      </c>
      <c r="AQ315" s="21">
        <v>4.7</v>
      </c>
      <c r="AR315" s="62">
        <v>4.7</v>
      </c>
      <c r="AS315" s="21">
        <v>26.87</v>
      </c>
      <c r="AT315" s="21">
        <v>26.85</v>
      </c>
      <c r="AU315" s="60">
        <v>26.86</v>
      </c>
    </row>
    <row r="316" spans="1:47" s="14" customFormat="1" ht="11.25" customHeight="1" x14ac:dyDescent="0.15">
      <c r="A316" s="127"/>
      <c r="B316" s="18">
        <v>8</v>
      </c>
      <c r="C316" s="21">
        <v>3.51</v>
      </c>
      <c r="D316" s="21">
        <v>2.66</v>
      </c>
      <c r="E316" s="60">
        <v>3.09</v>
      </c>
      <c r="F316" s="21">
        <v>2.37</v>
      </c>
      <c r="G316" s="21">
        <v>2.21</v>
      </c>
      <c r="H316" s="60">
        <v>2.29</v>
      </c>
      <c r="I316" s="21">
        <v>0.44</v>
      </c>
      <c r="J316" s="21">
        <v>0.32</v>
      </c>
      <c r="K316" s="62">
        <v>0.38</v>
      </c>
      <c r="L316" s="21">
        <v>0.96</v>
      </c>
      <c r="M316" s="21">
        <v>0.96</v>
      </c>
      <c r="N316" s="60">
        <v>0.96</v>
      </c>
      <c r="O316" s="21">
        <v>4.13</v>
      </c>
      <c r="P316" s="21">
        <v>4.13</v>
      </c>
      <c r="Q316" s="60">
        <v>4.13</v>
      </c>
      <c r="R316" s="21">
        <v>3.92</v>
      </c>
      <c r="S316" s="78">
        <v>3.78</v>
      </c>
      <c r="T316" s="79">
        <v>3.85</v>
      </c>
      <c r="U316" s="21">
        <v>4.08</v>
      </c>
      <c r="V316" s="21">
        <v>3.99</v>
      </c>
      <c r="W316" s="62">
        <v>4.04</v>
      </c>
      <c r="X316" s="27">
        <v>3.41</v>
      </c>
      <c r="Y316" s="27">
        <v>3.39</v>
      </c>
      <c r="Z316" s="62">
        <v>3.4</v>
      </c>
      <c r="AA316" s="21">
        <v>2.1800000000000002</v>
      </c>
      <c r="AB316" s="21">
        <v>1.84</v>
      </c>
      <c r="AC316" s="60">
        <v>2.0099999999999998</v>
      </c>
      <c r="AD316" s="21">
        <v>4.62</v>
      </c>
      <c r="AE316" s="21">
        <v>4.26</v>
      </c>
      <c r="AF316" s="60">
        <v>4.4400000000000004</v>
      </c>
      <c r="AG316" s="21">
        <v>2.98</v>
      </c>
      <c r="AH316" s="21">
        <v>2.58</v>
      </c>
      <c r="AI316" s="62">
        <v>2.78</v>
      </c>
      <c r="AJ316" s="21">
        <v>4.24</v>
      </c>
      <c r="AK316" s="21">
        <v>4.0599999999999996</v>
      </c>
      <c r="AL316" s="60">
        <v>4.1500000000000004</v>
      </c>
      <c r="AM316" s="21">
        <v>8.14</v>
      </c>
      <c r="AN316" s="21">
        <v>8.11</v>
      </c>
      <c r="AO316" s="60">
        <v>8.1300000000000008</v>
      </c>
      <c r="AP316" s="21">
        <v>4.71</v>
      </c>
      <c r="AQ316" s="21">
        <v>4.7</v>
      </c>
      <c r="AR316" s="62">
        <v>4.71</v>
      </c>
      <c r="AS316" s="21">
        <v>26.88</v>
      </c>
      <c r="AT316" s="21">
        <v>26.82</v>
      </c>
      <c r="AU316" s="60">
        <v>26.85</v>
      </c>
    </row>
    <row r="317" spans="1:47" s="14" customFormat="1" ht="11.25" customHeight="1" x14ac:dyDescent="0.15">
      <c r="A317" s="127"/>
      <c r="B317" s="18">
        <v>9</v>
      </c>
      <c r="C317" s="21">
        <v>3.36</v>
      </c>
      <c r="D317" s="21">
        <v>2.67</v>
      </c>
      <c r="E317" s="60">
        <v>3.02</v>
      </c>
      <c r="F317" s="21">
        <v>2.31</v>
      </c>
      <c r="G317" s="21">
        <v>2.2200000000000002</v>
      </c>
      <c r="H317" s="60">
        <v>2.27</v>
      </c>
      <c r="I317" s="21">
        <v>0.36</v>
      </c>
      <c r="J317" s="21">
        <v>0.3</v>
      </c>
      <c r="K317" s="62">
        <v>0.33</v>
      </c>
      <c r="L317" s="21">
        <v>0.96</v>
      </c>
      <c r="M317" s="21">
        <v>0.96</v>
      </c>
      <c r="N317" s="60">
        <v>0.96</v>
      </c>
      <c r="O317" s="21">
        <v>4.13</v>
      </c>
      <c r="P317" s="21">
        <v>4.13</v>
      </c>
      <c r="Q317" s="60">
        <v>4.13</v>
      </c>
      <c r="R317" s="21">
        <v>3.88</v>
      </c>
      <c r="S317" s="78">
        <v>3.78</v>
      </c>
      <c r="T317" s="79">
        <v>3.83</v>
      </c>
      <c r="U317" s="21">
        <v>4.04</v>
      </c>
      <c r="V317" s="21">
        <v>3.98</v>
      </c>
      <c r="W317" s="62">
        <v>4.01</v>
      </c>
      <c r="X317" s="27">
        <v>3.4</v>
      </c>
      <c r="Y317" s="27">
        <v>3.36</v>
      </c>
      <c r="Z317" s="62">
        <v>3.38</v>
      </c>
      <c r="AA317" s="21">
        <v>2.12</v>
      </c>
      <c r="AB317" s="21">
        <v>1.85</v>
      </c>
      <c r="AC317" s="60">
        <v>1.99</v>
      </c>
      <c r="AD317" s="21">
        <v>4.54</v>
      </c>
      <c r="AE317" s="21">
        <v>4.2699999999999996</v>
      </c>
      <c r="AF317" s="60">
        <v>4.41</v>
      </c>
      <c r="AG317" s="21">
        <v>2.9</v>
      </c>
      <c r="AH317" s="21">
        <v>2.6</v>
      </c>
      <c r="AI317" s="62">
        <v>2.75</v>
      </c>
      <c r="AJ317" s="21">
        <v>4.26</v>
      </c>
      <c r="AK317" s="21">
        <v>3.98</v>
      </c>
      <c r="AL317" s="60">
        <v>4.12</v>
      </c>
      <c r="AM317" s="21">
        <v>8.1300000000000008</v>
      </c>
      <c r="AN317" s="21">
        <v>8.09</v>
      </c>
      <c r="AO317" s="60">
        <v>8.11</v>
      </c>
      <c r="AP317" s="21">
        <v>4.71</v>
      </c>
      <c r="AQ317" s="21">
        <v>4.71</v>
      </c>
      <c r="AR317" s="62">
        <v>4.71</v>
      </c>
      <c r="AS317" s="21">
        <v>26.84</v>
      </c>
      <c r="AT317" s="21">
        <v>26.82</v>
      </c>
      <c r="AU317" s="60">
        <v>26.83</v>
      </c>
    </row>
    <row r="318" spans="1:47" s="14" customFormat="1" ht="11.25" customHeight="1" x14ac:dyDescent="0.15">
      <c r="A318" s="127"/>
      <c r="B318" s="23">
        <v>10</v>
      </c>
      <c r="C318" s="24">
        <v>3.31</v>
      </c>
      <c r="D318" s="24">
        <v>2.64</v>
      </c>
      <c r="E318" s="61">
        <v>2.98</v>
      </c>
      <c r="F318" s="24">
        <v>2.2999999999999998</v>
      </c>
      <c r="G318" s="24">
        <v>2.2000000000000002</v>
      </c>
      <c r="H318" s="61">
        <v>2.25</v>
      </c>
      <c r="I318" s="24">
        <v>0.36</v>
      </c>
      <c r="J318" s="24">
        <v>0.3</v>
      </c>
      <c r="K318" s="63">
        <v>0.33</v>
      </c>
      <c r="L318" s="21">
        <v>0.96</v>
      </c>
      <c r="M318" s="24">
        <v>0.96</v>
      </c>
      <c r="N318" s="61">
        <v>0.96</v>
      </c>
      <c r="O318" s="24">
        <v>4.13</v>
      </c>
      <c r="P318" s="24">
        <v>4.13</v>
      </c>
      <c r="Q318" s="61">
        <v>4.13</v>
      </c>
      <c r="R318" s="24">
        <v>3.89</v>
      </c>
      <c r="S318" s="80">
        <v>3.77</v>
      </c>
      <c r="T318" s="81">
        <v>3.83</v>
      </c>
      <c r="U318" s="24">
        <v>4.04</v>
      </c>
      <c r="V318" s="24">
        <v>3.98</v>
      </c>
      <c r="W318" s="63">
        <v>4.01</v>
      </c>
      <c r="X318" s="29">
        <v>3.38</v>
      </c>
      <c r="Y318" s="29">
        <v>3.36</v>
      </c>
      <c r="Z318" s="63">
        <v>3.37</v>
      </c>
      <c r="AA318" s="24">
        <v>2.1</v>
      </c>
      <c r="AB318" s="24">
        <v>1.83</v>
      </c>
      <c r="AC318" s="61">
        <v>1.97</v>
      </c>
      <c r="AD318" s="24">
        <v>4.5199999999999996</v>
      </c>
      <c r="AE318" s="24">
        <v>4.25</v>
      </c>
      <c r="AF318" s="61">
        <v>4.3899999999999997</v>
      </c>
      <c r="AG318" s="24">
        <v>2.88</v>
      </c>
      <c r="AH318" s="24">
        <v>2.58</v>
      </c>
      <c r="AI318" s="63">
        <v>2.73</v>
      </c>
      <c r="AJ318" s="24">
        <v>3.99</v>
      </c>
      <c r="AK318" s="24">
        <v>3.9</v>
      </c>
      <c r="AL318" s="61">
        <v>3.95</v>
      </c>
      <c r="AM318" s="24">
        <v>8.11</v>
      </c>
      <c r="AN318" s="24">
        <v>8.09</v>
      </c>
      <c r="AO318" s="61">
        <v>8.1</v>
      </c>
      <c r="AP318" s="24">
        <v>4.71</v>
      </c>
      <c r="AQ318" s="24">
        <v>4.71</v>
      </c>
      <c r="AR318" s="63">
        <v>4.71</v>
      </c>
      <c r="AS318" s="24">
        <v>26.84</v>
      </c>
      <c r="AT318" s="24">
        <v>26.82</v>
      </c>
      <c r="AU318" s="61">
        <v>26.83</v>
      </c>
    </row>
    <row r="319" spans="1:47" s="14" customFormat="1" ht="11.25" customHeight="1" x14ac:dyDescent="0.15">
      <c r="A319" s="127"/>
      <c r="B319" s="26">
        <v>11</v>
      </c>
      <c r="C319" s="19">
        <v>3.25</v>
      </c>
      <c r="D319" s="19">
        <v>2.67</v>
      </c>
      <c r="E319" s="59">
        <v>2.96</v>
      </c>
      <c r="F319" s="19">
        <v>2.2999999999999998</v>
      </c>
      <c r="G319" s="19">
        <v>2.23</v>
      </c>
      <c r="H319" s="59">
        <v>2.27</v>
      </c>
      <c r="I319" s="19">
        <v>0.37</v>
      </c>
      <c r="J319" s="19">
        <v>0.3</v>
      </c>
      <c r="K319" s="64">
        <v>0.34</v>
      </c>
      <c r="L319" s="19">
        <v>0.96</v>
      </c>
      <c r="M319" s="19">
        <v>0.96</v>
      </c>
      <c r="N319" s="59">
        <v>0.96</v>
      </c>
      <c r="O319" s="19">
        <v>4.13</v>
      </c>
      <c r="P319" s="19">
        <v>4.12</v>
      </c>
      <c r="Q319" s="59">
        <v>4.13</v>
      </c>
      <c r="R319" s="19">
        <v>3.89</v>
      </c>
      <c r="S319" s="76">
        <v>3.78</v>
      </c>
      <c r="T319" s="77">
        <v>3.84</v>
      </c>
      <c r="U319" s="19">
        <v>4.04</v>
      </c>
      <c r="V319" s="19">
        <v>3.99</v>
      </c>
      <c r="W319" s="64">
        <v>4.0199999999999996</v>
      </c>
      <c r="X319" s="28">
        <v>3.39</v>
      </c>
      <c r="Y319" s="28">
        <v>3.37</v>
      </c>
      <c r="Z319" s="64">
        <v>3.38</v>
      </c>
      <c r="AA319" s="19">
        <v>2.09</v>
      </c>
      <c r="AB319" s="19">
        <v>1.86</v>
      </c>
      <c r="AC319" s="59">
        <v>1.98</v>
      </c>
      <c r="AD319" s="19">
        <v>4.51</v>
      </c>
      <c r="AE319" s="19">
        <v>4.2699999999999996</v>
      </c>
      <c r="AF319" s="59">
        <v>4.3899999999999997</v>
      </c>
      <c r="AG319" s="19">
        <v>2.87</v>
      </c>
      <c r="AH319" s="19">
        <v>2.61</v>
      </c>
      <c r="AI319" s="64">
        <v>2.74</v>
      </c>
      <c r="AJ319" s="19">
        <v>3.96</v>
      </c>
      <c r="AK319" s="19">
        <v>3.84</v>
      </c>
      <c r="AL319" s="59">
        <v>3.9</v>
      </c>
      <c r="AM319" s="19">
        <v>8.1</v>
      </c>
      <c r="AN319" s="19">
        <v>8.08</v>
      </c>
      <c r="AO319" s="59">
        <v>8.09</v>
      </c>
      <c r="AP319" s="19">
        <v>4.71</v>
      </c>
      <c r="AQ319" s="19">
        <v>4.71</v>
      </c>
      <c r="AR319" s="64">
        <v>4.71</v>
      </c>
      <c r="AS319" s="19">
        <v>26.85</v>
      </c>
      <c r="AT319" s="19">
        <v>26.82</v>
      </c>
      <c r="AU319" s="59">
        <v>26.84</v>
      </c>
    </row>
    <row r="320" spans="1:47" s="14" customFormat="1" ht="11.25" customHeight="1" x14ac:dyDescent="0.15">
      <c r="A320" s="127"/>
      <c r="B320" s="18">
        <v>12</v>
      </c>
      <c r="C320" s="21">
        <v>3.29</v>
      </c>
      <c r="D320" s="21">
        <v>2.75</v>
      </c>
      <c r="E320" s="60">
        <v>3.02</v>
      </c>
      <c r="F320" s="21">
        <v>2.3199999999999998</v>
      </c>
      <c r="G320" s="21">
        <v>2.2599999999999998</v>
      </c>
      <c r="H320" s="60">
        <v>2.29</v>
      </c>
      <c r="I320" s="21">
        <v>0.4</v>
      </c>
      <c r="J320" s="21">
        <v>0.34</v>
      </c>
      <c r="K320" s="62">
        <v>0.37</v>
      </c>
      <c r="L320" s="21">
        <v>0.96</v>
      </c>
      <c r="M320" s="21">
        <v>0.96</v>
      </c>
      <c r="N320" s="60">
        <v>0.96</v>
      </c>
      <c r="O320" s="21">
        <v>4.13</v>
      </c>
      <c r="P320" s="21">
        <v>4.12</v>
      </c>
      <c r="Q320" s="60">
        <v>4.13</v>
      </c>
      <c r="R320" s="21">
        <v>3.89</v>
      </c>
      <c r="S320" s="78">
        <v>3.8</v>
      </c>
      <c r="T320" s="79">
        <v>3.85</v>
      </c>
      <c r="U320" s="21">
        <v>4.04</v>
      </c>
      <c r="V320" s="21">
        <v>4</v>
      </c>
      <c r="W320" s="62">
        <v>4.0199999999999996</v>
      </c>
      <c r="X320" s="27">
        <v>3.41</v>
      </c>
      <c r="Y320" s="27">
        <v>3.39</v>
      </c>
      <c r="Z320" s="62">
        <v>3.4</v>
      </c>
      <c r="AA320" s="21">
        <v>2.1</v>
      </c>
      <c r="AB320" s="21">
        <v>1.89</v>
      </c>
      <c r="AC320" s="60">
        <v>2</v>
      </c>
      <c r="AD320" s="21">
        <v>4.5199999999999996</v>
      </c>
      <c r="AE320" s="21">
        <v>4.3</v>
      </c>
      <c r="AF320" s="60">
        <v>4.41</v>
      </c>
      <c r="AG320" s="21">
        <v>2.87</v>
      </c>
      <c r="AH320" s="21">
        <v>2.63</v>
      </c>
      <c r="AI320" s="62">
        <v>2.75</v>
      </c>
      <c r="AJ320" s="21">
        <v>3.84</v>
      </c>
      <c r="AK320" s="21">
        <v>3.66</v>
      </c>
      <c r="AL320" s="60">
        <v>3.75</v>
      </c>
      <c r="AM320" s="21">
        <v>8.11</v>
      </c>
      <c r="AN320" s="21">
        <v>8.1</v>
      </c>
      <c r="AO320" s="60">
        <v>8.11</v>
      </c>
      <c r="AP320" s="21">
        <v>4.71</v>
      </c>
      <c r="AQ320" s="21">
        <v>4.71</v>
      </c>
      <c r="AR320" s="62">
        <v>4.71</v>
      </c>
      <c r="AS320" s="21">
        <v>26.87</v>
      </c>
      <c r="AT320" s="21">
        <v>26.84</v>
      </c>
      <c r="AU320" s="60">
        <v>26.86</v>
      </c>
    </row>
    <row r="321" spans="1:47" s="14" customFormat="1" ht="11.25" customHeight="1" x14ac:dyDescent="0.15">
      <c r="A321" s="127"/>
      <c r="B321" s="18">
        <v>13</v>
      </c>
      <c r="C321" s="21">
        <v>3.26</v>
      </c>
      <c r="D321" s="21">
        <v>2.75</v>
      </c>
      <c r="E321" s="60">
        <v>3.01</v>
      </c>
      <c r="F321" s="21">
        <v>2.34</v>
      </c>
      <c r="G321" s="21">
        <v>2.29</v>
      </c>
      <c r="H321" s="60">
        <v>2.3199999999999998</v>
      </c>
      <c r="I321" s="21">
        <v>0.43</v>
      </c>
      <c r="J321" s="21">
        <v>0.38</v>
      </c>
      <c r="K321" s="62">
        <v>0.41</v>
      </c>
      <c r="L321" s="21">
        <v>0.96</v>
      </c>
      <c r="M321" s="21">
        <v>0.96</v>
      </c>
      <c r="N321" s="60">
        <v>0.96</v>
      </c>
      <c r="O321" s="21">
        <v>4.13</v>
      </c>
      <c r="P321" s="21">
        <v>4.13</v>
      </c>
      <c r="Q321" s="60">
        <v>4.13</v>
      </c>
      <c r="R321" s="21">
        <v>3.9</v>
      </c>
      <c r="S321" s="78">
        <v>3.83</v>
      </c>
      <c r="T321" s="79">
        <v>3.87</v>
      </c>
      <c r="U321" s="21">
        <v>4.0599999999999996</v>
      </c>
      <c r="V321" s="21">
        <v>4.0199999999999996</v>
      </c>
      <c r="W321" s="62">
        <v>4.04</v>
      </c>
      <c r="X321" s="27">
        <v>3.41</v>
      </c>
      <c r="Y321" s="27">
        <v>3.4</v>
      </c>
      <c r="Z321" s="62">
        <v>3.41</v>
      </c>
      <c r="AA321" s="21">
        <v>2.09</v>
      </c>
      <c r="AB321" s="21">
        <v>1.92</v>
      </c>
      <c r="AC321" s="60">
        <v>2.0099999999999998</v>
      </c>
      <c r="AD321" s="21">
        <v>4.5199999999999996</v>
      </c>
      <c r="AE321" s="21">
        <v>4.34</v>
      </c>
      <c r="AF321" s="60">
        <v>4.43</v>
      </c>
      <c r="AG321" s="21">
        <v>2.87</v>
      </c>
      <c r="AH321" s="21">
        <v>2.68</v>
      </c>
      <c r="AI321" s="62">
        <v>2.78</v>
      </c>
      <c r="AJ321" s="21">
        <v>3.71</v>
      </c>
      <c r="AK321" s="21">
        <v>3.61</v>
      </c>
      <c r="AL321" s="60">
        <v>3.66</v>
      </c>
      <c r="AM321" s="21">
        <v>8.15</v>
      </c>
      <c r="AN321" s="21">
        <v>8.1199999999999992</v>
      </c>
      <c r="AO321" s="60">
        <v>8.14</v>
      </c>
      <c r="AP321" s="21">
        <v>4.71</v>
      </c>
      <c r="AQ321" s="21">
        <v>4.71</v>
      </c>
      <c r="AR321" s="62">
        <v>4.71</v>
      </c>
      <c r="AS321" s="21">
        <v>26.87</v>
      </c>
      <c r="AT321" s="21">
        <v>26.85</v>
      </c>
      <c r="AU321" s="60">
        <v>26.86</v>
      </c>
    </row>
    <row r="322" spans="1:47" s="14" customFormat="1" ht="11.25" customHeight="1" x14ac:dyDescent="0.15">
      <c r="A322" s="127"/>
      <c r="B322" s="18">
        <v>14</v>
      </c>
      <c r="C322" s="21">
        <v>3.26</v>
      </c>
      <c r="D322" s="21">
        <v>2.82</v>
      </c>
      <c r="E322" s="60">
        <v>3.04</v>
      </c>
      <c r="F322" s="21">
        <v>2.34</v>
      </c>
      <c r="G322" s="21">
        <v>2.29</v>
      </c>
      <c r="H322" s="60">
        <v>2.3199999999999998</v>
      </c>
      <c r="I322" s="21">
        <v>0.44</v>
      </c>
      <c r="J322" s="21">
        <v>0.4</v>
      </c>
      <c r="K322" s="62">
        <v>0.42</v>
      </c>
      <c r="L322" s="21">
        <v>0.96</v>
      </c>
      <c r="M322" s="21">
        <v>0.96</v>
      </c>
      <c r="N322" s="60">
        <v>0.96</v>
      </c>
      <c r="O322" s="21">
        <v>4.1399999999999997</v>
      </c>
      <c r="P322" s="21">
        <v>4.13</v>
      </c>
      <c r="Q322" s="60">
        <v>4.1399999999999997</v>
      </c>
      <c r="R322" s="21">
        <v>3.91</v>
      </c>
      <c r="S322" s="78">
        <v>3.84</v>
      </c>
      <c r="T322" s="79">
        <v>3.88</v>
      </c>
      <c r="U322" s="21">
        <v>4.0599999999999996</v>
      </c>
      <c r="V322" s="21">
        <v>4.03</v>
      </c>
      <c r="W322" s="62">
        <v>4.05</v>
      </c>
      <c r="X322" s="27">
        <v>3.4</v>
      </c>
      <c r="Y322" s="27">
        <v>3.39</v>
      </c>
      <c r="Z322" s="62">
        <v>3.4</v>
      </c>
      <c r="AA322" s="21">
        <v>2.08</v>
      </c>
      <c r="AB322" s="21">
        <v>1.93</v>
      </c>
      <c r="AC322" s="60">
        <v>2.0099999999999998</v>
      </c>
      <c r="AD322" s="21">
        <v>4.5</v>
      </c>
      <c r="AE322" s="21">
        <v>4.34</v>
      </c>
      <c r="AF322" s="60">
        <v>4.42</v>
      </c>
      <c r="AG322" s="21">
        <v>2.86</v>
      </c>
      <c r="AH322" s="21">
        <v>2.7</v>
      </c>
      <c r="AI322" s="62">
        <v>2.78</v>
      </c>
      <c r="AJ322" s="21">
        <v>3.61</v>
      </c>
      <c r="AK322" s="21">
        <v>3.53</v>
      </c>
      <c r="AL322" s="60">
        <v>3.57</v>
      </c>
      <c r="AM322" s="21">
        <v>8.16</v>
      </c>
      <c r="AN322" s="21">
        <v>8.15</v>
      </c>
      <c r="AO322" s="60">
        <v>8.16</v>
      </c>
      <c r="AP322" s="21">
        <v>4.71</v>
      </c>
      <c r="AQ322" s="21">
        <v>4.71</v>
      </c>
      <c r="AR322" s="62">
        <v>4.71</v>
      </c>
      <c r="AS322" s="21">
        <v>26.87</v>
      </c>
      <c r="AT322" s="21">
        <v>26.85</v>
      </c>
      <c r="AU322" s="60">
        <v>26.86</v>
      </c>
    </row>
    <row r="323" spans="1:47" s="14" customFormat="1" ht="11.25" customHeight="1" x14ac:dyDescent="0.15">
      <c r="A323" s="127"/>
      <c r="B323" s="18">
        <v>15</v>
      </c>
      <c r="C323" s="21">
        <v>3.22</v>
      </c>
      <c r="D323" s="21">
        <v>2.77</v>
      </c>
      <c r="E323" s="60">
        <v>3</v>
      </c>
      <c r="F323" s="21">
        <v>2.34</v>
      </c>
      <c r="G323" s="21">
        <v>2.2999999999999998</v>
      </c>
      <c r="H323" s="60">
        <v>2.3199999999999998</v>
      </c>
      <c r="I323" s="21">
        <v>0.44</v>
      </c>
      <c r="J323" s="21">
        <v>0.41</v>
      </c>
      <c r="K323" s="62">
        <v>0.43</v>
      </c>
      <c r="L323" s="21">
        <v>0.96</v>
      </c>
      <c r="M323" s="21">
        <v>0.96</v>
      </c>
      <c r="N323" s="60">
        <v>0.96</v>
      </c>
      <c r="O323" s="21">
        <v>4.1399999999999997</v>
      </c>
      <c r="P323" s="21">
        <v>4.1399999999999997</v>
      </c>
      <c r="Q323" s="60">
        <v>4.1399999999999997</v>
      </c>
      <c r="R323" s="21">
        <v>3.92</v>
      </c>
      <c r="S323" s="78">
        <v>3.83</v>
      </c>
      <c r="T323" s="79">
        <v>3.88</v>
      </c>
      <c r="U323" s="21">
        <v>4.05</v>
      </c>
      <c r="V323" s="21">
        <v>4.03</v>
      </c>
      <c r="W323" s="62">
        <v>4.04</v>
      </c>
      <c r="X323" s="27">
        <v>3.41</v>
      </c>
      <c r="Y323" s="27">
        <v>3.39</v>
      </c>
      <c r="Z323" s="62">
        <v>3.4</v>
      </c>
      <c r="AA323" s="21">
        <v>2.0699999999999998</v>
      </c>
      <c r="AB323" s="21">
        <v>1.94</v>
      </c>
      <c r="AC323" s="60">
        <v>2.0099999999999998</v>
      </c>
      <c r="AD323" s="21">
        <v>4.5</v>
      </c>
      <c r="AE323" s="21">
        <v>4.34</v>
      </c>
      <c r="AF323" s="60">
        <v>4.42</v>
      </c>
      <c r="AG323" s="21">
        <v>2.85</v>
      </c>
      <c r="AH323" s="21">
        <v>2.69</v>
      </c>
      <c r="AI323" s="62">
        <v>2.77</v>
      </c>
      <c r="AJ323" s="21">
        <v>3.8</v>
      </c>
      <c r="AK323" s="21">
        <v>3.54</v>
      </c>
      <c r="AL323" s="60">
        <v>3.67</v>
      </c>
      <c r="AM323" s="21">
        <v>8.16</v>
      </c>
      <c r="AN323" s="21">
        <v>8.11</v>
      </c>
      <c r="AO323" s="60">
        <v>8.14</v>
      </c>
      <c r="AP323" s="21">
        <v>4.71</v>
      </c>
      <c r="AQ323" s="21">
        <v>4.71</v>
      </c>
      <c r="AR323" s="62">
        <v>4.71</v>
      </c>
      <c r="AS323" s="21">
        <v>26.88</v>
      </c>
      <c r="AT323" s="21">
        <v>26.87</v>
      </c>
      <c r="AU323" s="60">
        <v>26.88</v>
      </c>
    </row>
    <row r="324" spans="1:47" s="14" customFormat="1" ht="11.25" customHeight="1" x14ac:dyDescent="0.15">
      <c r="A324" s="127"/>
      <c r="B324" s="18">
        <v>16</v>
      </c>
      <c r="C324" s="21">
        <v>3.24</v>
      </c>
      <c r="D324" s="21">
        <v>2.78</v>
      </c>
      <c r="E324" s="60">
        <v>3.01</v>
      </c>
      <c r="F324" s="21">
        <v>2.34</v>
      </c>
      <c r="G324" s="21">
        <v>2.2999999999999998</v>
      </c>
      <c r="H324" s="60">
        <v>2.3199999999999998</v>
      </c>
      <c r="I324" s="21">
        <v>0.45</v>
      </c>
      <c r="J324" s="21">
        <v>0.42</v>
      </c>
      <c r="K324" s="62">
        <v>0.44</v>
      </c>
      <c r="L324" s="21">
        <v>0.96</v>
      </c>
      <c r="M324" s="21">
        <v>0.96</v>
      </c>
      <c r="N324" s="60">
        <v>0.96</v>
      </c>
      <c r="O324" s="21">
        <v>4.1399999999999997</v>
      </c>
      <c r="P324" s="21">
        <v>4.1399999999999997</v>
      </c>
      <c r="Q324" s="60">
        <v>4.1399999999999997</v>
      </c>
      <c r="R324" s="21">
        <v>3.93</v>
      </c>
      <c r="S324" s="78">
        <v>3.84</v>
      </c>
      <c r="T324" s="79">
        <v>3.89</v>
      </c>
      <c r="U324" s="21">
        <v>4.05</v>
      </c>
      <c r="V324" s="21">
        <v>4.0199999999999996</v>
      </c>
      <c r="W324" s="62">
        <v>4.04</v>
      </c>
      <c r="X324" s="27">
        <v>3.42</v>
      </c>
      <c r="Y324" s="27">
        <v>3.4</v>
      </c>
      <c r="Z324" s="62">
        <v>3.41</v>
      </c>
      <c r="AA324" s="21">
        <v>2.09</v>
      </c>
      <c r="AB324" s="21">
        <v>1.94</v>
      </c>
      <c r="AC324" s="60">
        <v>2.02</v>
      </c>
      <c r="AD324" s="21">
        <v>4.54</v>
      </c>
      <c r="AE324" s="21">
        <v>4.34</v>
      </c>
      <c r="AF324" s="60">
        <v>4.4400000000000004</v>
      </c>
      <c r="AG324" s="21">
        <v>2.87</v>
      </c>
      <c r="AH324" s="21">
        <v>2.68</v>
      </c>
      <c r="AI324" s="62">
        <v>2.78</v>
      </c>
      <c r="AJ324" s="21">
        <v>4.01</v>
      </c>
      <c r="AK324" s="21">
        <v>3.8</v>
      </c>
      <c r="AL324" s="60">
        <v>3.91</v>
      </c>
      <c r="AM324" s="21">
        <v>8.1199999999999992</v>
      </c>
      <c r="AN324" s="21">
        <v>8.09</v>
      </c>
      <c r="AO324" s="60">
        <v>8.11</v>
      </c>
      <c r="AP324" s="21">
        <v>4.71</v>
      </c>
      <c r="AQ324" s="21">
        <v>4.71</v>
      </c>
      <c r="AR324" s="62">
        <v>4.71</v>
      </c>
      <c r="AS324" s="21">
        <v>26.89</v>
      </c>
      <c r="AT324" s="21">
        <v>26.86</v>
      </c>
      <c r="AU324" s="60">
        <v>26.88</v>
      </c>
    </row>
    <row r="325" spans="1:47" s="14" customFormat="1" ht="11.25" customHeight="1" x14ac:dyDescent="0.15">
      <c r="A325" s="127"/>
      <c r="B325" s="18">
        <v>17</v>
      </c>
      <c r="C325" s="21">
        <v>3.26</v>
      </c>
      <c r="D325" s="21">
        <v>2.8</v>
      </c>
      <c r="E325" s="60">
        <v>3.03</v>
      </c>
      <c r="F325" s="21">
        <v>2.36</v>
      </c>
      <c r="G325" s="21">
        <v>2.2999999999999998</v>
      </c>
      <c r="H325" s="60">
        <v>2.33</v>
      </c>
      <c r="I325" s="21">
        <v>0.46</v>
      </c>
      <c r="J325" s="21">
        <v>0.42</v>
      </c>
      <c r="K325" s="62">
        <v>0.44</v>
      </c>
      <c r="L325" s="21">
        <v>0.96</v>
      </c>
      <c r="M325" s="21">
        <v>0.96</v>
      </c>
      <c r="N325" s="60">
        <v>0.96</v>
      </c>
      <c r="O325" s="21">
        <v>4.1500000000000004</v>
      </c>
      <c r="P325" s="21">
        <v>4.1399999999999997</v>
      </c>
      <c r="Q325" s="60">
        <v>4.1500000000000004</v>
      </c>
      <c r="R325" s="21">
        <v>3.95</v>
      </c>
      <c r="S325" s="78">
        <v>3.84</v>
      </c>
      <c r="T325" s="79">
        <v>3.9</v>
      </c>
      <c r="U325" s="21">
        <v>4.0599999999999996</v>
      </c>
      <c r="V325" s="21">
        <v>4.03</v>
      </c>
      <c r="W325" s="62">
        <v>4.05</v>
      </c>
      <c r="X325" s="27">
        <v>3.43</v>
      </c>
      <c r="Y325" s="27">
        <v>3.41</v>
      </c>
      <c r="Z325" s="62">
        <v>3.42</v>
      </c>
      <c r="AA325" s="21">
        <v>2.11</v>
      </c>
      <c r="AB325" s="21">
        <v>1.93</v>
      </c>
      <c r="AC325" s="60">
        <v>2.02</v>
      </c>
      <c r="AD325" s="21">
        <v>4.5</v>
      </c>
      <c r="AE325" s="21">
        <v>4.33</v>
      </c>
      <c r="AF325" s="60">
        <v>4.42</v>
      </c>
      <c r="AG325" s="21">
        <v>2.89</v>
      </c>
      <c r="AH325" s="21">
        <v>2.68</v>
      </c>
      <c r="AI325" s="62">
        <v>2.79</v>
      </c>
      <c r="AJ325" s="21">
        <v>4.12</v>
      </c>
      <c r="AK325" s="21">
        <v>4.01</v>
      </c>
      <c r="AL325" s="60">
        <v>4.07</v>
      </c>
      <c r="AM325" s="21">
        <v>8.11</v>
      </c>
      <c r="AN325" s="21">
        <v>8.09</v>
      </c>
      <c r="AO325" s="60">
        <v>8.1</v>
      </c>
      <c r="AP325" s="21">
        <v>4.71</v>
      </c>
      <c r="AQ325" s="21">
        <v>4.71</v>
      </c>
      <c r="AR325" s="62">
        <v>4.71</v>
      </c>
      <c r="AS325" s="21">
        <v>26.89</v>
      </c>
      <c r="AT325" s="21">
        <v>26.86</v>
      </c>
      <c r="AU325" s="60">
        <v>26.88</v>
      </c>
    </row>
    <row r="326" spans="1:47" s="14" customFormat="1" ht="11.25" customHeight="1" x14ac:dyDescent="0.15">
      <c r="A326" s="127"/>
      <c r="B326" s="18">
        <v>18</v>
      </c>
      <c r="C326" s="21">
        <v>3.4</v>
      </c>
      <c r="D326" s="21">
        <v>2.72</v>
      </c>
      <c r="E326" s="60">
        <v>3.06</v>
      </c>
      <c r="F326" s="21">
        <v>2.37</v>
      </c>
      <c r="G326" s="21">
        <v>2.29</v>
      </c>
      <c r="H326" s="60">
        <v>2.33</v>
      </c>
      <c r="I326" s="21">
        <v>0.46</v>
      </c>
      <c r="J326" s="21">
        <v>0.4</v>
      </c>
      <c r="K326" s="62">
        <v>0.43</v>
      </c>
      <c r="L326" s="21">
        <v>0.97</v>
      </c>
      <c r="M326" s="21">
        <v>0.96</v>
      </c>
      <c r="N326" s="60">
        <v>0.97</v>
      </c>
      <c r="O326" s="21">
        <v>4.1500000000000004</v>
      </c>
      <c r="P326" s="21">
        <v>4.1500000000000004</v>
      </c>
      <c r="Q326" s="60">
        <v>4.1500000000000004</v>
      </c>
      <c r="R326" s="21">
        <v>3.95</v>
      </c>
      <c r="S326" s="78">
        <v>3.85</v>
      </c>
      <c r="T326" s="79">
        <v>3.9</v>
      </c>
      <c r="U326" s="21">
        <v>4.08</v>
      </c>
      <c r="V326" s="21">
        <v>4.03</v>
      </c>
      <c r="W326" s="62">
        <v>4.0599999999999996</v>
      </c>
      <c r="X326" s="27">
        <v>3.43</v>
      </c>
      <c r="Y326" s="27">
        <v>3.41</v>
      </c>
      <c r="Z326" s="62">
        <v>3.42</v>
      </c>
      <c r="AA326" s="21">
        <v>2.14</v>
      </c>
      <c r="AB326" s="21">
        <v>1.91</v>
      </c>
      <c r="AC326" s="60">
        <v>2.0299999999999998</v>
      </c>
      <c r="AD326" s="21">
        <v>4.5</v>
      </c>
      <c r="AE326" s="21">
        <v>4.3099999999999996</v>
      </c>
      <c r="AF326" s="60">
        <v>4.41</v>
      </c>
      <c r="AG326" s="21">
        <v>2.92</v>
      </c>
      <c r="AH326" s="21">
        <v>2.66</v>
      </c>
      <c r="AI326" s="62">
        <v>2.79</v>
      </c>
      <c r="AJ326" s="21">
        <v>4.2</v>
      </c>
      <c r="AK326" s="21">
        <v>4.12</v>
      </c>
      <c r="AL326" s="60">
        <v>4.16</v>
      </c>
      <c r="AM326" s="21">
        <v>8.1199999999999992</v>
      </c>
      <c r="AN326" s="21">
        <v>8.1</v>
      </c>
      <c r="AO326" s="60">
        <v>8.11</v>
      </c>
      <c r="AP326" s="21">
        <v>4.71</v>
      </c>
      <c r="AQ326" s="21">
        <v>4.71</v>
      </c>
      <c r="AR326" s="62">
        <v>4.71</v>
      </c>
      <c r="AS326" s="21">
        <v>26.89</v>
      </c>
      <c r="AT326" s="21">
        <v>26.87</v>
      </c>
      <c r="AU326" s="60">
        <v>26.88</v>
      </c>
    </row>
    <row r="327" spans="1:47" s="14" customFormat="1" ht="11.25" customHeight="1" x14ac:dyDescent="0.15">
      <c r="A327" s="127"/>
      <c r="B327" s="18">
        <v>19</v>
      </c>
      <c r="C327" s="21">
        <v>3.38</v>
      </c>
      <c r="D327" s="21">
        <v>2.75</v>
      </c>
      <c r="E327" s="60">
        <v>3.07</v>
      </c>
      <c r="F327" s="21">
        <v>2.37</v>
      </c>
      <c r="G327" s="21">
        <v>2.2799999999999998</v>
      </c>
      <c r="H327" s="60">
        <v>2.33</v>
      </c>
      <c r="I327" s="21">
        <v>0.46</v>
      </c>
      <c r="J327" s="21">
        <v>0.39</v>
      </c>
      <c r="K327" s="62">
        <v>0.43</v>
      </c>
      <c r="L327" s="21">
        <v>0.97</v>
      </c>
      <c r="M327" s="21">
        <v>0.97</v>
      </c>
      <c r="N327" s="60">
        <v>0.97</v>
      </c>
      <c r="O327" s="21">
        <v>4.1500000000000004</v>
      </c>
      <c r="P327" s="21">
        <v>4.1500000000000004</v>
      </c>
      <c r="Q327" s="60">
        <v>4.1500000000000004</v>
      </c>
      <c r="R327" s="21">
        <v>3.96</v>
      </c>
      <c r="S327" s="78">
        <v>3.86</v>
      </c>
      <c r="T327" s="79">
        <v>3.91</v>
      </c>
      <c r="U327" s="21">
        <v>4.08</v>
      </c>
      <c r="V327" s="21">
        <v>4.03</v>
      </c>
      <c r="W327" s="62">
        <v>4.0599999999999996</v>
      </c>
      <c r="X327" s="27">
        <v>3.43</v>
      </c>
      <c r="Y327" s="27">
        <v>3.41</v>
      </c>
      <c r="Z327" s="62">
        <v>3.42</v>
      </c>
      <c r="AA327" s="21">
        <v>2.15</v>
      </c>
      <c r="AB327" s="21">
        <v>1.91</v>
      </c>
      <c r="AC327" s="60">
        <v>2.0299999999999998</v>
      </c>
      <c r="AD327" s="21">
        <v>4.5599999999999996</v>
      </c>
      <c r="AE327" s="21">
        <v>4.29</v>
      </c>
      <c r="AF327" s="60">
        <v>4.43</v>
      </c>
      <c r="AG327" s="21">
        <v>2.93</v>
      </c>
      <c r="AH327" s="21">
        <v>2.64</v>
      </c>
      <c r="AI327" s="62">
        <v>2.79</v>
      </c>
      <c r="AJ327" s="21">
        <v>4.22</v>
      </c>
      <c r="AK327" s="21">
        <v>4.16</v>
      </c>
      <c r="AL327" s="60">
        <v>4.1900000000000004</v>
      </c>
      <c r="AM327" s="21">
        <v>8.1300000000000008</v>
      </c>
      <c r="AN327" s="21">
        <v>8.11</v>
      </c>
      <c r="AO327" s="60">
        <v>8.1199999999999992</v>
      </c>
      <c r="AP327" s="21">
        <v>4.71</v>
      </c>
      <c r="AQ327" s="21">
        <v>4.71</v>
      </c>
      <c r="AR327" s="62">
        <v>4.71</v>
      </c>
      <c r="AS327" s="21">
        <v>26.89</v>
      </c>
      <c r="AT327" s="21">
        <v>26.86</v>
      </c>
      <c r="AU327" s="60">
        <v>26.88</v>
      </c>
    </row>
    <row r="328" spans="1:47" s="14" customFormat="1" ht="11.25" customHeight="1" x14ac:dyDescent="0.15">
      <c r="A328" s="127"/>
      <c r="B328" s="23">
        <v>20</v>
      </c>
      <c r="C328" s="24">
        <v>3.42</v>
      </c>
      <c r="D328" s="24">
        <v>2.75</v>
      </c>
      <c r="E328" s="61">
        <v>3.09</v>
      </c>
      <c r="F328" s="24">
        <v>2.37</v>
      </c>
      <c r="G328" s="24">
        <v>2.29</v>
      </c>
      <c r="H328" s="61">
        <v>2.33</v>
      </c>
      <c r="I328" s="24">
        <v>0.46</v>
      </c>
      <c r="J328" s="24">
        <v>0.41</v>
      </c>
      <c r="K328" s="63">
        <v>0.44</v>
      </c>
      <c r="L328" s="24">
        <v>0.97</v>
      </c>
      <c r="M328" s="24">
        <v>0.97</v>
      </c>
      <c r="N328" s="61">
        <v>0.97</v>
      </c>
      <c r="O328" s="24">
        <v>4.16</v>
      </c>
      <c r="P328" s="24">
        <v>4.1500000000000004</v>
      </c>
      <c r="Q328" s="61">
        <v>4.16</v>
      </c>
      <c r="R328" s="24">
        <v>3.97</v>
      </c>
      <c r="S328" s="80">
        <v>3.86</v>
      </c>
      <c r="T328" s="81">
        <v>3.92</v>
      </c>
      <c r="U328" s="24">
        <v>4.09</v>
      </c>
      <c r="V328" s="24">
        <v>4.05</v>
      </c>
      <c r="W328" s="63">
        <v>4.07</v>
      </c>
      <c r="X328" s="29">
        <v>3.42</v>
      </c>
      <c r="Y328" s="29">
        <v>3.4</v>
      </c>
      <c r="Z328" s="63">
        <v>3.41</v>
      </c>
      <c r="AA328" s="24">
        <v>2.17</v>
      </c>
      <c r="AB328" s="24">
        <v>1.93</v>
      </c>
      <c r="AC328" s="61">
        <v>2.0499999999999998</v>
      </c>
      <c r="AD328" s="24">
        <v>4.57</v>
      </c>
      <c r="AE328" s="24">
        <v>4.32</v>
      </c>
      <c r="AF328" s="61">
        <v>4.45</v>
      </c>
      <c r="AG328" s="24">
        <v>2.95</v>
      </c>
      <c r="AH328" s="24">
        <v>2.68</v>
      </c>
      <c r="AI328" s="63">
        <v>2.82</v>
      </c>
      <c r="AJ328" s="24">
        <v>4.25</v>
      </c>
      <c r="AK328" s="24">
        <v>4.22</v>
      </c>
      <c r="AL328" s="61">
        <v>4.24</v>
      </c>
      <c r="AM328" s="24">
        <v>8.1300000000000008</v>
      </c>
      <c r="AN328" s="24">
        <v>8.11</v>
      </c>
      <c r="AO328" s="61">
        <v>8.1199999999999992</v>
      </c>
      <c r="AP328" s="24">
        <v>4.71</v>
      </c>
      <c r="AQ328" s="24">
        <v>4.71</v>
      </c>
      <c r="AR328" s="63">
        <v>4.71</v>
      </c>
      <c r="AS328" s="24">
        <v>26.88</v>
      </c>
      <c r="AT328" s="24">
        <v>26.86</v>
      </c>
      <c r="AU328" s="61">
        <v>26.87</v>
      </c>
    </row>
    <row r="329" spans="1:47" s="14" customFormat="1" ht="11.25" customHeight="1" x14ac:dyDescent="0.15">
      <c r="A329" s="127"/>
      <c r="B329" s="26">
        <v>21</v>
      </c>
      <c r="C329" s="19">
        <v>3.39</v>
      </c>
      <c r="D329" s="19">
        <v>2.74</v>
      </c>
      <c r="E329" s="59">
        <v>3.07</v>
      </c>
      <c r="F329" s="19">
        <v>2.39</v>
      </c>
      <c r="G329" s="19">
        <v>2.2799999999999998</v>
      </c>
      <c r="H329" s="59">
        <v>2.34</v>
      </c>
      <c r="I329" s="19">
        <v>0.48</v>
      </c>
      <c r="J329" s="19">
        <v>0.4</v>
      </c>
      <c r="K329" s="64">
        <v>0.44</v>
      </c>
      <c r="L329" s="21">
        <v>0.97</v>
      </c>
      <c r="M329" s="19">
        <v>0.97</v>
      </c>
      <c r="N329" s="59">
        <v>0.97</v>
      </c>
      <c r="O329" s="19">
        <v>4.16</v>
      </c>
      <c r="P329" s="19">
        <v>4.16</v>
      </c>
      <c r="Q329" s="59">
        <v>4.16</v>
      </c>
      <c r="R329" s="19">
        <v>3.98</v>
      </c>
      <c r="S329" s="76">
        <v>3.87</v>
      </c>
      <c r="T329" s="77">
        <v>3.93</v>
      </c>
      <c r="U329" s="19">
        <v>4.0999999999999996</v>
      </c>
      <c r="V329" s="19">
        <v>4.04</v>
      </c>
      <c r="W329" s="64">
        <v>4.07</v>
      </c>
      <c r="X329" s="28">
        <v>3.41</v>
      </c>
      <c r="Y329" s="28">
        <v>3.39</v>
      </c>
      <c r="Z329" s="64">
        <v>3.4</v>
      </c>
      <c r="AA329" s="19">
        <v>2.2000000000000002</v>
      </c>
      <c r="AB329" s="19">
        <v>1.93</v>
      </c>
      <c r="AC329" s="59">
        <v>2.0699999999999998</v>
      </c>
      <c r="AD329" s="19">
        <v>4.59</v>
      </c>
      <c r="AE329" s="19">
        <v>4.3099999999999996</v>
      </c>
      <c r="AF329" s="59">
        <v>4.45</v>
      </c>
      <c r="AG329" s="19">
        <v>2.98</v>
      </c>
      <c r="AH329" s="19">
        <v>2.67</v>
      </c>
      <c r="AI329" s="64">
        <v>2.83</v>
      </c>
      <c r="AJ329" s="19">
        <v>4.22</v>
      </c>
      <c r="AK329" s="19">
        <v>3.91</v>
      </c>
      <c r="AL329" s="59">
        <v>4.07</v>
      </c>
      <c r="AM329" s="19">
        <v>8.1199999999999992</v>
      </c>
      <c r="AN329" s="19">
        <v>8.09</v>
      </c>
      <c r="AO329" s="59">
        <v>8.11</v>
      </c>
      <c r="AP329" s="19">
        <v>4.71</v>
      </c>
      <c r="AQ329" s="19">
        <v>4.71</v>
      </c>
      <c r="AR329" s="64">
        <v>4.71</v>
      </c>
      <c r="AS329" s="19">
        <v>26.88</v>
      </c>
      <c r="AT329" s="19">
        <v>26.88</v>
      </c>
      <c r="AU329" s="59">
        <v>26.88</v>
      </c>
    </row>
    <row r="330" spans="1:47" s="14" customFormat="1" ht="11.25" customHeight="1" x14ac:dyDescent="0.15">
      <c r="A330" s="127"/>
      <c r="B330" s="18">
        <v>22</v>
      </c>
      <c r="C330" s="21">
        <v>3.46</v>
      </c>
      <c r="D330" s="21">
        <v>2.7</v>
      </c>
      <c r="E330" s="60">
        <v>3.08</v>
      </c>
      <c r="F330" s="21">
        <v>2.36</v>
      </c>
      <c r="G330" s="21">
        <v>2.2400000000000002</v>
      </c>
      <c r="H330" s="60">
        <v>2.2999999999999998</v>
      </c>
      <c r="I330" s="21">
        <v>0.44</v>
      </c>
      <c r="J330" s="21">
        <v>0.32</v>
      </c>
      <c r="K330" s="62">
        <v>0.38</v>
      </c>
      <c r="L330" s="21">
        <v>0.97</v>
      </c>
      <c r="M330" s="21">
        <v>0.97</v>
      </c>
      <c r="N330" s="60">
        <v>0.97</v>
      </c>
      <c r="O330" s="21">
        <v>4.16</v>
      </c>
      <c r="P330" s="21">
        <v>4.16</v>
      </c>
      <c r="Q330" s="60">
        <v>4.16</v>
      </c>
      <c r="R330" s="21">
        <v>3.96</v>
      </c>
      <c r="S330" s="78">
        <v>3.82</v>
      </c>
      <c r="T330" s="79">
        <v>3.89</v>
      </c>
      <c r="U330" s="21">
        <v>4.09</v>
      </c>
      <c r="V330" s="21">
        <v>3.99</v>
      </c>
      <c r="W330" s="62">
        <v>4.04</v>
      </c>
      <c r="X330" s="27">
        <v>3.39</v>
      </c>
      <c r="Y330" s="27">
        <v>3.35</v>
      </c>
      <c r="Z330" s="62">
        <v>3.37</v>
      </c>
      <c r="AA330" s="21">
        <v>2.17</v>
      </c>
      <c r="AB330" s="21">
        <v>1.88</v>
      </c>
      <c r="AC330" s="60">
        <v>2.0299999999999998</v>
      </c>
      <c r="AD330" s="21">
        <v>4.55</v>
      </c>
      <c r="AE330" s="21">
        <v>4.25</v>
      </c>
      <c r="AF330" s="60">
        <v>4.4000000000000004</v>
      </c>
      <c r="AG330" s="21">
        <v>2.93</v>
      </c>
      <c r="AH330" s="21">
        <v>2.61</v>
      </c>
      <c r="AI330" s="62">
        <v>2.77</v>
      </c>
      <c r="AJ330" s="21">
        <v>3.91</v>
      </c>
      <c r="AK330" s="21">
        <v>3.58</v>
      </c>
      <c r="AL330" s="60">
        <v>3.75</v>
      </c>
      <c r="AM330" s="21">
        <v>8.09</v>
      </c>
      <c r="AN330" s="21">
        <v>8.0399999999999991</v>
      </c>
      <c r="AO330" s="60">
        <v>8.07</v>
      </c>
      <c r="AP330" s="21">
        <v>4.71</v>
      </c>
      <c r="AQ330" s="21">
        <v>4.71</v>
      </c>
      <c r="AR330" s="62">
        <v>4.71</v>
      </c>
      <c r="AS330" s="21">
        <v>26.88</v>
      </c>
      <c r="AT330" s="21">
        <v>26.83</v>
      </c>
      <c r="AU330" s="60">
        <v>26.86</v>
      </c>
    </row>
    <row r="331" spans="1:47" s="14" customFormat="1" ht="11.25" customHeight="1" x14ac:dyDescent="0.15">
      <c r="A331" s="127"/>
      <c r="B331" s="18">
        <v>23</v>
      </c>
      <c r="C331" s="21">
        <v>3.31</v>
      </c>
      <c r="D331" s="21">
        <v>2.7</v>
      </c>
      <c r="E331" s="60">
        <v>3.01</v>
      </c>
      <c r="F331" s="21">
        <v>2.35</v>
      </c>
      <c r="G331" s="21">
        <v>2.2599999999999998</v>
      </c>
      <c r="H331" s="60">
        <v>2.31</v>
      </c>
      <c r="I331" s="21">
        <v>0.41</v>
      </c>
      <c r="J331" s="21">
        <v>0.36</v>
      </c>
      <c r="K331" s="62">
        <v>0.39</v>
      </c>
      <c r="L331" s="21">
        <v>0.97</v>
      </c>
      <c r="M331" s="21">
        <v>0.97</v>
      </c>
      <c r="N331" s="60">
        <v>0.97</v>
      </c>
      <c r="O331" s="21">
        <v>4.16</v>
      </c>
      <c r="P331" s="21">
        <v>4.16</v>
      </c>
      <c r="Q331" s="60">
        <v>4.16</v>
      </c>
      <c r="R331" s="21">
        <v>3.94</v>
      </c>
      <c r="S331" s="78">
        <v>3.84</v>
      </c>
      <c r="T331" s="79">
        <v>3.89</v>
      </c>
      <c r="U331" s="21">
        <v>4.0599999999999996</v>
      </c>
      <c r="V331" s="21">
        <v>4.01</v>
      </c>
      <c r="W331" s="62">
        <v>4.04</v>
      </c>
      <c r="X331" s="27">
        <v>3.38</v>
      </c>
      <c r="Y331" s="27">
        <v>3.36</v>
      </c>
      <c r="Z331" s="62">
        <v>3.37</v>
      </c>
      <c r="AA331" s="21">
        <v>2.16</v>
      </c>
      <c r="AB331" s="21">
        <v>1.91</v>
      </c>
      <c r="AC331" s="60">
        <v>2.04</v>
      </c>
      <c r="AD331" s="21">
        <v>4.53</v>
      </c>
      <c r="AE331" s="21">
        <v>4.28</v>
      </c>
      <c r="AF331" s="60">
        <v>4.41</v>
      </c>
      <c r="AG331" s="21">
        <v>2.93</v>
      </c>
      <c r="AH331" s="21">
        <v>2.65</v>
      </c>
      <c r="AI331" s="62">
        <v>2.79</v>
      </c>
      <c r="AJ331" s="21">
        <v>3.58</v>
      </c>
      <c r="AK331" s="21">
        <v>3.2</v>
      </c>
      <c r="AL331" s="60">
        <v>3.39</v>
      </c>
      <c r="AM331" s="21">
        <v>8.0500000000000007</v>
      </c>
      <c r="AN331" s="21">
        <v>8.0299999999999994</v>
      </c>
      <c r="AO331" s="60">
        <v>8.0399999999999991</v>
      </c>
      <c r="AP331" s="21">
        <v>4.71</v>
      </c>
      <c r="AQ331" s="21">
        <v>4.71</v>
      </c>
      <c r="AR331" s="62">
        <v>4.71</v>
      </c>
      <c r="AS331" s="21">
        <v>26.86</v>
      </c>
      <c r="AT331" s="21">
        <v>26.84</v>
      </c>
      <c r="AU331" s="60">
        <v>26.85</v>
      </c>
    </row>
    <row r="332" spans="1:47" s="14" customFormat="1" ht="11.25" customHeight="1" x14ac:dyDescent="0.15">
      <c r="A332" s="127"/>
      <c r="B332" s="18">
        <v>24</v>
      </c>
      <c r="C332" s="21">
        <v>3.41</v>
      </c>
      <c r="D332" s="21">
        <v>2.78</v>
      </c>
      <c r="E332" s="60">
        <v>3.1</v>
      </c>
      <c r="F332" s="21">
        <v>2.36</v>
      </c>
      <c r="G332" s="21">
        <v>2.2799999999999998</v>
      </c>
      <c r="H332" s="60">
        <v>2.3199999999999998</v>
      </c>
      <c r="I332" s="21">
        <v>0.43</v>
      </c>
      <c r="J332" s="21">
        <v>0.38</v>
      </c>
      <c r="K332" s="62">
        <v>0.41</v>
      </c>
      <c r="L332" s="21">
        <v>0.97</v>
      </c>
      <c r="M332" s="21">
        <v>0.97</v>
      </c>
      <c r="N332" s="60">
        <v>0.97</v>
      </c>
      <c r="O332" s="21">
        <v>4.16</v>
      </c>
      <c r="P332" s="21">
        <v>4.16</v>
      </c>
      <c r="Q332" s="60">
        <v>4.16</v>
      </c>
      <c r="R332" s="21">
        <v>3.94</v>
      </c>
      <c r="S332" s="78">
        <v>3.84</v>
      </c>
      <c r="T332" s="79">
        <v>3.89</v>
      </c>
      <c r="U332" s="21">
        <v>4.0599999999999996</v>
      </c>
      <c r="V332" s="21">
        <v>4.01</v>
      </c>
      <c r="W332" s="62">
        <v>4.04</v>
      </c>
      <c r="X332" s="27">
        <v>3.4</v>
      </c>
      <c r="Y332" s="27">
        <v>3.37</v>
      </c>
      <c r="Z332" s="62">
        <v>3.39</v>
      </c>
      <c r="AA332" s="21">
        <v>2.15</v>
      </c>
      <c r="AB332" s="21">
        <v>1.95</v>
      </c>
      <c r="AC332" s="60">
        <v>2.0499999999999998</v>
      </c>
      <c r="AD332" s="21">
        <v>4.53</v>
      </c>
      <c r="AE332" s="21">
        <v>4.32</v>
      </c>
      <c r="AF332" s="60">
        <v>4.43</v>
      </c>
      <c r="AG332" s="21">
        <v>2.91</v>
      </c>
      <c r="AH332" s="21">
        <v>2.68</v>
      </c>
      <c r="AI332" s="62">
        <v>2.8</v>
      </c>
      <c r="AJ332" s="21">
        <v>3.6</v>
      </c>
      <c r="AK332" s="21">
        <v>3.11</v>
      </c>
      <c r="AL332" s="60">
        <v>3.36</v>
      </c>
      <c r="AM332" s="21">
        <v>8.0500000000000007</v>
      </c>
      <c r="AN332" s="21">
        <v>8.02</v>
      </c>
      <c r="AO332" s="60">
        <v>8.0399999999999991</v>
      </c>
      <c r="AP332" s="21">
        <v>4.71</v>
      </c>
      <c r="AQ332" s="21">
        <v>4.71</v>
      </c>
      <c r="AR332" s="62">
        <v>4.71</v>
      </c>
      <c r="AS332" s="21">
        <v>26.87</v>
      </c>
      <c r="AT332" s="21">
        <v>26.85</v>
      </c>
      <c r="AU332" s="60">
        <v>26.86</v>
      </c>
    </row>
    <row r="333" spans="1:47" s="14" customFormat="1" ht="11.25" customHeight="1" x14ac:dyDescent="0.15">
      <c r="A333" s="127"/>
      <c r="B333" s="18">
        <v>25</v>
      </c>
      <c r="C333" s="21">
        <v>3.34</v>
      </c>
      <c r="D333" s="21">
        <v>2.8</v>
      </c>
      <c r="E333" s="60">
        <v>3.07</v>
      </c>
      <c r="F333" s="21">
        <v>2.37</v>
      </c>
      <c r="G333" s="21">
        <v>2.29</v>
      </c>
      <c r="H333" s="60">
        <v>2.33</v>
      </c>
      <c r="I333" s="21">
        <v>0.45</v>
      </c>
      <c r="J333" s="21">
        <v>0.4</v>
      </c>
      <c r="K333" s="62">
        <v>0.43</v>
      </c>
      <c r="L333" s="21">
        <v>0.97</v>
      </c>
      <c r="M333" s="21">
        <v>0.97</v>
      </c>
      <c r="N333" s="60">
        <v>0.97</v>
      </c>
      <c r="O333" s="21">
        <v>4.16</v>
      </c>
      <c r="P333" s="21">
        <v>4.16</v>
      </c>
      <c r="Q333" s="60">
        <v>4.16</v>
      </c>
      <c r="R333" s="21">
        <v>3.95</v>
      </c>
      <c r="S333" s="78">
        <v>3.85</v>
      </c>
      <c r="T333" s="79">
        <v>3.9</v>
      </c>
      <c r="U333" s="21">
        <v>4.07</v>
      </c>
      <c r="V333" s="21">
        <v>4.0199999999999996</v>
      </c>
      <c r="W333" s="62">
        <v>4.05</v>
      </c>
      <c r="X333" s="27">
        <v>3.4</v>
      </c>
      <c r="Y333" s="27">
        <v>3.39</v>
      </c>
      <c r="Z333" s="62">
        <v>3.4</v>
      </c>
      <c r="AA333" s="21">
        <v>2.17</v>
      </c>
      <c r="AB333" s="21">
        <v>1.94</v>
      </c>
      <c r="AC333" s="60">
        <v>2.06</v>
      </c>
      <c r="AD333" s="21">
        <v>4.54</v>
      </c>
      <c r="AE333" s="21">
        <v>4.3099999999999996</v>
      </c>
      <c r="AF333" s="60">
        <v>4.43</v>
      </c>
      <c r="AG333" s="21">
        <v>2.93</v>
      </c>
      <c r="AH333" s="21">
        <v>2.67</v>
      </c>
      <c r="AI333" s="62">
        <v>2.8</v>
      </c>
      <c r="AJ333" s="21">
        <v>3.81</v>
      </c>
      <c r="AK333" s="21">
        <v>3.6</v>
      </c>
      <c r="AL333" s="60">
        <v>3.71</v>
      </c>
      <c r="AM333" s="21">
        <v>8.0500000000000007</v>
      </c>
      <c r="AN333" s="21">
        <v>8.0299999999999994</v>
      </c>
      <c r="AO333" s="60">
        <v>8.0399999999999991</v>
      </c>
      <c r="AP333" s="21">
        <v>4.71</v>
      </c>
      <c r="AQ333" s="21">
        <v>4.71</v>
      </c>
      <c r="AR333" s="62">
        <v>4.71</v>
      </c>
      <c r="AS333" s="21">
        <v>26.87</v>
      </c>
      <c r="AT333" s="21">
        <v>26.85</v>
      </c>
      <c r="AU333" s="60">
        <v>26.86</v>
      </c>
    </row>
    <row r="334" spans="1:47" s="14" customFormat="1" ht="11.25" customHeight="1" x14ac:dyDescent="0.15">
      <c r="A334" s="127"/>
      <c r="B334" s="18">
        <v>26</v>
      </c>
      <c r="C334" s="21">
        <v>3.29</v>
      </c>
      <c r="D334" s="21">
        <v>2.82</v>
      </c>
      <c r="E334" s="60">
        <v>3.06</v>
      </c>
      <c r="F334" s="21">
        <v>2.38</v>
      </c>
      <c r="G334" s="21">
        <v>2.2999999999999998</v>
      </c>
      <c r="H334" s="60">
        <v>2.34</v>
      </c>
      <c r="I334" s="21">
        <v>0.46</v>
      </c>
      <c r="J334" s="21">
        <v>0.41</v>
      </c>
      <c r="K334" s="62">
        <v>0.44</v>
      </c>
      <c r="L334" s="21">
        <v>0.98</v>
      </c>
      <c r="M334" s="21">
        <v>0.97</v>
      </c>
      <c r="N334" s="60">
        <v>0.98</v>
      </c>
      <c r="O334" s="21">
        <v>4.16</v>
      </c>
      <c r="P334" s="21">
        <v>4.16</v>
      </c>
      <c r="Q334" s="60">
        <v>4.16</v>
      </c>
      <c r="R334" s="21">
        <v>3.96</v>
      </c>
      <c r="S334" s="78">
        <v>3.87</v>
      </c>
      <c r="T334" s="79">
        <v>3.92</v>
      </c>
      <c r="U334" s="21">
        <v>4.08</v>
      </c>
      <c r="V334" s="21">
        <v>4.03</v>
      </c>
      <c r="W334" s="62">
        <v>4.0599999999999996</v>
      </c>
      <c r="X334" s="27">
        <v>3.39</v>
      </c>
      <c r="Y334" s="27">
        <v>3.38</v>
      </c>
      <c r="Z334" s="62">
        <v>3.39</v>
      </c>
      <c r="AA334" s="21">
        <v>2.17</v>
      </c>
      <c r="AB334" s="21">
        <v>1.96</v>
      </c>
      <c r="AC334" s="60">
        <v>2.0699999999999998</v>
      </c>
      <c r="AD334" s="21">
        <v>4.54</v>
      </c>
      <c r="AE334" s="21">
        <v>4.32</v>
      </c>
      <c r="AF334" s="60">
        <v>4.43</v>
      </c>
      <c r="AG334" s="21">
        <v>2.93</v>
      </c>
      <c r="AH334" s="21">
        <v>2.7</v>
      </c>
      <c r="AI334" s="62">
        <v>2.82</v>
      </c>
      <c r="AJ334" s="21">
        <v>4</v>
      </c>
      <c r="AK334" s="21">
        <v>3.81</v>
      </c>
      <c r="AL334" s="60">
        <v>3.91</v>
      </c>
      <c r="AM334" s="21">
        <v>8.06</v>
      </c>
      <c r="AN334" s="21">
        <v>8.0399999999999991</v>
      </c>
      <c r="AO334" s="60">
        <v>8.0500000000000007</v>
      </c>
      <c r="AP334" s="21">
        <v>4.72</v>
      </c>
      <c r="AQ334" s="21">
        <v>4.71</v>
      </c>
      <c r="AR334" s="62">
        <v>4.72</v>
      </c>
      <c r="AS334" s="21">
        <v>26.86</v>
      </c>
      <c r="AT334" s="21">
        <v>26.82</v>
      </c>
      <c r="AU334" s="60">
        <v>26.84</v>
      </c>
    </row>
    <row r="335" spans="1:47" s="14" customFormat="1" ht="11.25" customHeight="1" x14ac:dyDescent="0.15">
      <c r="A335" s="127"/>
      <c r="B335" s="18">
        <v>27</v>
      </c>
      <c r="C335" s="21">
        <v>3.34</v>
      </c>
      <c r="D335" s="21">
        <v>2.86</v>
      </c>
      <c r="E335" s="60">
        <v>3.1</v>
      </c>
      <c r="F335" s="21">
        <v>2.41</v>
      </c>
      <c r="G335" s="21">
        <v>2.33</v>
      </c>
      <c r="H335" s="60">
        <v>2.37</v>
      </c>
      <c r="I335" s="21">
        <v>0.51</v>
      </c>
      <c r="J335" s="21">
        <v>0.45</v>
      </c>
      <c r="K335" s="62">
        <v>0.48</v>
      </c>
      <c r="L335" s="21">
        <v>0.98</v>
      </c>
      <c r="M335" s="21">
        <v>0.98</v>
      </c>
      <c r="N335" s="60">
        <v>0.98</v>
      </c>
      <c r="O335" s="21">
        <v>4.17</v>
      </c>
      <c r="P335" s="21">
        <v>4.16</v>
      </c>
      <c r="Q335" s="60">
        <v>4.17</v>
      </c>
      <c r="R335" s="21">
        <v>3.98</v>
      </c>
      <c r="S335" s="78">
        <v>3.9</v>
      </c>
      <c r="T335" s="79">
        <v>3.94</v>
      </c>
      <c r="U335" s="21">
        <v>4.0999999999999996</v>
      </c>
      <c r="V335" s="21">
        <v>4.0599999999999996</v>
      </c>
      <c r="W335" s="62">
        <v>4.08</v>
      </c>
      <c r="X335" s="27">
        <v>3.42</v>
      </c>
      <c r="Y335" s="27">
        <v>3.38</v>
      </c>
      <c r="Z335" s="62">
        <v>3.4</v>
      </c>
      <c r="AA335" s="21">
        <v>2.1800000000000002</v>
      </c>
      <c r="AB335" s="21">
        <v>2.0099999999999998</v>
      </c>
      <c r="AC335" s="60">
        <v>2.1</v>
      </c>
      <c r="AD335" s="21">
        <v>4.55</v>
      </c>
      <c r="AE335" s="21">
        <v>4.38</v>
      </c>
      <c r="AF335" s="60">
        <v>4.47</v>
      </c>
      <c r="AG335" s="21">
        <v>2.96</v>
      </c>
      <c r="AH335" s="21">
        <v>2.76</v>
      </c>
      <c r="AI335" s="62">
        <v>2.86</v>
      </c>
      <c r="AJ335" s="21">
        <v>4.1500000000000004</v>
      </c>
      <c r="AK335" s="21">
        <v>4</v>
      </c>
      <c r="AL335" s="60">
        <v>4.08</v>
      </c>
      <c r="AM335" s="21">
        <v>8.08</v>
      </c>
      <c r="AN335" s="21">
        <v>8.06</v>
      </c>
      <c r="AO335" s="60">
        <v>8.07</v>
      </c>
      <c r="AP335" s="21">
        <v>4.72</v>
      </c>
      <c r="AQ335" s="21">
        <v>4.72</v>
      </c>
      <c r="AR335" s="62">
        <v>4.72</v>
      </c>
      <c r="AS335" s="21">
        <v>26.88</v>
      </c>
      <c r="AT335" s="21">
        <v>26.84</v>
      </c>
      <c r="AU335" s="60">
        <v>26.86</v>
      </c>
    </row>
    <row r="336" spans="1:47" s="14" customFormat="1" ht="11.25" customHeight="1" x14ac:dyDescent="0.15">
      <c r="A336" s="127"/>
      <c r="B336" s="18">
        <v>28</v>
      </c>
      <c r="C336" s="21">
        <v>3.31</v>
      </c>
      <c r="D336" s="21">
        <v>2.89</v>
      </c>
      <c r="E336" s="60">
        <v>3.1</v>
      </c>
      <c r="F336" s="21">
        <v>2.4300000000000002</v>
      </c>
      <c r="G336" s="21">
        <v>2.37</v>
      </c>
      <c r="H336" s="60">
        <v>2.4</v>
      </c>
      <c r="I336" s="21">
        <v>0.54</v>
      </c>
      <c r="J336" s="21">
        <v>0.5</v>
      </c>
      <c r="K336" s="62">
        <v>0.52</v>
      </c>
      <c r="L336" s="21">
        <v>0.98</v>
      </c>
      <c r="M336" s="21">
        <v>0.98</v>
      </c>
      <c r="N336" s="60">
        <v>0.98</v>
      </c>
      <c r="O336" s="21">
        <v>4.18</v>
      </c>
      <c r="P336" s="21">
        <v>4.17</v>
      </c>
      <c r="Q336" s="60">
        <v>4.18</v>
      </c>
      <c r="R336" s="21">
        <v>3.98</v>
      </c>
      <c r="S336" s="78">
        <v>3.9</v>
      </c>
      <c r="T336" s="79">
        <v>3.94</v>
      </c>
      <c r="U336" s="21">
        <v>4.12</v>
      </c>
      <c r="V336" s="21">
        <v>4.09</v>
      </c>
      <c r="W336" s="62">
        <v>4.1100000000000003</v>
      </c>
      <c r="X336" s="27">
        <v>3.43</v>
      </c>
      <c r="Y336" s="27">
        <v>3.42</v>
      </c>
      <c r="Z336" s="62">
        <v>3.43</v>
      </c>
      <c r="AA336" s="21">
        <v>2.19</v>
      </c>
      <c r="AB336" s="21">
        <v>2.0099999999999998</v>
      </c>
      <c r="AC336" s="60">
        <v>2.1</v>
      </c>
      <c r="AD336" s="21">
        <v>4.57</v>
      </c>
      <c r="AE336" s="21">
        <v>4.38</v>
      </c>
      <c r="AF336" s="60">
        <v>4.4800000000000004</v>
      </c>
      <c r="AG336" s="21">
        <v>2.97</v>
      </c>
      <c r="AH336" s="21">
        <v>2.77</v>
      </c>
      <c r="AI336" s="62">
        <v>2.87</v>
      </c>
      <c r="AJ336" s="21">
        <v>4.17</v>
      </c>
      <c r="AK336" s="21">
        <v>4.03</v>
      </c>
      <c r="AL336" s="60">
        <v>4.0999999999999996</v>
      </c>
      <c r="AM336" s="21">
        <v>8.09</v>
      </c>
      <c r="AN336" s="21">
        <v>8.08</v>
      </c>
      <c r="AO336" s="60">
        <v>8.09</v>
      </c>
      <c r="AP336" s="21">
        <v>4.72</v>
      </c>
      <c r="AQ336" s="21">
        <v>4.72</v>
      </c>
      <c r="AR336" s="62">
        <v>4.72</v>
      </c>
      <c r="AS336" s="21">
        <v>26.89</v>
      </c>
      <c r="AT336" s="21">
        <v>26.87</v>
      </c>
      <c r="AU336" s="60">
        <v>26.88</v>
      </c>
    </row>
    <row r="337" spans="1:47" s="14" customFormat="1" ht="11.25" customHeight="1" x14ac:dyDescent="0.15">
      <c r="A337" s="127"/>
      <c r="B337" s="18">
        <v>29</v>
      </c>
      <c r="C337" s="21">
        <v>3.25</v>
      </c>
      <c r="D337" s="21">
        <v>2.81</v>
      </c>
      <c r="E337" s="60">
        <v>3.03</v>
      </c>
      <c r="F337" s="21">
        <v>2.41</v>
      </c>
      <c r="G337" s="21">
        <v>2.35</v>
      </c>
      <c r="H337" s="60">
        <v>2.38</v>
      </c>
      <c r="I337" s="21">
        <v>0.53</v>
      </c>
      <c r="J337" s="21">
        <v>0.49</v>
      </c>
      <c r="K337" s="62">
        <v>0.51</v>
      </c>
      <c r="L337" s="21">
        <v>0.98</v>
      </c>
      <c r="M337" s="21">
        <v>0.98</v>
      </c>
      <c r="N337" s="60">
        <v>0.98</v>
      </c>
      <c r="O337" s="21">
        <v>4.18</v>
      </c>
      <c r="P337" s="21">
        <v>4.18</v>
      </c>
      <c r="Q337" s="60">
        <v>4.18</v>
      </c>
      <c r="R337" s="21">
        <v>3.96</v>
      </c>
      <c r="S337" s="78">
        <v>3.89</v>
      </c>
      <c r="T337" s="79">
        <v>3.93</v>
      </c>
      <c r="U337" s="21">
        <v>4.0999999999999996</v>
      </c>
      <c r="V337" s="21">
        <v>4.07</v>
      </c>
      <c r="W337" s="62">
        <v>4.09</v>
      </c>
      <c r="X337" s="27">
        <v>3.44</v>
      </c>
      <c r="Y337" s="27">
        <v>3.42</v>
      </c>
      <c r="Z337" s="62">
        <v>3.43</v>
      </c>
      <c r="AA337" s="21">
        <v>2.15</v>
      </c>
      <c r="AB337" s="21">
        <v>1.99</v>
      </c>
      <c r="AC337" s="60">
        <v>2.0699999999999998</v>
      </c>
      <c r="AD337" s="21">
        <v>4.53</v>
      </c>
      <c r="AE337" s="21">
        <v>4.3499999999999996</v>
      </c>
      <c r="AF337" s="60">
        <v>4.4400000000000004</v>
      </c>
      <c r="AG337" s="21">
        <v>2.92</v>
      </c>
      <c r="AH337" s="21">
        <v>2.74</v>
      </c>
      <c r="AI337" s="62">
        <v>2.83</v>
      </c>
      <c r="AJ337" s="21">
        <v>4.0599999999999996</v>
      </c>
      <c r="AK337" s="21">
        <v>3.9</v>
      </c>
      <c r="AL337" s="60">
        <v>3.98</v>
      </c>
      <c r="AM337" s="21">
        <v>8.09</v>
      </c>
      <c r="AN337" s="21">
        <v>8.07</v>
      </c>
      <c r="AO337" s="60">
        <v>8.08</v>
      </c>
      <c r="AP337" s="21">
        <v>4.72</v>
      </c>
      <c r="AQ337" s="21">
        <v>4.72</v>
      </c>
      <c r="AR337" s="62">
        <v>4.72</v>
      </c>
      <c r="AS337" s="21">
        <v>26.89</v>
      </c>
      <c r="AT337" s="21">
        <v>26.85</v>
      </c>
      <c r="AU337" s="60">
        <v>26.87</v>
      </c>
    </row>
    <row r="338" spans="1:47" s="14" customFormat="1" ht="11.25" customHeight="1" x14ac:dyDescent="0.15">
      <c r="A338" s="127"/>
      <c r="B338" s="23">
        <v>30</v>
      </c>
      <c r="C338" s="21">
        <v>3.2</v>
      </c>
      <c r="D338" s="21">
        <v>2.71</v>
      </c>
      <c r="E338" s="60">
        <v>2.96</v>
      </c>
      <c r="F338" s="21">
        <v>2.38</v>
      </c>
      <c r="G338" s="21">
        <v>2.2799999999999998</v>
      </c>
      <c r="H338" s="60">
        <v>2.33</v>
      </c>
      <c r="I338" s="21">
        <v>0.5</v>
      </c>
      <c r="J338" s="21">
        <v>0.36</v>
      </c>
      <c r="K338" s="62">
        <v>0.43</v>
      </c>
      <c r="L338" s="21">
        <v>0.98</v>
      </c>
      <c r="M338" s="21">
        <v>0.98</v>
      </c>
      <c r="N338" s="60">
        <v>0.98</v>
      </c>
      <c r="O338" s="21">
        <v>4.18</v>
      </c>
      <c r="P338" s="21">
        <v>4.18</v>
      </c>
      <c r="Q338" s="60">
        <v>4.18</v>
      </c>
      <c r="R338" s="21">
        <v>3.96</v>
      </c>
      <c r="S338" s="78">
        <v>3.86</v>
      </c>
      <c r="T338" s="79">
        <v>3.91</v>
      </c>
      <c r="U338" s="21">
        <v>4.09</v>
      </c>
      <c r="V338" s="21">
        <v>4.04</v>
      </c>
      <c r="W338" s="62">
        <v>4.07</v>
      </c>
      <c r="X338" s="27">
        <v>3.44</v>
      </c>
      <c r="Y338" s="27">
        <v>3.36</v>
      </c>
      <c r="Z338" s="62">
        <v>3.4</v>
      </c>
      <c r="AA338" s="21">
        <v>2.1</v>
      </c>
      <c r="AB338" s="21">
        <v>1.91</v>
      </c>
      <c r="AC338" s="60">
        <v>2.0099999999999998</v>
      </c>
      <c r="AD338" s="21">
        <v>4.47</v>
      </c>
      <c r="AE338" s="21">
        <v>4.26</v>
      </c>
      <c r="AF338" s="60">
        <v>4.37</v>
      </c>
      <c r="AG338" s="21">
        <v>2.87</v>
      </c>
      <c r="AH338" s="21">
        <v>2.65</v>
      </c>
      <c r="AI338" s="62">
        <v>2.76</v>
      </c>
      <c r="AJ338" s="21">
        <v>4.07</v>
      </c>
      <c r="AK338" s="21">
        <v>3.99</v>
      </c>
      <c r="AL338" s="60">
        <v>4.03</v>
      </c>
      <c r="AM338" s="21">
        <v>8.09</v>
      </c>
      <c r="AN338" s="21">
        <v>8.07</v>
      </c>
      <c r="AO338" s="60">
        <v>8.08</v>
      </c>
      <c r="AP338" s="21">
        <v>4.72</v>
      </c>
      <c r="AQ338" s="21">
        <v>4.72</v>
      </c>
      <c r="AR338" s="62">
        <v>4.72</v>
      </c>
      <c r="AS338" s="21">
        <v>26.86</v>
      </c>
      <c r="AT338" s="21">
        <v>26.84</v>
      </c>
      <c r="AU338" s="60">
        <v>26.85</v>
      </c>
    </row>
    <row r="339" spans="1:47" s="14" customFormat="1" ht="11.25" customHeight="1" x14ac:dyDescent="0.15">
      <c r="A339" s="126" t="s">
        <v>28</v>
      </c>
      <c r="B339" s="26">
        <v>1</v>
      </c>
      <c r="C339" s="19">
        <v>3.26</v>
      </c>
      <c r="D339" s="19">
        <v>2.69</v>
      </c>
      <c r="E339" s="59">
        <v>2.98</v>
      </c>
      <c r="F339" s="19">
        <v>2.34</v>
      </c>
      <c r="G339" s="19">
        <v>2.25</v>
      </c>
      <c r="H339" s="59">
        <v>2.2999999999999998</v>
      </c>
      <c r="I339" s="19">
        <v>0.43</v>
      </c>
      <c r="J339" s="19">
        <v>0.33</v>
      </c>
      <c r="K339" s="59">
        <v>0.38</v>
      </c>
      <c r="L339" s="19">
        <v>0.98</v>
      </c>
      <c r="M339" s="19">
        <v>0.98</v>
      </c>
      <c r="N339" s="59">
        <v>0.98</v>
      </c>
      <c r="O339" s="19">
        <v>4.18</v>
      </c>
      <c r="P339" s="19">
        <v>4.18</v>
      </c>
      <c r="Q339" s="59">
        <v>4.18</v>
      </c>
      <c r="R339" s="19">
        <v>3.96</v>
      </c>
      <c r="S339" s="76">
        <v>3.84</v>
      </c>
      <c r="T339" s="73">
        <v>3.9</v>
      </c>
      <c r="U339" s="19">
        <v>4.0599999999999996</v>
      </c>
      <c r="V339" s="19">
        <v>4.0199999999999996</v>
      </c>
      <c r="W339" s="59">
        <v>4.04</v>
      </c>
      <c r="X339" s="19">
        <v>3.38</v>
      </c>
      <c r="Y339" s="19">
        <v>3.33</v>
      </c>
      <c r="Z339" s="59">
        <v>3.36</v>
      </c>
      <c r="AA339" s="19">
        <v>2.12</v>
      </c>
      <c r="AB339" s="19">
        <v>1.9</v>
      </c>
      <c r="AC339" s="59">
        <v>2.0099999999999998</v>
      </c>
      <c r="AD339" s="19">
        <v>4.5</v>
      </c>
      <c r="AE339" s="19">
        <v>4.2300000000000004</v>
      </c>
      <c r="AF339" s="59">
        <v>4.37</v>
      </c>
      <c r="AG339" s="19">
        <v>2.89</v>
      </c>
      <c r="AH339" s="19">
        <v>2.63</v>
      </c>
      <c r="AI339" s="59">
        <v>2.76</v>
      </c>
      <c r="AJ339" s="19">
        <v>4</v>
      </c>
      <c r="AK339" s="19">
        <v>3.15</v>
      </c>
      <c r="AL339" s="59">
        <v>3.58</v>
      </c>
      <c r="AM339" s="19">
        <v>8.07</v>
      </c>
      <c r="AN339" s="19">
        <v>8.0299999999999994</v>
      </c>
      <c r="AO339" s="59">
        <v>8.0500000000000007</v>
      </c>
      <c r="AP339" s="19">
        <v>4.72</v>
      </c>
      <c r="AQ339" s="19">
        <v>4.72</v>
      </c>
      <c r="AR339" s="59">
        <v>4.72</v>
      </c>
      <c r="AS339" s="19">
        <v>26.85</v>
      </c>
      <c r="AT339" s="19">
        <v>26.81</v>
      </c>
      <c r="AU339" s="59">
        <v>26.83</v>
      </c>
    </row>
    <row r="340" spans="1:47" s="14" customFormat="1" ht="11.25" customHeight="1" x14ac:dyDescent="0.15">
      <c r="A340" s="127"/>
      <c r="B340" s="18">
        <v>2</v>
      </c>
      <c r="C340" s="21">
        <v>3.32</v>
      </c>
      <c r="D340" s="21">
        <v>2.7</v>
      </c>
      <c r="E340" s="60">
        <v>3.01</v>
      </c>
      <c r="F340" s="21">
        <v>2.35</v>
      </c>
      <c r="G340" s="21">
        <v>2.2799999999999998</v>
      </c>
      <c r="H340" s="60">
        <v>2.3199999999999998</v>
      </c>
      <c r="I340" s="21">
        <v>0.45</v>
      </c>
      <c r="J340" s="21">
        <v>0.4</v>
      </c>
      <c r="K340" s="60">
        <v>0.43</v>
      </c>
      <c r="L340" s="21">
        <v>0.98</v>
      </c>
      <c r="M340" s="21">
        <v>0.98</v>
      </c>
      <c r="N340" s="60">
        <v>0.98</v>
      </c>
      <c r="O340" s="21">
        <v>4.18</v>
      </c>
      <c r="P340" s="21">
        <v>4.18</v>
      </c>
      <c r="Q340" s="60">
        <v>4.18</v>
      </c>
      <c r="R340" s="21">
        <v>3.98</v>
      </c>
      <c r="S340" s="78">
        <v>3.86</v>
      </c>
      <c r="T340" s="71">
        <v>3.92</v>
      </c>
      <c r="U340" s="21">
        <v>4.08</v>
      </c>
      <c r="V340" s="21">
        <v>4.04</v>
      </c>
      <c r="W340" s="60">
        <v>4.0599999999999996</v>
      </c>
      <c r="X340" s="21">
        <v>3.39</v>
      </c>
      <c r="Y340" s="21">
        <v>3.37</v>
      </c>
      <c r="Z340" s="60">
        <v>3.38</v>
      </c>
      <c r="AA340" s="21">
        <v>2.14</v>
      </c>
      <c r="AB340" s="21">
        <v>1.91</v>
      </c>
      <c r="AC340" s="60">
        <v>2.0299999999999998</v>
      </c>
      <c r="AD340" s="21">
        <v>4.53</v>
      </c>
      <c r="AE340" s="21">
        <v>4.26</v>
      </c>
      <c r="AF340" s="60">
        <v>4.4000000000000004</v>
      </c>
      <c r="AG340" s="21">
        <v>2.91</v>
      </c>
      <c r="AH340" s="21">
        <v>2.66</v>
      </c>
      <c r="AI340" s="60">
        <v>2.79</v>
      </c>
      <c r="AJ340" s="21">
        <v>3.59</v>
      </c>
      <c r="AK340" s="21">
        <v>3.25</v>
      </c>
      <c r="AL340" s="60">
        <v>3.42</v>
      </c>
      <c r="AM340" s="21">
        <v>8.0500000000000007</v>
      </c>
      <c r="AN340" s="21">
        <v>8.0399999999999991</v>
      </c>
      <c r="AO340" s="60">
        <v>8.0500000000000007</v>
      </c>
      <c r="AP340" s="21">
        <v>4.72</v>
      </c>
      <c r="AQ340" s="21">
        <v>4.72</v>
      </c>
      <c r="AR340" s="60">
        <v>4.72</v>
      </c>
      <c r="AS340" s="21">
        <v>26.85</v>
      </c>
      <c r="AT340" s="21">
        <v>26.84</v>
      </c>
      <c r="AU340" s="60">
        <v>26.85</v>
      </c>
    </row>
    <row r="341" spans="1:47" s="14" customFormat="1" ht="11.25" customHeight="1" x14ac:dyDescent="0.15">
      <c r="A341" s="127"/>
      <c r="B341" s="18">
        <v>3</v>
      </c>
      <c r="C341" s="21">
        <v>3.38</v>
      </c>
      <c r="D341" s="21">
        <v>2.64</v>
      </c>
      <c r="E341" s="60">
        <v>3.01</v>
      </c>
      <c r="F341" s="21">
        <v>2.37</v>
      </c>
      <c r="G341" s="21">
        <v>2.25</v>
      </c>
      <c r="H341" s="60">
        <v>2.31</v>
      </c>
      <c r="I341" s="21">
        <v>0.46</v>
      </c>
      <c r="J341" s="21">
        <v>0.38</v>
      </c>
      <c r="K341" s="60">
        <v>0.42</v>
      </c>
      <c r="L341" s="21">
        <v>0.99</v>
      </c>
      <c r="M341" s="21">
        <v>0.98</v>
      </c>
      <c r="N341" s="60">
        <v>0.99</v>
      </c>
      <c r="O341" s="21">
        <v>4.18</v>
      </c>
      <c r="P341" s="21">
        <v>4.18</v>
      </c>
      <c r="Q341" s="60">
        <v>4.18</v>
      </c>
      <c r="R341" s="21">
        <v>3.98</v>
      </c>
      <c r="S341" s="78">
        <v>3.84</v>
      </c>
      <c r="T341" s="71">
        <v>3.91</v>
      </c>
      <c r="U341" s="21">
        <v>4.0999999999999996</v>
      </c>
      <c r="V341" s="21">
        <v>4.03</v>
      </c>
      <c r="W341" s="60">
        <v>4.07</v>
      </c>
      <c r="X341" s="21">
        <v>3.39</v>
      </c>
      <c r="Y341" s="21">
        <v>3.37</v>
      </c>
      <c r="Z341" s="60">
        <v>3.38</v>
      </c>
      <c r="AA341" s="21">
        <v>2.16</v>
      </c>
      <c r="AB341" s="21">
        <v>1.87</v>
      </c>
      <c r="AC341" s="60">
        <v>2.02</v>
      </c>
      <c r="AD341" s="21">
        <v>4.53</v>
      </c>
      <c r="AE341" s="21">
        <v>4.22</v>
      </c>
      <c r="AF341" s="60">
        <v>4.38</v>
      </c>
      <c r="AG341" s="21">
        <v>2.95</v>
      </c>
      <c r="AH341" s="21">
        <v>2.61</v>
      </c>
      <c r="AI341" s="60">
        <v>2.78</v>
      </c>
      <c r="AJ341" s="21">
        <v>3.78</v>
      </c>
      <c r="AK341" s="21">
        <v>3.59</v>
      </c>
      <c r="AL341" s="60">
        <v>3.69</v>
      </c>
      <c r="AM341" s="21">
        <v>8.06</v>
      </c>
      <c r="AN341" s="21">
        <v>8.0500000000000007</v>
      </c>
      <c r="AO341" s="60">
        <v>8.06</v>
      </c>
      <c r="AP341" s="21">
        <v>4.72</v>
      </c>
      <c r="AQ341" s="21">
        <v>4.72</v>
      </c>
      <c r="AR341" s="60">
        <v>4.72</v>
      </c>
      <c r="AS341" s="21">
        <v>26.85</v>
      </c>
      <c r="AT341" s="21">
        <v>26.84</v>
      </c>
      <c r="AU341" s="60">
        <v>26.85</v>
      </c>
    </row>
    <row r="342" spans="1:47" s="14" customFormat="1" ht="11.25" customHeight="1" x14ac:dyDescent="0.15">
      <c r="A342" s="127"/>
      <c r="B342" s="18">
        <v>4</v>
      </c>
      <c r="C342" s="21">
        <v>3.44</v>
      </c>
      <c r="D342" s="21">
        <v>2.65</v>
      </c>
      <c r="E342" s="60">
        <v>3.05</v>
      </c>
      <c r="F342" s="21">
        <v>2.37</v>
      </c>
      <c r="G342" s="21">
        <v>2.2799999999999998</v>
      </c>
      <c r="H342" s="60">
        <v>2.33</v>
      </c>
      <c r="I342" s="21">
        <v>0.47</v>
      </c>
      <c r="J342" s="21">
        <v>0.4</v>
      </c>
      <c r="K342" s="60">
        <v>0.44</v>
      </c>
      <c r="L342" s="21">
        <v>0.99</v>
      </c>
      <c r="M342" s="21">
        <v>0.99</v>
      </c>
      <c r="N342" s="60">
        <v>0.99</v>
      </c>
      <c r="O342" s="21">
        <v>4.18</v>
      </c>
      <c r="P342" s="21">
        <v>4.18</v>
      </c>
      <c r="Q342" s="60">
        <v>4.18</v>
      </c>
      <c r="R342" s="21">
        <v>3.99</v>
      </c>
      <c r="S342" s="78">
        <v>3.85</v>
      </c>
      <c r="T342" s="71">
        <v>3.92</v>
      </c>
      <c r="U342" s="21">
        <v>4.0999999999999996</v>
      </c>
      <c r="V342" s="21">
        <v>4.04</v>
      </c>
      <c r="W342" s="60">
        <v>4.07</v>
      </c>
      <c r="X342" s="21">
        <v>3.39</v>
      </c>
      <c r="Y342" s="21">
        <v>3.37</v>
      </c>
      <c r="Z342" s="60">
        <v>3.38</v>
      </c>
      <c r="AA342" s="21">
        <v>2.2000000000000002</v>
      </c>
      <c r="AB342" s="21">
        <v>1.89</v>
      </c>
      <c r="AC342" s="60">
        <v>2.0499999999999998</v>
      </c>
      <c r="AD342" s="21">
        <v>4.6100000000000003</v>
      </c>
      <c r="AE342" s="21">
        <v>4.24</v>
      </c>
      <c r="AF342" s="60">
        <v>4.43</v>
      </c>
      <c r="AG342" s="21">
        <v>2.99</v>
      </c>
      <c r="AH342" s="21">
        <v>2.64</v>
      </c>
      <c r="AI342" s="60">
        <v>2.82</v>
      </c>
      <c r="AJ342" s="21">
        <v>3.79</v>
      </c>
      <c r="AK342" s="21">
        <v>3.66</v>
      </c>
      <c r="AL342" s="60">
        <v>3.73</v>
      </c>
      <c r="AM342" s="21">
        <v>8.07</v>
      </c>
      <c r="AN342" s="21">
        <v>8.06</v>
      </c>
      <c r="AO342" s="60">
        <v>8.07</v>
      </c>
      <c r="AP342" s="21">
        <v>4.72</v>
      </c>
      <c r="AQ342" s="21">
        <v>4.72</v>
      </c>
      <c r="AR342" s="60">
        <v>4.72</v>
      </c>
      <c r="AS342" s="21">
        <v>26.86</v>
      </c>
      <c r="AT342" s="21">
        <v>26.82</v>
      </c>
      <c r="AU342" s="60">
        <v>26.84</v>
      </c>
    </row>
    <row r="343" spans="1:47" s="14" customFormat="1" ht="11.25" customHeight="1" x14ac:dyDescent="0.15">
      <c r="A343" s="127"/>
      <c r="B343" s="18">
        <v>5</v>
      </c>
      <c r="C343" s="21">
        <v>3.54</v>
      </c>
      <c r="D343" s="21">
        <v>2.73</v>
      </c>
      <c r="E343" s="60">
        <v>3.14</v>
      </c>
      <c r="F343" s="21">
        <v>2.44</v>
      </c>
      <c r="G343" s="21">
        <v>2.36</v>
      </c>
      <c r="H343" s="60">
        <v>2.4</v>
      </c>
      <c r="I343" s="21">
        <v>0.51</v>
      </c>
      <c r="J343" s="21">
        <v>0.44</v>
      </c>
      <c r="K343" s="60">
        <v>0.48</v>
      </c>
      <c r="L343" s="21">
        <v>0.99</v>
      </c>
      <c r="M343" s="21">
        <v>0.99</v>
      </c>
      <c r="N343" s="60">
        <v>0.99</v>
      </c>
      <c r="O343" s="21">
        <v>4.18</v>
      </c>
      <c r="P343" s="21">
        <v>4.18</v>
      </c>
      <c r="Q343" s="60">
        <v>4.18</v>
      </c>
      <c r="R343" s="21">
        <v>4.0199999999999996</v>
      </c>
      <c r="S343" s="78">
        <v>3.88</v>
      </c>
      <c r="T343" s="71">
        <v>3.95</v>
      </c>
      <c r="U343" s="21">
        <v>4.13</v>
      </c>
      <c r="V343" s="21">
        <v>4.0599999999999996</v>
      </c>
      <c r="W343" s="60">
        <v>4.0999999999999996</v>
      </c>
      <c r="X343" s="21">
        <v>3.4</v>
      </c>
      <c r="Y343" s="21">
        <v>3.39</v>
      </c>
      <c r="Z343" s="60">
        <v>3.4</v>
      </c>
      <c r="AA343" s="21">
        <v>2.29</v>
      </c>
      <c r="AB343" s="21">
        <v>1.95</v>
      </c>
      <c r="AC343" s="60">
        <v>2.12</v>
      </c>
      <c r="AD343" s="21">
        <v>4.6500000000000004</v>
      </c>
      <c r="AE343" s="21">
        <v>4.3</v>
      </c>
      <c r="AF343" s="60">
        <v>4.4800000000000004</v>
      </c>
      <c r="AG343" s="21">
        <v>3.09</v>
      </c>
      <c r="AH343" s="21">
        <v>2.69</v>
      </c>
      <c r="AI343" s="60">
        <v>2.89</v>
      </c>
      <c r="AJ343" s="21">
        <v>3.66</v>
      </c>
      <c r="AK343" s="21">
        <v>3.48</v>
      </c>
      <c r="AL343" s="60">
        <v>3.57</v>
      </c>
      <c r="AM343" s="21">
        <v>8.08</v>
      </c>
      <c r="AN343" s="21">
        <v>8.06</v>
      </c>
      <c r="AO343" s="60">
        <v>8.07</v>
      </c>
      <c r="AP343" s="21">
        <v>4.72</v>
      </c>
      <c r="AQ343" s="21">
        <v>4.72</v>
      </c>
      <c r="AR343" s="60">
        <v>4.72</v>
      </c>
      <c r="AS343" s="21">
        <v>26.87</v>
      </c>
      <c r="AT343" s="21">
        <v>26.85</v>
      </c>
      <c r="AU343" s="60">
        <v>26.86</v>
      </c>
    </row>
    <row r="344" spans="1:47" s="14" customFormat="1" ht="11.25" customHeight="1" x14ac:dyDescent="0.15">
      <c r="A344" s="127"/>
      <c r="B344" s="18">
        <v>6</v>
      </c>
      <c r="C344" s="21">
        <v>3.62</v>
      </c>
      <c r="D344" s="21">
        <v>2.71</v>
      </c>
      <c r="E344" s="60">
        <v>3.17</v>
      </c>
      <c r="F344" s="21">
        <v>2.4500000000000002</v>
      </c>
      <c r="G344" s="21">
        <v>2.2999999999999998</v>
      </c>
      <c r="H344" s="60">
        <v>2.38</v>
      </c>
      <c r="I344" s="21">
        <v>0.52</v>
      </c>
      <c r="J344" s="21">
        <v>0.42</v>
      </c>
      <c r="K344" s="60">
        <v>0.47</v>
      </c>
      <c r="L344" s="21">
        <v>0.99</v>
      </c>
      <c r="M344" s="21">
        <v>0.98</v>
      </c>
      <c r="N344" s="60">
        <v>0.99</v>
      </c>
      <c r="O344" s="21">
        <v>4.1900000000000004</v>
      </c>
      <c r="P344" s="21">
        <v>4.18</v>
      </c>
      <c r="Q344" s="60">
        <v>4.1900000000000004</v>
      </c>
      <c r="R344" s="21">
        <v>4.01</v>
      </c>
      <c r="S344" s="78">
        <v>3.86</v>
      </c>
      <c r="T344" s="71">
        <v>3.94</v>
      </c>
      <c r="U344" s="21">
        <v>4.13</v>
      </c>
      <c r="V344" s="21">
        <v>4.04</v>
      </c>
      <c r="W344" s="60">
        <v>4.09</v>
      </c>
      <c r="X344" s="21">
        <v>3.4</v>
      </c>
      <c r="Y344" s="21">
        <v>3.39</v>
      </c>
      <c r="Z344" s="60">
        <v>3.4</v>
      </c>
      <c r="AA344" s="21">
        <v>2.2999999999999998</v>
      </c>
      <c r="AB344" s="21">
        <v>1.93</v>
      </c>
      <c r="AC344" s="60">
        <v>2.12</v>
      </c>
      <c r="AD344" s="21">
        <v>4.6500000000000004</v>
      </c>
      <c r="AE344" s="21">
        <v>4.28</v>
      </c>
      <c r="AF344" s="60">
        <v>4.47</v>
      </c>
      <c r="AG344" s="21">
        <v>3.09</v>
      </c>
      <c r="AH344" s="21">
        <v>2.67</v>
      </c>
      <c r="AI344" s="60">
        <v>2.88</v>
      </c>
      <c r="AJ344" s="21">
        <v>3.68</v>
      </c>
      <c r="AK344" s="21">
        <v>3.41</v>
      </c>
      <c r="AL344" s="60">
        <v>3.55</v>
      </c>
      <c r="AM344" s="21">
        <v>8.07</v>
      </c>
      <c r="AN344" s="21">
        <v>8.0500000000000007</v>
      </c>
      <c r="AO344" s="60">
        <v>8.06</v>
      </c>
      <c r="AP344" s="21">
        <v>4.72</v>
      </c>
      <c r="AQ344" s="21">
        <v>4.72</v>
      </c>
      <c r="AR344" s="60">
        <v>4.72</v>
      </c>
      <c r="AS344" s="21">
        <v>26.87</v>
      </c>
      <c r="AT344" s="21">
        <v>26.85</v>
      </c>
      <c r="AU344" s="60">
        <v>26.86</v>
      </c>
    </row>
    <row r="345" spans="1:47" s="14" customFormat="1" ht="11.25" customHeight="1" x14ac:dyDescent="0.15">
      <c r="A345" s="127"/>
      <c r="B345" s="18">
        <v>7</v>
      </c>
      <c r="C345" s="21">
        <v>3.55</v>
      </c>
      <c r="D345" s="21">
        <v>2.66</v>
      </c>
      <c r="E345" s="60">
        <v>3.11</v>
      </c>
      <c r="F345" s="21">
        <v>2.4300000000000002</v>
      </c>
      <c r="G345" s="21">
        <v>2.2799999999999998</v>
      </c>
      <c r="H345" s="60">
        <v>2.36</v>
      </c>
      <c r="I345" s="21">
        <v>0.49</v>
      </c>
      <c r="J345" s="21">
        <v>0.38</v>
      </c>
      <c r="K345" s="60">
        <v>0.44</v>
      </c>
      <c r="L345" s="21">
        <v>0.98</v>
      </c>
      <c r="M345" s="21">
        <v>0.98</v>
      </c>
      <c r="N345" s="60">
        <v>0.98</v>
      </c>
      <c r="O345" s="21">
        <v>4.1900000000000004</v>
      </c>
      <c r="P345" s="21">
        <v>4.1900000000000004</v>
      </c>
      <c r="Q345" s="60">
        <v>4.1900000000000004</v>
      </c>
      <c r="R345" s="21">
        <v>4.01</v>
      </c>
      <c r="S345" s="78">
        <v>3.86</v>
      </c>
      <c r="T345" s="71">
        <v>3.94</v>
      </c>
      <c r="U345" s="21">
        <v>4.1100000000000003</v>
      </c>
      <c r="V345" s="21">
        <v>4.0199999999999996</v>
      </c>
      <c r="W345" s="60">
        <v>4.07</v>
      </c>
      <c r="X345" s="21">
        <v>3.4</v>
      </c>
      <c r="Y345" s="21">
        <v>3.37</v>
      </c>
      <c r="Z345" s="60">
        <v>3.39</v>
      </c>
      <c r="AA345" s="21">
        <v>2.27</v>
      </c>
      <c r="AB345" s="21">
        <v>1.91</v>
      </c>
      <c r="AC345" s="60">
        <v>2.09</v>
      </c>
      <c r="AD345" s="21">
        <v>4.62</v>
      </c>
      <c r="AE345" s="21">
        <v>4.25</v>
      </c>
      <c r="AF345" s="60">
        <v>4.4400000000000004</v>
      </c>
      <c r="AG345" s="21">
        <v>3.06</v>
      </c>
      <c r="AH345" s="21">
        <v>2.65</v>
      </c>
      <c r="AI345" s="60">
        <v>2.86</v>
      </c>
      <c r="AJ345" s="21">
        <v>3.73</v>
      </c>
      <c r="AK345" s="21">
        <v>3.15</v>
      </c>
      <c r="AL345" s="60">
        <v>3.44</v>
      </c>
      <c r="AM345" s="21">
        <v>8.06</v>
      </c>
      <c r="AN345" s="21">
        <v>8.0399999999999991</v>
      </c>
      <c r="AO345" s="60">
        <v>8.0500000000000007</v>
      </c>
      <c r="AP345" s="21">
        <v>4.72</v>
      </c>
      <c r="AQ345" s="21">
        <v>4.72</v>
      </c>
      <c r="AR345" s="60">
        <v>4.72</v>
      </c>
      <c r="AS345" s="21">
        <v>26.87</v>
      </c>
      <c r="AT345" s="21">
        <v>26.82</v>
      </c>
      <c r="AU345" s="60">
        <v>26.85</v>
      </c>
    </row>
    <row r="346" spans="1:47" s="14" customFormat="1" ht="11.25" customHeight="1" x14ac:dyDescent="0.15">
      <c r="A346" s="127"/>
      <c r="B346" s="18">
        <v>8</v>
      </c>
      <c r="C346" s="21">
        <v>3.48</v>
      </c>
      <c r="D346" s="21">
        <v>2.74</v>
      </c>
      <c r="E346" s="60">
        <v>3.11</v>
      </c>
      <c r="F346" s="21">
        <v>2.41</v>
      </c>
      <c r="G346" s="21">
        <v>2.2999999999999998</v>
      </c>
      <c r="H346" s="60">
        <v>2.36</v>
      </c>
      <c r="I346" s="21">
        <v>0.46</v>
      </c>
      <c r="J346" s="21">
        <v>0.4</v>
      </c>
      <c r="K346" s="60">
        <v>0.43</v>
      </c>
      <c r="L346" s="21">
        <v>0.98</v>
      </c>
      <c r="M346" s="21">
        <v>0.98</v>
      </c>
      <c r="N346" s="60">
        <v>0.98</v>
      </c>
      <c r="O346" s="21">
        <v>4.1900000000000004</v>
      </c>
      <c r="P346" s="21">
        <v>4.1900000000000004</v>
      </c>
      <c r="Q346" s="60">
        <v>4.1900000000000004</v>
      </c>
      <c r="R346" s="21">
        <v>3.99</v>
      </c>
      <c r="S346" s="78">
        <v>3.88</v>
      </c>
      <c r="T346" s="71">
        <v>3.94</v>
      </c>
      <c r="U346" s="21">
        <v>4.0999999999999996</v>
      </c>
      <c r="V346" s="21">
        <v>4.04</v>
      </c>
      <c r="W346" s="60">
        <v>4.07</v>
      </c>
      <c r="X346" s="21">
        <v>3.41</v>
      </c>
      <c r="Y346" s="21">
        <v>3.38</v>
      </c>
      <c r="Z346" s="60">
        <v>3.4</v>
      </c>
      <c r="AA346" s="21">
        <v>2.23</v>
      </c>
      <c r="AB346" s="21">
        <v>1.95</v>
      </c>
      <c r="AC346" s="60">
        <v>2.09</v>
      </c>
      <c r="AD346" s="21">
        <v>4.58</v>
      </c>
      <c r="AE346" s="21">
        <v>4.29</v>
      </c>
      <c r="AF346" s="60">
        <v>4.4400000000000004</v>
      </c>
      <c r="AG346" s="21">
        <v>3.01</v>
      </c>
      <c r="AH346" s="21">
        <v>2.69</v>
      </c>
      <c r="AI346" s="60">
        <v>2.85</v>
      </c>
      <c r="AJ346" s="21">
        <v>3.21</v>
      </c>
      <c r="AK346" s="21">
        <v>3.01</v>
      </c>
      <c r="AL346" s="60">
        <v>3.11</v>
      </c>
      <c r="AM346" s="21">
        <v>8.06</v>
      </c>
      <c r="AN346" s="21">
        <v>8.0399999999999991</v>
      </c>
      <c r="AO346" s="60">
        <v>8.0500000000000007</v>
      </c>
      <c r="AP346" s="21">
        <v>4.72</v>
      </c>
      <c r="AQ346" s="21">
        <v>4.72</v>
      </c>
      <c r="AR346" s="60">
        <v>4.72</v>
      </c>
      <c r="AS346" s="21">
        <v>26.85</v>
      </c>
      <c r="AT346" s="21">
        <v>26.71</v>
      </c>
      <c r="AU346" s="60">
        <v>26.78</v>
      </c>
    </row>
    <row r="347" spans="1:47" s="14" customFormat="1" ht="11.25" customHeight="1" x14ac:dyDescent="0.15">
      <c r="A347" s="127"/>
      <c r="B347" s="18">
        <v>9</v>
      </c>
      <c r="C347" s="21">
        <v>3.44</v>
      </c>
      <c r="D347" s="21">
        <v>2.74</v>
      </c>
      <c r="E347" s="60">
        <v>3.09</v>
      </c>
      <c r="F347" s="21">
        <v>2.42</v>
      </c>
      <c r="G347" s="21">
        <v>2.3199999999999998</v>
      </c>
      <c r="H347" s="60">
        <v>2.37</v>
      </c>
      <c r="I347" s="21">
        <v>0.49</v>
      </c>
      <c r="J347" s="21">
        <v>0.43</v>
      </c>
      <c r="K347" s="60">
        <v>0.46</v>
      </c>
      <c r="L347" s="21">
        <v>0.99</v>
      </c>
      <c r="M347" s="21">
        <v>0.98</v>
      </c>
      <c r="N347" s="60">
        <v>0.99</v>
      </c>
      <c r="O347" s="21">
        <v>4.1900000000000004</v>
      </c>
      <c r="P347" s="21">
        <v>4.1900000000000004</v>
      </c>
      <c r="Q347" s="60">
        <v>4.1900000000000004</v>
      </c>
      <c r="R347" s="21">
        <v>4.01</v>
      </c>
      <c r="S347" s="78">
        <v>3.89</v>
      </c>
      <c r="T347" s="71">
        <v>3.95</v>
      </c>
      <c r="U347" s="21">
        <v>4.1100000000000003</v>
      </c>
      <c r="V347" s="21">
        <v>4.0599999999999996</v>
      </c>
      <c r="W347" s="60">
        <v>4.09</v>
      </c>
      <c r="X347" s="21">
        <v>3.42</v>
      </c>
      <c r="Y347" s="21">
        <v>3.4</v>
      </c>
      <c r="Z347" s="60">
        <v>3.41</v>
      </c>
      <c r="AA347" s="21">
        <v>2.2200000000000002</v>
      </c>
      <c r="AB347" s="21">
        <v>1.95</v>
      </c>
      <c r="AC347" s="60">
        <v>2.09</v>
      </c>
      <c r="AD347" s="21">
        <v>4.58</v>
      </c>
      <c r="AE347" s="21">
        <v>4.29</v>
      </c>
      <c r="AF347" s="60">
        <v>4.4400000000000004</v>
      </c>
      <c r="AG347" s="21">
        <v>3.01</v>
      </c>
      <c r="AH347" s="21">
        <v>2.7</v>
      </c>
      <c r="AI347" s="60">
        <v>2.86</v>
      </c>
      <c r="AJ347" s="21">
        <v>3.41</v>
      </c>
      <c r="AK347" s="21">
        <v>3.21</v>
      </c>
      <c r="AL347" s="60">
        <v>3.31</v>
      </c>
      <c r="AM347" s="21">
        <v>8.08</v>
      </c>
      <c r="AN347" s="21">
        <v>8.06</v>
      </c>
      <c r="AO347" s="60">
        <v>8.07</v>
      </c>
      <c r="AP347" s="21">
        <v>4.72</v>
      </c>
      <c r="AQ347" s="21">
        <v>4.72</v>
      </c>
      <c r="AR347" s="60">
        <v>4.72</v>
      </c>
      <c r="AS347" s="21">
        <v>26.71</v>
      </c>
      <c r="AT347" s="21">
        <v>26.61</v>
      </c>
      <c r="AU347" s="60">
        <v>26.66</v>
      </c>
    </row>
    <row r="348" spans="1:47" s="14" customFormat="1" ht="11.25" customHeight="1" x14ac:dyDescent="0.15">
      <c r="A348" s="127"/>
      <c r="B348" s="23">
        <v>10</v>
      </c>
      <c r="C348" s="24">
        <v>3.36</v>
      </c>
      <c r="D348" s="24">
        <v>2.73</v>
      </c>
      <c r="E348" s="61">
        <v>3.05</v>
      </c>
      <c r="F348" s="24">
        <v>2.39</v>
      </c>
      <c r="G348" s="24">
        <v>2.2999999999999998</v>
      </c>
      <c r="H348" s="61">
        <v>2.35</v>
      </c>
      <c r="I348" s="24">
        <v>0.46</v>
      </c>
      <c r="J348" s="24">
        <v>0.4</v>
      </c>
      <c r="K348" s="61">
        <v>0.43</v>
      </c>
      <c r="L348" s="24">
        <v>0.99</v>
      </c>
      <c r="M348" s="24">
        <v>0.99</v>
      </c>
      <c r="N348" s="61">
        <v>0.99</v>
      </c>
      <c r="O348" s="24">
        <v>4.1900000000000004</v>
      </c>
      <c r="P348" s="24">
        <v>4.1900000000000004</v>
      </c>
      <c r="Q348" s="61">
        <v>4.1900000000000004</v>
      </c>
      <c r="R348" s="24">
        <v>3.99</v>
      </c>
      <c r="S348" s="80">
        <v>3.89</v>
      </c>
      <c r="T348" s="75">
        <v>3.94</v>
      </c>
      <c r="U348" s="24">
        <v>4.0999999999999996</v>
      </c>
      <c r="V348" s="24">
        <v>4.05</v>
      </c>
      <c r="W348" s="61">
        <v>4.08</v>
      </c>
      <c r="X348" s="24">
        <v>3.41</v>
      </c>
      <c r="Y348" s="24">
        <v>3.37</v>
      </c>
      <c r="Z348" s="61">
        <v>3.39</v>
      </c>
      <c r="AA348" s="24">
        <v>2.17</v>
      </c>
      <c r="AB348" s="24">
        <v>1.93</v>
      </c>
      <c r="AC348" s="61">
        <v>2.0499999999999998</v>
      </c>
      <c r="AD348" s="24">
        <v>4.5199999999999996</v>
      </c>
      <c r="AE348" s="24">
        <v>4.2699999999999996</v>
      </c>
      <c r="AF348" s="61">
        <v>4.4000000000000004</v>
      </c>
      <c r="AG348" s="24">
        <v>2.96</v>
      </c>
      <c r="AH348" s="24">
        <v>2.68</v>
      </c>
      <c r="AI348" s="61">
        <v>2.82</v>
      </c>
      <c r="AJ348" s="24">
        <v>3.56</v>
      </c>
      <c r="AK348" s="24">
        <v>3.41</v>
      </c>
      <c r="AL348" s="61">
        <v>3.49</v>
      </c>
      <c r="AM348" s="24">
        <v>8.1</v>
      </c>
      <c r="AN348" s="24">
        <v>8.08</v>
      </c>
      <c r="AO348" s="61">
        <v>8.09</v>
      </c>
      <c r="AP348" s="24">
        <v>4.7300000000000004</v>
      </c>
      <c r="AQ348" s="24">
        <v>4.72</v>
      </c>
      <c r="AR348" s="61">
        <v>4.7300000000000004</v>
      </c>
      <c r="AS348" s="24">
        <v>26.7</v>
      </c>
      <c r="AT348" s="24">
        <v>26.58</v>
      </c>
      <c r="AU348" s="61">
        <v>26.64</v>
      </c>
    </row>
    <row r="349" spans="1:47" s="14" customFormat="1" ht="11.25" customHeight="1" x14ac:dyDescent="0.15">
      <c r="A349" s="127"/>
      <c r="B349" s="26">
        <v>11</v>
      </c>
      <c r="C349" s="19">
        <v>3.17</v>
      </c>
      <c r="D349" s="19">
        <v>2.73</v>
      </c>
      <c r="E349" s="59">
        <v>2.95</v>
      </c>
      <c r="F349" s="19">
        <v>2.37</v>
      </c>
      <c r="G349" s="19">
        <v>2.2999999999999998</v>
      </c>
      <c r="H349" s="59">
        <v>2.34</v>
      </c>
      <c r="I349" s="19">
        <v>0.44</v>
      </c>
      <c r="J349" s="19">
        <v>0.39</v>
      </c>
      <c r="K349" s="59">
        <v>0.42</v>
      </c>
      <c r="L349" s="19">
        <v>0.99</v>
      </c>
      <c r="M349" s="19">
        <v>0.99</v>
      </c>
      <c r="N349" s="59">
        <v>0.99</v>
      </c>
      <c r="O349" s="19">
        <v>4.2</v>
      </c>
      <c r="P349" s="19">
        <v>4.1900000000000004</v>
      </c>
      <c r="Q349" s="59">
        <v>4.2</v>
      </c>
      <c r="R349" s="19">
        <v>3.98</v>
      </c>
      <c r="S349" s="76">
        <v>3.9</v>
      </c>
      <c r="T349" s="73">
        <v>3.94</v>
      </c>
      <c r="U349" s="19">
        <v>4.0999999999999996</v>
      </c>
      <c r="V349" s="19">
        <v>4.0599999999999996</v>
      </c>
      <c r="W349" s="59">
        <v>4.08</v>
      </c>
      <c r="X349" s="19">
        <v>3.37</v>
      </c>
      <c r="Y349" s="19">
        <v>3.35</v>
      </c>
      <c r="Z349" s="59">
        <v>3.36</v>
      </c>
      <c r="AA349" s="19">
        <v>2.12</v>
      </c>
      <c r="AB349" s="19">
        <v>1.93</v>
      </c>
      <c r="AC349" s="59">
        <v>2.0299999999999998</v>
      </c>
      <c r="AD349" s="19">
        <v>4.47</v>
      </c>
      <c r="AE349" s="19">
        <v>4.2699999999999996</v>
      </c>
      <c r="AF349" s="59">
        <v>4.37</v>
      </c>
      <c r="AG349" s="19">
        <v>2.9</v>
      </c>
      <c r="AH349" s="19">
        <v>2.68</v>
      </c>
      <c r="AI349" s="59">
        <v>2.79</v>
      </c>
      <c r="AJ349" s="19">
        <v>3.59</v>
      </c>
      <c r="AK349" s="19">
        <v>3.52</v>
      </c>
      <c r="AL349" s="59">
        <v>3.56</v>
      </c>
      <c r="AM349" s="19">
        <v>8.1</v>
      </c>
      <c r="AN349" s="19">
        <v>8.09</v>
      </c>
      <c r="AO349" s="59">
        <v>8.1</v>
      </c>
      <c r="AP349" s="19">
        <v>4.7300000000000004</v>
      </c>
      <c r="AQ349" s="19">
        <v>4.7300000000000004</v>
      </c>
      <c r="AR349" s="59">
        <v>4.7300000000000004</v>
      </c>
      <c r="AS349" s="19">
        <v>26.76</v>
      </c>
      <c r="AT349" s="19">
        <v>26.7</v>
      </c>
      <c r="AU349" s="59">
        <v>26.73</v>
      </c>
    </row>
    <row r="350" spans="1:47" s="14" customFormat="1" ht="11.25" customHeight="1" x14ac:dyDescent="0.15">
      <c r="A350" s="127"/>
      <c r="B350" s="18">
        <v>12</v>
      </c>
      <c r="C350" s="21">
        <v>3.12</v>
      </c>
      <c r="D350" s="21">
        <v>2.74</v>
      </c>
      <c r="E350" s="60">
        <v>2.93</v>
      </c>
      <c r="F350" s="21">
        <v>2.33</v>
      </c>
      <c r="G350" s="21">
        <v>2.27</v>
      </c>
      <c r="H350" s="60">
        <v>2.2999999999999998</v>
      </c>
      <c r="I350" s="21">
        <v>0.4</v>
      </c>
      <c r="J350" s="21">
        <v>0.34</v>
      </c>
      <c r="K350" s="60">
        <v>0.37</v>
      </c>
      <c r="L350" s="21">
        <v>0.99</v>
      </c>
      <c r="M350" s="21">
        <v>0.99</v>
      </c>
      <c r="N350" s="60">
        <v>0.99</v>
      </c>
      <c r="O350" s="21">
        <v>4.2</v>
      </c>
      <c r="P350" s="21">
        <v>4.1900000000000004</v>
      </c>
      <c r="Q350" s="60">
        <v>4.2</v>
      </c>
      <c r="R350" s="21">
        <v>3.96</v>
      </c>
      <c r="S350" s="78">
        <v>3.87</v>
      </c>
      <c r="T350" s="71">
        <v>3.92</v>
      </c>
      <c r="U350" s="21">
        <v>4.08</v>
      </c>
      <c r="V350" s="21">
        <v>4.04</v>
      </c>
      <c r="W350" s="60">
        <v>4.0599999999999996</v>
      </c>
      <c r="X350" s="21">
        <v>3.35</v>
      </c>
      <c r="Y350" s="21">
        <v>3.33</v>
      </c>
      <c r="Z350" s="60">
        <v>3.34</v>
      </c>
      <c r="AA350" s="21">
        <v>2.0699999999999998</v>
      </c>
      <c r="AB350" s="21">
        <v>1.92</v>
      </c>
      <c r="AC350" s="60">
        <v>2</v>
      </c>
      <c r="AD350" s="21">
        <v>4.41</v>
      </c>
      <c r="AE350" s="21">
        <v>4.25</v>
      </c>
      <c r="AF350" s="60">
        <v>4.33</v>
      </c>
      <c r="AG350" s="21">
        <v>2.84</v>
      </c>
      <c r="AH350" s="21">
        <v>2.66</v>
      </c>
      <c r="AI350" s="60">
        <v>2.75</v>
      </c>
      <c r="AJ350" s="21">
        <v>3.52</v>
      </c>
      <c r="AK350" s="21">
        <v>3.26</v>
      </c>
      <c r="AL350" s="60">
        <v>3.39</v>
      </c>
      <c r="AM350" s="21">
        <v>8.1</v>
      </c>
      <c r="AN350" s="21">
        <v>8.07</v>
      </c>
      <c r="AO350" s="60">
        <v>8.09</v>
      </c>
      <c r="AP350" s="21">
        <v>4.7300000000000004</v>
      </c>
      <c r="AQ350" s="21">
        <v>4.7300000000000004</v>
      </c>
      <c r="AR350" s="60">
        <v>4.7300000000000004</v>
      </c>
      <c r="AS350" s="21">
        <v>26.77</v>
      </c>
      <c r="AT350" s="21">
        <v>26.75</v>
      </c>
      <c r="AU350" s="60">
        <v>26.76</v>
      </c>
    </row>
    <row r="351" spans="1:47" s="14" customFormat="1" ht="11.25" customHeight="1" x14ac:dyDescent="0.15">
      <c r="A351" s="127"/>
      <c r="B351" s="18">
        <v>13</v>
      </c>
      <c r="C351" s="21">
        <v>3.19</v>
      </c>
      <c r="D351" s="21">
        <v>2.84</v>
      </c>
      <c r="E351" s="60">
        <v>3.02</v>
      </c>
      <c r="F351" s="21">
        <v>2.35</v>
      </c>
      <c r="G351" s="21">
        <v>2.31</v>
      </c>
      <c r="H351" s="60">
        <v>2.33</v>
      </c>
      <c r="I351" s="21">
        <v>0.41</v>
      </c>
      <c r="J351" s="21">
        <v>0.36</v>
      </c>
      <c r="K351" s="60">
        <v>0.39</v>
      </c>
      <c r="L351" s="21">
        <v>0.99</v>
      </c>
      <c r="M351" s="21">
        <v>0.99</v>
      </c>
      <c r="N351" s="60">
        <v>0.99</v>
      </c>
      <c r="O351" s="21">
        <v>4.1900000000000004</v>
      </c>
      <c r="P351" s="21">
        <v>4.1900000000000004</v>
      </c>
      <c r="Q351" s="60">
        <v>4.1900000000000004</v>
      </c>
      <c r="R351" s="21">
        <v>3.96</v>
      </c>
      <c r="S351" s="78">
        <v>3.89</v>
      </c>
      <c r="T351" s="71">
        <v>3.93</v>
      </c>
      <c r="U351" s="21">
        <v>4.08</v>
      </c>
      <c r="V351" s="21">
        <v>4.05</v>
      </c>
      <c r="W351" s="60">
        <v>4.07</v>
      </c>
      <c r="X351" s="21">
        <v>3.37</v>
      </c>
      <c r="Y351" s="21">
        <v>3.33</v>
      </c>
      <c r="Z351" s="60">
        <v>3.35</v>
      </c>
      <c r="AA351" s="21">
        <v>2.11</v>
      </c>
      <c r="AB351" s="21">
        <v>1.99</v>
      </c>
      <c r="AC351" s="60">
        <v>2.0499999999999998</v>
      </c>
      <c r="AD351" s="21">
        <v>4.45</v>
      </c>
      <c r="AE351" s="21">
        <v>4.3099999999999996</v>
      </c>
      <c r="AF351" s="60">
        <v>4.38</v>
      </c>
      <c r="AG351" s="21">
        <v>2.87</v>
      </c>
      <c r="AH351" s="21">
        <v>2.73</v>
      </c>
      <c r="AI351" s="60">
        <v>2.8</v>
      </c>
      <c r="AJ351" s="21">
        <v>3.64</v>
      </c>
      <c r="AK351" s="21">
        <v>3.24</v>
      </c>
      <c r="AL351" s="60">
        <v>3.44</v>
      </c>
      <c r="AM351" s="21">
        <v>8.08</v>
      </c>
      <c r="AN351" s="21">
        <v>8.0399999999999991</v>
      </c>
      <c r="AO351" s="60">
        <v>8.06</v>
      </c>
      <c r="AP351" s="21">
        <v>4.7300000000000004</v>
      </c>
      <c r="AQ351" s="21">
        <v>4.7300000000000004</v>
      </c>
      <c r="AR351" s="60">
        <v>4.7300000000000004</v>
      </c>
      <c r="AS351" s="21">
        <v>26.81</v>
      </c>
      <c r="AT351" s="21">
        <v>26.77</v>
      </c>
      <c r="AU351" s="60">
        <v>26.79</v>
      </c>
    </row>
    <row r="352" spans="1:47" s="14" customFormat="1" ht="11.25" customHeight="1" x14ac:dyDescent="0.15">
      <c r="A352" s="127"/>
      <c r="B352" s="18">
        <v>14</v>
      </c>
      <c r="C352" s="21">
        <v>3.2</v>
      </c>
      <c r="D352" s="21">
        <v>2.86</v>
      </c>
      <c r="E352" s="60">
        <v>3.03</v>
      </c>
      <c r="F352" s="21">
        <v>2.36</v>
      </c>
      <c r="G352" s="21">
        <v>2.31</v>
      </c>
      <c r="H352" s="60">
        <v>2.34</v>
      </c>
      <c r="I352" s="21">
        <v>0.41</v>
      </c>
      <c r="J352" s="21">
        <v>0.38</v>
      </c>
      <c r="K352" s="60">
        <v>0.4</v>
      </c>
      <c r="L352" s="21">
        <v>0.99</v>
      </c>
      <c r="M352" s="21">
        <v>0.99</v>
      </c>
      <c r="N352" s="60">
        <v>0.99</v>
      </c>
      <c r="O352" s="21">
        <v>4.1900000000000004</v>
      </c>
      <c r="P352" s="21">
        <v>4.1900000000000004</v>
      </c>
      <c r="Q352" s="60">
        <v>4.1900000000000004</v>
      </c>
      <c r="R352" s="21">
        <v>3.97</v>
      </c>
      <c r="S352" s="78">
        <v>3.9</v>
      </c>
      <c r="T352" s="71">
        <v>3.94</v>
      </c>
      <c r="U352" s="21">
        <v>4.08</v>
      </c>
      <c r="V352" s="21">
        <v>4.05</v>
      </c>
      <c r="W352" s="60">
        <v>4.07</v>
      </c>
      <c r="X352" s="21">
        <v>3.39</v>
      </c>
      <c r="Y352" s="21">
        <v>3.37</v>
      </c>
      <c r="Z352" s="60">
        <v>3.38</v>
      </c>
      <c r="AA352" s="21">
        <v>2.12</v>
      </c>
      <c r="AB352" s="21">
        <v>1.98</v>
      </c>
      <c r="AC352" s="60">
        <v>2.0499999999999998</v>
      </c>
      <c r="AD352" s="21">
        <v>4.45</v>
      </c>
      <c r="AE352" s="21">
        <v>4.3</v>
      </c>
      <c r="AF352" s="60">
        <v>4.38</v>
      </c>
      <c r="AG352" s="21">
        <v>2.88</v>
      </c>
      <c r="AH352" s="21">
        <v>2.72</v>
      </c>
      <c r="AI352" s="60">
        <v>2.8</v>
      </c>
      <c r="AJ352" s="21">
        <v>3.75</v>
      </c>
      <c r="AK352" s="21">
        <v>3.64</v>
      </c>
      <c r="AL352" s="60">
        <v>3.7</v>
      </c>
      <c r="AM352" s="21">
        <v>8.0500000000000007</v>
      </c>
      <c r="AN352" s="21">
        <v>8.0299999999999994</v>
      </c>
      <c r="AO352" s="60">
        <v>8.0399999999999991</v>
      </c>
      <c r="AP352" s="21">
        <v>4.7300000000000004</v>
      </c>
      <c r="AQ352" s="21">
        <v>4.7300000000000004</v>
      </c>
      <c r="AR352" s="60">
        <v>4.7300000000000004</v>
      </c>
      <c r="AS352" s="21">
        <v>26.81</v>
      </c>
      <c r="AT352" s="21">
        <v>26.79</v>
      </c>
      <c r="AU352" s="60">
        <v>26.8</v>
      </c>
    </row>
    <row r="353" spans="1:47" s="14" customFormat="1" ht="11.25" customHeight="1" x14ac:dyDescent="0.15">
      <c r="A353" s="127"/>
      <c r="B353" s="18">
        <v>15</v>
      </c>
      <c r="C353" s="21">
        <v>3.29</v>
      </c>
      <c r="D353" s="21">
        <v>2.85</v>
      </c>
      <c r="E353" s="60">
        <v>3.07</v>
      </c>
      <c r="F353" s="21">
        <v>2.37</v>
      </c>
      <c r="G353" s="21">
        <v>2.3199999999999998</v>
      </c>
      <c r="H353" s="60">
        <v>2.35</v>
      </c>
      <c r="I353" s="21">
        <v>0.43</v>
      </c>
      <c r="J353" s="21">
        <v>0.39</v>
      </c>
      <c r="K353" s="60">
        <v>0.41</v>
      </c>
      <c r="L353" s="21">
        <v>0.99</v>
      </c>
      <c r="M353" s="21">
        <v>0.99</v>
      </c>
      <c r="N353" s="60">
        <v>0.99</v>
      </c>
      <c r="O353" s="21">
        <v>4.2</v>
      </c>
      <c r="P353" s="21">
        <v>4.1900000000000004</v>
      </c>
      <c r="Q353" s="60">
        <v>4.2</v>
      </c>
      <c r="R353" s="21">
        <v>3.99</v>
      </c>
      <c r="S353" s="78">
        <v>3.91</v>
      </c>
      <c r="T353" s="71">
        <v>3.95</v>
      </c>
      <c r="U353" s="21">
        <v>4.0999999999999996</v>
      </c>
      <c r="V353" s="21">
        <v>4.07</v>
      </c>
      <c r="W353" s="60">
        <v>4.09</v>
      </c>
      <c r="X353" s="21">
        <v>3.4</v>
      </c>
      <c r="Y353" s="21">
        <v>3.37</v>
      </c>
      <c r="Z353" s="60">
        <v>3.39</v>
      </c>
      <c r="AA353" s="21">
        <v>2.14</v>
      </c>
      <c r="AB353" s="21">
        <v>1.99</v>
      </c>
      <c r="AC353" s="60">
        <v>2.0699999999999998</v>
      </c>
      <c r="AD353" s="21">
        <v>4.49</v>
      </c>
      <c r="AE353" s="21">
        <v>4.3099999999999996</v>
      </c>
      <c r="AF353" s="60">
        <v>4.4000000000000004</v>
      </c>
      <c r="AG353" s="21">
        <v>2.91</v>
      </c>
      <c r="AH353" s="21">
        <v>2.73</v>
      </c>
      <c r="AI353" s="60">
        <v>2.82</v>
      </c>
      <c r="AJ353" s="21">
        <v>3.81</v>
      </c>
      <c r="AK353" s="21">
        <v>3.75</v>
      </c>
      <c r="AL353" s="60">
        <v>3.78</v>
      </c>
      <c r="AM353" s="21">
        <v>8.06</v>
      </c>
      <c r="AN353" s="21">
        <v>7.98</v>
      </c>
      <c r="AO353" s="60">
        <v>8.02</v>
      </c>
      <c r="AP353" s="21">
        <v>4.7300000000000004</v>
      </c>
      <c r="AQ353" s="21">
        <v>4.7300000000000004</v>
      </c>
      <c r="AR353" s="60">
        <v>4.7300000000000004</v>
      </c>
      <c r="AS353" s="21">
        <v>26.81</v>
      </c>
      <c r="AT353" s="21">
        <v>26.79</v>
      </c>
      <c r="AU353" s="60">
        <v>26.8</v>
      </c>
    </row>
    <row r="354" spans="1:47" s="14" customFormat="1" ht="11.25" customHeight="1" x14ac:dyDescent="0.15">
      <c r="A354" s="127"/>
      <c r="B354" s="18">
        <v>16</v>
      </c>
      <c r="C354" s="21">
        <v>3.26</v>
      </c>
      <c r="D354" s="21">
        <v>2.8</v>
      </c>
      <c r="E354" s="60">
        <v>3.03</v>
      </c>
      <c r="F354" s="21">
        <v>2.39</v>
      </c>
      <c r="G354" s="21">
        <v>2.2999999999999998</v>
      </c>
      <c r="H354" s="60">
        <v>2.35</v>
      </c>
      <c r="I354" s="21">
        <v>0.43</v>
      </c>
      <c r="J354" s="21">
        <v>0.35</v>
      </c>
      <c r="K354" s="60">
        <v>0.39</v>
      </c>
      <c r="L354" s="21">
        <v>0.99</v>
      </c>
      <c r="M354" s="21">
        <v>0.99</v>
      </c>
      <c r="N354" s="60">
        <v>0.99</v>
      </c>
      <c r="O354" s="21">
        <v>4.2</v>
      </c>
      <c r="P354" s="21">
        <v>4.2</v>
      </c>
      <c r="Q354" s="60">
        <v>4.2</v>
      </c>
      <c r="R354" s="21">
        <v>3.99</v>
      </c>
      <c r="S354" s="78">
        <v>3.89</v>
      </c>
      <c r="T354" s="71">
        <v>3.94</v>
      </c>
      <c r="U354" s="21">
        <v>4.1100000000000003</v>
      </c>
      <c r="V354" s="21">
        <v>4.0599999999999996</v>
      </c>
      <c r="W354" s="60">
        <v>4.09</v>
      </c>
      <c r="X354" s="21">
        <v>3.4</v>
      </c>
      <c r="Y354" s="21">
        <v>3.38</v>
      </c>
      <c r="Z354" s="60">
        <v>3.39</v>
      </c>
      <c r="AA354" s="21">
        <v>2.16</v>
      </c>
      <c r="AB354" s="21">
        <v>1.95</v>
      </c>
      <c r="AC354" s="60">
        <v>2.06</v>
      </c>
      <c r="AD354" s="21">
        <v>4.49</v>
      </c>
      <c r="AE354" s="21">
        <v>4.26</v>
      </c>
      <c r="AF354" s="60">
        <v>4.38</v>
      </c>
      <c r="AG354" s="21">
        <v>2.93</v>
      </c>
      <c r="AH354" s="21">
        <v>2.68</v>
      </c>
      <c r="AI354" s="60">
        <v>2.81</v>
      </c>
      <c r="AJ354" s="21">
        <v>3.81</v>
      </c>
      <c r="AK354" s="21">
        <v>3.73</v>
      </c>
      <c r="AL354" s="60">
        <v>3.77</v>
      </c>
      <c r="AM354" s="21">
        <v>8.07</v>
      </c>
      <c r="AN354" s="21">
        <v>8.0500000000000007</v>
      </c>
      <c r="AO354" s="60">
        <v>8.06</v>
      </c>
      <c r="AP354" s="21">
        <v>4.7300000000000004</v>
      </c>
      <c r="AQ354" s="21">
        <v>4.7300000000000004</v>
      </c>
      <c r="AR354" s="60">
        <v>4.7300000000000004</v>
      </c>
      <c r="AS354" s="21">
        <v>26.81</v>
      </c>
      <c r="AT354" s="21">
        <v>26.8</v>
      </c>
      <c r="AU354" s="60">
        <v>26.81</v>
      </c>
    </row>
    <row r="355" spans="1:47" s="14" customFormat="1" ht="11.25" customHeight="1" x14ac:dyDescent="0.15">
      <c r="A355" s="127"/>
      <c r="B355" s="18">
        <v>17</v>
      </c>
      <c r="C355" s="21">
        <v>3.34</v>
      </c>
      <c r="D355" s="21">
        <v>2.71</v>
      </c>
      <c r="E355" s="60">
        <v>3.03</v>
      </c>
      <c r="F355" s="21">
        <v>2.36</v>
      </c>
      <c r="G355" s="21">
        <v>2.2599999999999998</v>
      </c>
      <c r="H355" s="60">
        <v>2.31</v>
      </c>
      <c r="I355" s="21">
        <v>0.37</v>
      </c>
      <c r="J355" s="21">
        <v>0.28999999999999998</v>
      </c>
      <c r="K355" s="60">
        <v>0.33</v>
      </c>
      <c r="L355" s="21">
        <v>0.99</v>
      </c>
      <c r="M355" s="21">
        <v>0.99</v>
      </c>
      <c r="N355" s="60">
        <v>0.99</v>
      </c>
      <c r="O355" s="21">
        <v>4.2</v>
      </c>
      <c r="P355" s="21">
        <v>4.1900000000000004</v>
      </c>
      <c r="Q355" s="60">
        <v>4.2</v>
      </c>
      <c r="R355" s="21">
        <v>3.99</v>
      </c>
      <c r="S355" s="78">
        <v>3.87</v>
      </c>
      <c r="T355" s="71">
        <v>3.93</v>
      </c>
      <c r="U355" s="21">
        <v>4.0999999999999996</v>
      </c>
      <c r="V355" s="21">
        <v>4.03</v>
      </c>
      <c r="W355" s="60">
        <v>4.07</v>
      </c>
      <c r="X355" s="21">
        <v>3.38</v>
      </c>
      <c r="Y355" s="21">
        <v>3.33</v>
      </c>
      <c r="Z355" s="60">
        <v>3.36</v>
      </c>
      <c r="AA355" s="21">
        <v>2.15</v>
      </c>
      <c r="AB355" s="21">
        <v>1.91</v>
      </c>
      <c r="AC355" s="60">
        <v>2.0299999999999998</v>
      </c>
      <c r="AD355" s="21">
        <v>4.5</v>
      </c>
      <c r="AE355" s="21">
        <v>4.21</v>
      </c>
      <c r="AF355" s="60">
        <v>4.3600000000000003</v>
      </c>
      <c r="AG355" s="21">
        <v>2.91</v>
      </c>
      <c r="AH355" s="21">
        <v>2.64</v>
      </c>
      <c r="AI355" s="60">
        <v>2.78</v>
      </c>
      <c r="AJ355" s="21">
        <v>3.78</v>
      </c>
      <c r="AK355" s="21">
        <v>3.41</v>
      </c>
      <c r="AL355" s="60">
        <v>3.6</v>
      </c>
      <c r="AM355" s="21">
        <v>8.07</v>
      </c>
      <c r="AN355" s="21">
        <v>8.0299999999999994</v>
      </c>
      <c r="AO355" s="60">
        <v>8.0500000000000007</v>
      </c>
      <c r="AP355" s="21">
        <v>4.7300000000000004</v>
      </c>
      <c r="AQ355" s="21">
        <v>4.7300000000000004</v>
      </c>
      <c r="AR355" s="60">
        <v>4.7300000000000004</v>
      </c>
      <c r="AS355" s="21">
        <v>26.81</v>
      </c>
      <c r="AT355" s="21">
        <v>26.76</v>
      </c>
      <c r="AU355" s="60">
        <v>26.79</v>
      </c>
    </row>
    <row r="356" spans="1:47" s="14" customFormat="1" ht="11.25" customHeight="1" x14ac:dyDescent="0.15">
      <c r="A356" s="127"/>
      <c r="B356" s="18">
        <v>18</v>
      </c>
      <c r="C356" s="21">
        <v>3.4</v>
      </c>
      <c r="D356" s="21">
        <v>2.81</v>
      </c>
      <c r="E356" s="60">
        <v>3.11</v>
      </c>
      <c r="F356" s="21">
        <v>2.39</v>
      </c>
      <c r="G356" s="21">
        <v>2.3199999999999998</v>
      </c>
      <c r="H356" s="60">
        <v>2.36</v>
      </c>
      <c r="I356" s="21">
        <v>0.4</v>
      </c>
      <c r="J356" s="21">
        <v>0.37</v>
      </c>
      <c r="K356" s="60">
        <v>0.39</v>
      </c>
      <c r="L356" s="21">
        <v>0.99</v>
      </c>
      <c r="M356" s="21">
        <v>0.99</v>
      </c>
      <c r="N356" s="60">
        <v>0.99</v>
      </c>
      <c r="O356" s="21">
        <v>4.1900000000000004</v>
      </c>
      <c r="P356" s="21">
        <v>4.1900000000000004</v>
      </c>
      <c r="Q356" s="60">
        <v>4.1900000000000004</v>
      </c>
      <c r="R356" s="21">
        <v>4</v>
      </c>
      <c r="S356" s="78">
        <v>3.91</v>
      </c>
      <c r="T356" s="71">
        <v>3.96</v>
      </c>
      <c r="U356" s="21">
        <v>4.1100000000000003</v>
      </c>
      <c r="V356" s="21">
        <v>4.07</v>
      </c>
      <c r="W356" s="60">
        <v>4.09</v>
      </c>
      <c r="X356" s="21">
        <v>3.36</v>
      </c>
      <c r="Y356" s="21">
        <v>3.35</v>
      </c>
      <c r="Z356" s="60">
        <v>3.36</v>
      </c>
      <c r="AA356" s="21">
        <v>2.23</v>
      </c>
      <c r="AB356" s="21">
        <v>1.98</v>
      </c>
      <c r="AC356" s="60">
        <v>2.11</v>
      </c>
      <c r="AD356" s="21">
        <v>4.54</v>
      </c>
      <c r="AE356" s="21">
        <v>4.29</v>
      </c>
      <c r="AF356" s="60">
        <v>4.42</v>
      </c>
      <c r="AG356" s="21">
        <v>3</v>
      </c>
      <c r="AH356" s="21">
        <v>2.72</v>
      </c>
      <c r="AI356" s="60">
        <v>2.86</v>
      </c>
      <c r="AJ356" s="21">
        <v>3.48</v>
      </c>
      <c r="AK356" s="21">
        <v>3.36</v>
      </c>
      <c r="AL356" s="60">
        <v>3.42</v>
      </c>
      <c r="AM356" s="21">
        <v>8.0500000000000007</v>
      </c>
      <c r="AN356" s="21">
        <v>8.0399999999999991</v>
      </c>
      <c r="AO356" s="60">
        <v>8.0500000000000007</v>
      </c>
      <c r="AP356" s="21">
        <v>4.7300000000000004</v>
      </c>
      <c r="AQ356" s="21">
        <v>4.7300000000000004</v>
      </c>
      <c r="AR356" s="60">
        <v>4.7300000000000004</v>
      </c>
      <c r="AS356" s="21">
        <v>26.81</v>
      </c>
      <c r="AT356" s="21">
        <v>26.79</v>
      </c>
      <c r="AU356" s="60">
        <v>26.8</v>
      </c>
    </row>
    <row r="357" spans="1:47" s="14" customFormat="1" ht="11.25" customHeight="1" x14ac:dyDescent="0.15">
      <c r="A357" s="127"/>
      <c r="B357" s="18">
        <v>19</v>
      </c>
      <c r="C357" s="21">
        <v>3.46</v>
      </c>
      <c r="D357" s="21">
        <v>2.77</v>
      </c>
      <c r="E357" s="60">
        <v>3.12</v>
      </c>
      <c r="F357" s="21">
        <v>2.42</v>
      </c>
      <c r="G357" s="21">
        <v>2.31</v>
      </c>
      <c r="H357" s="60">
        <v>2.37</v>
      </c>
      <c r="I357" s="21">
        <v>0.43</v>
      </c>
      <c r="J357" s="21">
        <v>0.35</v>
      </c>
      <c r="K357" s="60">
        <v>0.39</v>
      </c>
      <c r="L357" s="21">
        <v>0.99</v>
      </c>
      <c r="M357" s="21">
        <v>0.99</v>
      </c>
      <c r="N357" s="60">
        <v>0.99</v>
      </c>
      <c r="O357" s="21">
        <v>4.1900000000000004</v>
      </c>
      <c r="P357" s="21">
        <v>4.1900000000000004</v>
      </c>
      <c r="Q357" s="60">
        <v>4.1900000000000004</v>
      </c>
      <c r="R357" s="21">
        <v>4.01</v>
      </c>
      <c r="S357" s="78">
        <v>3.89</v>
      </c>
      <c r="T357" s="71">
        <v>3.95</v>
      </c>
      <c r="U357" s="21">
        <v>4.13</v>
      </c>
      <c r="V357" s="21">
        <v>4.0599999999999996</v>
      </c>
      <c r="W357" s="60">
        <v>4.0999999999999996</v>
      </c>
      <c r="X357" s="21">
        <v>3.36</v>
      </c>
      <c r="Y357" s="21">
        <v>3.35</v>
      </c>
      <c r="Z357" s="60">
        <v>3.36</v>
      </c>
      <c r="AA357" s="21">
        <v>2.23</v>
      </c>
      <c r="AB357" s="21">
        <v>1.97</v>
      </c>
      <c r="AC357" s="60">
        <v>2.1</v>
      </c>
      <c r="AD357" s="21">
        <v>4.54</v>
      </c>
      <c r="AE357" s="21">
        <v>4.2699999999999996</v>
      </c>
      <c r="AF357" s="60">
        <v>4.41</v>
      </c>
      <c r="AG357" s="21">
        <v>3.01</v>
      </c>
      <c r="AH357" s="21">
        <v>2.71</v>
      </c>
      <c r="AI357" s="60">
        <v>2.86</v>
      </c>
      <c r="AJ357" s="21">
        <v>3.53</v>
      </c>
      <c r="AK357" s="21">
        <v>3.31</v>
      </c>
      <c r="AL357" s="60">
        <v>3.42</v>
      </c>
      <c r="AM357" s="21">
        <v>8.0500000000000007</v>
      </c>
      <c r="AN357" s="21">
        <v>7.95</v>
      </c>
      <c r="AO357" s="60">
        <v>8</v>
      </c>
      <c r="AP357" s="21">
        <v>4.7300000000000004</v>
      </c>
      <c r="AQ357" s="21">
        <v>4.7300000000000004</v>
      </c>
      <c r="AR357" s="60">
        <v>4.7300000000000004</v>
      </c>
      <c r="AS357" s="21">
        <v>26.82</v>
      </c>
      <c r="AT357" s="21">
        <v>26.8</v>
      </c>
      <c r="AU357" s="60">
        <v>26.81</v>
      </c>
    </row>
    <row r="358" spans="1:47" s="14" customFormat="1" ht="11.25" customHeight="1" x14ac:dyDescent="0.15">
      <c r="A358" s="127"/>
      <c r="B358" s="23">
        <v>20</v>
      </c>
      <c r="C358" s="24">
        <v>3.49</v>
      </c>
      <c r="D358" s="24">
        <v>2.77</v>
      </c>
      <c r="E358" s="61">
        <v>3.13</v>
      </c>
      <c r="F358" s="24">
        <v>2.4300000000000002</v>
      </c>
      <c r="G358" s="24">
        <v>2.3199999999999998</v>
      </c>
      <c r="H358" s="61">
        <v>2.38</v>
      </c>
      <c r="I358" s="24">
        <v>0.43</v>
      </c>
      <c r="J358" s="24">
        <v>0.36</v>
      </c>
      <c r="K358" s="61">
        <v>0.4</v>
      </c>
      <c r="L358" s="24">
        <v>0.99</v>
      </c>
      <c r="M358" s="24">
        <v>0.99</v>
      </c>
      <c r="N358" s="61">
        <v>0.99</v>
      </c>
      <c r="O358" s="24">
        <v>4.1900000000000004</v>
      </c>
      <c r="P358" s="24">
        <v>4.1900000000000004</v>
      </c>
      <c r="Q358" s="61">
        <v>4.1900000000000004</v>
      </c>
      <c r="R358" s="24">
        <v>4</v>
      </c>
      <c r="S358" s="80">
        <v>3.88</v>
      </c>
      <c r="T358" s="75">
        <v>3.94</v>
      </c>
      <c r="U358" s="24">
        <v>4.13</v>
      </c>
      <c r="V358" s="24">
        <v>4.0599999999999996</v>
      </c>
      <c r="W358" s="61">
        <v>4.0999999999999996</v>
      </c>
      <c r="X358" s="24">
        <v>3.38</v>
      </c>
      <c r="Y358" s="24">
        <v>3.35</v>
      </c>
      <c r="Z358" s="61">
        <v>3.37</v>
      </c>
      <c r="AA358" s="24">
        <v>2.25</v>
      </c>
      <c r="AB358" s="24">
        <v>1.97</v>
      </c>
      <c r="AC358" s="61">
        <v>2.11</v>
      </c>
      <c r="AD358" s="24">
        <v>4.55</v>
      </c>
      <c r="AE358" s="24">
        <v>4.2699999999999996</v>
      </c>
      <c r="AF358" s="61">
        <v>4.41</v>
      </c>
      <c r="AG358" s="24">
        <v>3.01</v>
      </c>
      <c r="AH358" s="24">
        <v>2.7</v>
      </c>
      <c r="AI358" s="61">
        <v>2.86</v>
      </c>
      <c r="AJ358" s="24">
        <v>3.51</v>
      </c>
      <c r="AK358" s="24">
        <v>3.26</v>
      </c>
      <c r="AL358" s="61">
        <v>3.39</v>
      </c>
      <c r="AM358" s="24">
        <v>8.02</v>
      </c>
      <c r="AN358" s="24">
        <v>7.92</v>
      </c>
      <c r="AO358" s="61">
        <v>7.97</v>
      </c>
      <c r="AP358" s="24">
        <v>4.7300000000000004</v>
      </c>
      <c r="AQ358" s="24">
        <v>4.7300000000000004</v>
      </c>
      <c r="AR358" s="61">
        <v>4.7300000000000004</v>
      </c>
      <c r="AS358" s="24">
        <v>26.82</v>
      </c>
      <c r="AT358" s="24">
        <v>26.79</v>
      </c>
      <c r="AU358" s="61">
        <v>26.81</v>
      </c>
    </row>
    <row r="359" spans="1:47" s="14" customFormat="1" ht="11.25" customHeight="1" x14ac:dyDescent="0.15">
      <c r="A359" s="127"/>
      <c r="B359" s="26">
        <v>21</v>
      </c>
      <c r="C359" s="19">
        <v>3.4</v>
      </c>
      <c r="D359" s="19">
        <v>2.78</v>
      </c>
      <c r="E359" s="59">
        <v>3.09</v>
      </c>
      <c r="F359" s="19">
        <v>2.42</v>
      </c>
      <c r="G359" s="19">
        <v>2.31</v>
      </c>
      <c r="H359" s="59">
        <v>2.37</v>
      </c>
      <c r="I359" s="19">
        <v>0.42</v>
      </c>
      <c r="J359" s="19">
        <v>0.35</v>
      </c>
      <c r="K359" s="59">
        <v>0.39</v>
      </c>
      <c r="L359" s="19">
        <v>0.99</v>
      </c>
      <c r="M359" s="19">
        <v>0.99</v>
      </c>
      <c r="N359" s="59">
        <v>0.99</v>
      </c>
      <c r="O359" s="19">
        <v>4.1900000000000004</v>
      </c>
      <c r="P359" s="19">
        <v>4.1900000000000004</v>
      </c>
      <c r="Q359" s="59">
        <v>4.1900000000000004</v>
      </c>
      <c r="R359" s="19">
        <v>4</v>
      </c>
      <c r="S359" s="76">
        <v>3.88</v>
      </c>
      <c r="T359" s="73">
        <v>3.94</v>
      </c>
      <c r="U359" s="19">
        <v>4.12</v>
      </c>
      <c r="V359" s="19">
        <v>4.0599999999999996</v>
      </c>
      <c r="W359" s="59">
        <v>4.09</v>
      </c>
      <c r="X359" s="19">
        <v>3.38</v>
      </c>
      <c r="Y359" s="19">
        <v>3.36</v>
      </c>
      <c r="Z359" s="59">
        <v>3.37</v>
      </c>
      <c r="AA359" s="19">
        <v>2.2400000000000002</v>
      </c>
      <c r="AB359" s="19">
        <v>1.97</v>
      </c>
      <c r="AC359" s="59">
        <v>2.11</v>
      </c>
      <c r="AD359" s="19">
        <v>4.54</v>
      </c>
      <c r="AE359" s="19">
        <v>4.25</v>
      </c>
      <c r="AF359" s="59">
        <v>4.4000000000000004</v>
      </c>
      <c r="AG359" s="19">
        <v>3.01</v>
      </c>
      <c r="AH359" s="19">
        <v>2.7</v>
      </c>
      <c r="AI359" s="59">
        <v>2.86</v>
      </c>
      <c r="AJ359" s="19">
        <v>3.68</v>
      </c>
      <c r="AK359" s="19">
        <v>3.51</v>
      </c>
      <c r="AL359" s="59">
        <v>3.6</v>
      </c>
      <c r="AM359" s="19">
        <v>7.98</v>
      </c>
      <c r="AN359" s="19">
        <v>7.92</v>
      </c>
      <c r="AO359" s="59">
        <v>7.95</v>
      </c>
      <c r="AP359" s="19">
        <v>4.7300000000000004</v>
      </c>
      <c r="AQ359" s="19">
        <v>4.7300000000000004</v>
      </c>
      <c r="AR359" s="60">
        <v>4.7300000000000004</v>
      </c>
      <c r="AS359" s="19">
        <v>26.82</v>
      </c>
      <c r="AT359" s="19">
        <v>26.73</v>
      </c>
      <c r="AU359" s="59">
        <v>26.78</v>
      </c>
    </row>
    <row r="360" spans="1:47" s="14" customFormat="1" ht="11.25" customHeight="1" x14ac:dyDescent="0.15">
      <c r="A360" s="127"/>
      <c r="B360" s="18">
        <v>22</v>
      </c>
      <c r="C360" s="21">
        <v>3.47</v>
      </c>
      <c r="D360" s="21">
        <v>2.79</v>
      </c>
      <c r="E360" s="60">
        <v>3.13</v>
      </c>
      <c r="F360" s="21">
        <v>2.42</v>
      </c>
      <c r="G360" s="21">
        <v>2.34</v>
      </c>
      <c r="H360" s="60">
        <v>2.38</v>
      </c>
      <c r="I360" s="21">
        <v>0.41</v>
      </c>
      <c r="J360" s="21">
        <v>0.37</v>
      </c>
      <c r="K360" s="60">
        <v>0.39</v>
      </c>
      <c r="L360" s="21">
        <v>0.99</v>
      </c>
      <c r="M360" s="21">
        <v>0.99</v>
      </c>
      <c r="N360" s="60">
        <v>0.99</v>
      </c>
      <c r="O360" s="21">
        <v>4.1900000000000004</v>
      </c>
      <c r="P360" s="21">
        <v>4.1900000000000004</v>
      </c>
      <c r="Q360" s="60">
        <v>4.1900000000000004</v>
      </c>
      <c r="R360" s="21">
        <v>4</v>
      </c>
      <c r="S360" s="78">
        <v>3.88</v>
      </c>
      <c r="T360" s="71">
        <v>3.94</v>
      </c>
      <c r="U360" s="21">
        <v>4.1100000000000003</v>
      </c>
      <c r="V360" s="21">
        <v>4.07</v>
      </c>
      <c r="W360" s="60">
        <v>4.09</v>
      </c>
      <c r="X360" s="21">
        <v>3.4</v>
      </c>
      <c r="Y360" s="21">
        <v>3.37</v>
      </c>
      <c r="Z360" s="60">
        <v>3.39</v>
      </c>
      <c r="AA360" s="21">
        <v>2.23</v>
      </c>
      <c r="AB360" s="21">
        <v>1.97</v>
      </c>
      <c r="AC360" s="60">
        <v>2.1</v>
      </c>
      <c r="AD360" s="21">
        <v>4.5199999999999996</v>
      </c>
      <c r="AE360" s="21">
        <v>4.26</v>
      </c>
      <c r="AF360" s="60">
        <v>4.3899999999999997</v>
      </c>
      <c r="AG360" s="21">
        <v>3</v>
      </c>
      <c r="AH360" s="21">
        <v>2.71</v>
      </c>
      <c r="AI360" s="60">
        <v>2.86</v>
      </c>
      <c r="AJ360" s="21">
        <v>3.78</v>
      </c>
      <c r="AK360" s="21">
        <v>3.68</v>
      </c>
      <c r="AL360" s="60">
        <v>3.73</v>
      </c>
      <c r="AM360" s="21">
        <v>8.01</v>
      </c>
      <c r="AN360" s="21">
        <v>7.96</v>
      </c>
      <c r="AO360" s="60">
        <v>7.99</v>
      </c>
      <c r="AP360" s="21">
        <v>4.7300000000000004</v>
      </c>
      <c r="AQ360" s="21">
        <v>4.7300000000000004</v>
      </c>
      <c r="AR360" s="60">
        <v>4.7300000000000004</v>
      </c>
      <c r="AS360" s="21">
        <v>26.81</v>
      </c>
      <c r="AT360" s="21">
        <v>26.76</v>
      </c>
      <c r="AU360" s="60">
        <v>26.79</v>
      </c>
    </row>
    <row r="361" spans="1:47" s="14" customFormat="1" ht="11.25" customHeight="1" x14ac:dyDescent="0.15">
      <c r="A361" s="127"/>
      <c r="B361" s="18">
        <v>23</v>
      </c>
      <c r="C361" s="21">
        <v>3.48</v>
      </c>
      <c r="D361" s="21">
        <v>2.8</v>
      </c>
      <c r="E361" s="60">
        <v>3.14</v>
      </c>
      <c r="F361" s="21">
        <v>2.44</v>
      </c>
      <c r="G361" s="21">
        <v>2.35</v>
      </c>
      <c r="H361" s="60">
        <v>2.4</v>
      </c>
      <c r="I361" s="21">
        <v>0.46</v>
      </c>
      <c r="J361" s="21">
        <v>0.4</v>
      </c>
      <c r="K361" s="60">
        <v>0.43</v>
      </c>
      <c r="L361" s="21">
        <v>0.99</v>
      </c>
      <c r="M361" s="21">
        <v>0.99</v>
      </c>
      <c r="N361" s="60">
        <v>0.99</v>
      </c>
      <c r="O361" s="21">
        <v>4.1900000000000004</v>
      </c>
      <c r="P361" s="21">
        <v>4.1900000000000004</v>
      </c>
      <c r="Q361" s="60">
        <v>4.1900000000000004</v>
      </c>
      <c r="R361" s="21">
        <v>4.01</v>
      </c>
      <c r="S361" s="78">
        <v>3.91</v>
      </c>
      <c r="T361" s="71">
        <v>3.96</v>
      </c>
      <c r="U361" s="21">
        <v>4.1399999999999997</v>
      </c>
      <c r="V361" s="21">
        <v>4.08</v>
      </c>
      <c r="W361" s="60">
        <v>4.1100000000000003</v>
      </c>
      <c r="X361" s="21">
        <v>3.41</v>
      </c>
      <c r="Y361" s="21">
        <v>3.4</v>
      </c>
      <c r="Z361" s="60">
        <v>3.41</v>
      </c>
      <c r="AA361" s="21">
        <v>2.25</v>
      </c>
      <c r="AB361" s="21">
        <v>1.99</v>
      </c>
      <c r="AC361" s="60">
        <v>2.12</v>
      </c>
      <c r="AD361" s="21">
        <v>4.54</v>
      </c>
      <c r="AE361" s="21">
        <v>4.2699999999999996</v>
      </c>
      <c r="AF361" s="60">
        <v>4.41</v>
      </c>
      <c r="AG361" s="21">
        <v>3.01</v>
      </c>
      <c r="AH361" s="21">
        <v>2.72</v>
      </c>
      <c r="AI361" s="60">
        <v>2.87</v>
      </c>
      <c r="AJ361" s="21">
        <v>3.85</v>
      </c>
      <c r="AK361" s="21">
        <v>3.78</v>
      </c>
      <c r="AL361" s="60">
        <v>3.82</v>
      </c>
      <c r="AM361" s="21">
        <v>8.0399999999999991</v>
      </c>
      <c r="AN361" s="21">
        <v>7.98</v>
      </c>
      <c r="AO361" s="60">
        <v>8.01</v>
      </c>
      <c r="AP361" s="21">
        <v>4.7300000000000004</v>
      </c>
      <c r="AQ361" s="21">
        <v>4.7300000000000004</v>
      </c>
      <c r="AR361" s="60">
        <v>4.7300000000000004</v>
      </c>
      <c r="AS361" s="21">
        <v>26.82</v>
      </c>
      <c r="AT361" s="21">
        <v>26.78</v>
      </c>
      <c r="AU361" s="60">
        <v>26.8</v>
      </c>
    </row>
    <row r="362" spans="1:47" s="14" customFormat="1" ht="11.25" customHeight="1" x14ac:dyDescent="0.15">
      <c r="A362" s="127"/>
      <c r="B362" s="18">
        <v>24</v>
      </c>
      <c r="C362" s="21">
        <v>3.49</v>
      </c>
      <c r="D362" s="21">
        <v>2.8</v>
      </c>
      <c r="E362" s="60">
        <v>3.15</v>
      </c>
      <c r="F362" s="21">
        <v>2.4300000000000002</v>
      </c>
      <c r="G362" s="21">
        <v>2.33</v>
      </c>
      <c r="H362" s="60">
        <v>2.38</v>
      </c>
      <c r="I362" s="21">
        <v>0.45</v>
      </c>
      <c r="J362" s="21">
        <v>0.36</v>
      </c>
      <c r="K362" s="60">
        <v>0.41</v>
      </c>
      <c r="L362" s="21">
        <v>0.99</v>
      </c>
      <c r="M362" s="21">
        <v>0.99</v>
      </c>
      <c r="N362" s="60">
        <v>0.99</v>
      </c>
      <c r="O362" s="21">
        <v>4.1900000000000004</v>
      </c>
      <c r="P362" s="21">
        <v>4.1900000000000004</v>
      </c>
      <c r="Q362" s="60">
        <v>4.1900000000000004</v>
      </c>
      <c r="R362" s="21">
        <v>4.0199999999999996</v>
      </c>
      <c r="S362" s="78">
        <v>3.91</v>
      </c>
      <c r="T362" s="71">
        <v>3.97</v>
      </c>
      <c r="U362" s="21">
        <v>4.1399999999999997</v>
      </c>
      <c r="V362" s="21">
        <v>4.08</v>
      </c>
      <c r="W362" s="60">
        <v>4.1100000000000003</v>
      </c>
      <c r="X362" s="21">
        <v>3.41</v>
      </c>
      <c r="Y362" s="21">
        <v>3.38</v>
      </c>
      <c r="Z362" s="60">
        <v>3.4</v>
      </c>
      <c r="AA362" s="21">
        <v>2.23</v>
      </c>
      <c r="AB362" s="21">
        <v>1.99</v>
      </c>
      <c r="AC362" s="60">
        <v>2.11</v>
      </c>
      <c r="AD362" s="21">
        <v>4.51</v>
      </c>
      <c r="AE362" s="21">
        <v>4.26</v>
      </c>
      <c r="AF362" s="60">
        <v>4.3899999999999997</v>
      </c>
      <c r="AG362" s="21">
        <v>2.99</v>
      </c>
      <c r="AH362" s="21">
        <v>2.71</v>
      </c>
      <c r="AI362" s="60">
        <v>2.85</v>
      </c>
      <c r="AJ362" s="21">
        <v>3.87</v>
      </c>
      <c r="AK362" s="21">
        <v>3.77</v>
      </c>
      <c r="AL362" s="60">
        <v>3.82</v>
      </c>
      <c r="AM362" s="21">
        <v>8.0500000000000007</v>
      </c>
      <c r="AN362" s="21">
        <v>8.0399999999999991</v>
      </c>
      <c r="AO362" s="60">
        <v>8.0500000000000007</v>
      </c>
      <c r="AP362" s="21">
        <v>4.7300000000000004</v>
      </c>
      <c r="AQ362" s="21">
        <v>4.7300000000000004</v>
      </c>
      <c r="AR362" s="60">
        <v>4.7300000000000004</v>
      </c>
      <c r="AS362" s="21">
        <v>26.8</v>
      </c>
      <c r="AT362" s="21">
        <v>26.79</v>
      </c>
      <c r="AU362" s="60">
        <v>26.8</v>
      </c>
    </row>
    <row r="363" spans="1:47" s="14" customFormat="1" ht="11.25" customHeight="1" x14ac:dyDescent="0.15">
      <c r="A363" s="127"/>
      <c r="B363" s="18">
        <v>25</v>
      </c>
      <c r="C363" s="21">
        <v>3.32</v>
      </c>
      <c r="D363" s="21">
        <v>2.78</v>
      </c>
      <c r="E363" s="60">
        <v>3.05</v>
      </c>
      <c r="F363" s="21">
        <v>2.39</v>
      </c>
      <c r="G363" s="21">
        <v>2.3199999999999998</v>
      </c>
      <c r="H363" s="60">
        <v>2.36</v>
      </c>
      <c r="I363" s="21">
        <v>0.39</v>
      </c>
      <c r="J363" s="21">
        <v>0.34</v>
      </c>
      <c r="K363" s="60">
        <v>0.37</v>
      </c>
      <c r="L363" s="21">
        <v>0.99</v>
      </c>
      <c r="M363" s="21">
        <v>0.99</v>
      </c>
      <c r="N363" s="60">
        <v>0.99</v>
      </c>
      <c r="O363" s="21">
        <v>4.1900000000000004</v>
      </c>
      <c r="P363" s="21">
        <v>4.18</v>
      </c>
      <c r="Q363" s="60">
        <v>4.1900000000000004</v>
      </c>
      <c r="R363" s="21">
        <v>3.99</v>
      </c>
      <c r="S363" s="78">
        <v>3.89</v>
      </c>
      <c r="T363" s="71">
        <v>3.94</v>
      </c>
      <c r="U363" s="21">
        <v>4.1100000000000003</v>
      </c>
      <c r="V363" s="21">
        <v>4.07</v>
      </c>
      <c r="W363" s="60">
        <v>4.09</v>
      </c>
      <c r="X363" s="21">
        <v>3.38</v>
      </c>
      <c r="Y363" s="21">
        <v>3.33</v>
      </c>
      <c r="Z363" s="60">
        <v>3.36</v>
      </c>
      <c r="AA363" s="21">
        <v>2.17</v>
      </c>
      <c r="AB363" s="21">
        <v>1.96</v>
      </c>
      <c r="AC363" s="60">
        <v>2.0699999999999998</v>
      </c>
      <c r="AD363" s="21">
        <v>4.4400000000000004</v>
      </c>
      <c r="AE363" s="21">
        <v>4.22</v>
      </c>
      <c r="AF363" s="60">
        <v>4.33</v>
      </c>
      <c r="AG363" s="21">
        <v>2.93</v>
      </c>
      <c r="AH363" s="21">
        <v>2.68</v>
      </c>
      <c r="AI363" s="60">
        <v>2.81</v>
      </c>
      <c r="AJ363" s="21">
        <v>3.82</v>
      </c>
      <c r="AK363" s="21">
        <v>3.74</v>
      </c>
      <c r="AL363" s="60">
        <v>3.78</v>
      </c>
      <c r="AM363" s="21">
        <v>8.0500000000000007</v>
      </c>
      <c r="AN363" s="21">
        <v>8.0399999999999991</v>
      </c>
      <c r="AO363" s="60">
        <v>8.0500000000000007</v>
      </c>
      <c r="AP363" s="21">
        <v>4.7300000000000004</v>
      </c>
      <c r="AQ363" s="21">
        <v>4.7300000000000004</v>
      </c>
      <c r="AR363" s="60">
        <v>4.7300000000000004</v>
      </c>
      <c r="AS363" s="21">
        <v>26.8</v>
      </c>
      <c r="AT363" s="21">
        <v>26.78</v>
      </c>
      <c r="AU363" s="60">
        <v>26.79</v>
      </c>
    </row>
    <row r="364" spans="1:47" s="14" customFormat="1" ht="11.25" customHeight="1" x14ac:dyDescent="0.15">
      <c r="A364" s="127"/>
      <c r="B364" s="18">
        <v>26</v>
      </c>
      <c r="C364" s="21">
        <v>3.22</v>
      </c>
      <c r="D364" s="21">
        <v>2.85</v>
      </c>
      <c r="E364" s="60">
        <v>3.04</v>
      </c>
      <c r="F364" s="21">
        <v>2.4</v>
      </c>
      <c r="G364" s="21">
        <v>2.34</v>
      </c>
      <c r="H364" s="60">
        <v>2.37</v>
      </c>
      <c r="I364" s="21">
        <v>0.41</v>
      </c>
      <c r="J364" s="21">
        <v>0.36</v>
      </c>
      <c r="K364" s="60">
        <v>0.39</v>
      </c>
      <c r="L364" s="21">
        <v>0.99</v>
      </c>
      <c r="M364" s="21">
        <v>0.99</v>
      </c>
      <c r="N364" s="60">
        <v>0.99</v>
      </c>
      <c r="O364" s="21">
        <v>4.1900000000000004</v>
      </c>
      <c r="P364" s="21">
        <v>4.18</v>
      </c>
      <c r="Q364" s="60">
        <v>4.1900000000000004</v>
      </c>
      <c r="R364" s="21">
        <v>3.98</v>
      </c>
      <c r="S364" s="78">
        <v>3.9</v>
      </c>
      <c r="T364" s="71">
        <v>3.94</v>
      </c>
      <c r="U364" s="21">
        <v>4.12</v>
      </c>
      <c r="V364" s="21">
        <v>4.08</v>
      </c>
      <c r="W364" s="60">
        <v>4.0999999999999996</v>
      </c>
      <c r="X364" s="21">
        <v>3.35</v>
      </c>
      <c r="Y364" s="21">
        <v>3.34</v>
      </c>
      <c r="Z364" s="60">
        <v>3.35</v>
      </c>
      <c r="AA364" s="21">
        <v>2.1800000000000002</v>
      </c>
      <c r="AB364" s="21">
        <v>2</v>
      </c>
      <c r="AC364" s="60">
        <v>2.09</v>
      </c>
      <c r="AD364" s="21">
        <v>4.45</v>
      </c>
      <c r="AE364" s="21">
        <v>4.2699999999999996</v>
      </c>
      <c r="AF364" s="60">
        <v>4.3600000000000003</v>
      </c>
      <c r="AG364" s="21">
        <v>2.94</v>
      </c>
      <c r="AH364" s="21">
        <v>2.74</v>
      </c>
      <c r="AI364" s="60">
        <v>2.84</v>
      </c>
      <c r="AJ364" s="21">
        <v>3.74</v>
      </c>
      <c r="AK364" s="21">
        <v>3.53</v>
      </c>
      <c r="AL364" s="60">
        <v>3.64</v>
      </c>
      <c r="AM364" s="21">
        <v>8.0500000000000007</v>
      </c>
      <c r="AN364" s="21">
        <v>8.0299999999999994</v>
      </c>
      <c r="AO364" s="60">
        <v>8.0399999999999991</v>
      </c>
      <c r="AP364" s="21">
        <v>4.7300000000000004</v>
      </c>
      <c r="AQ364" s="21">
        <v>4.7300000000000004</v>
      </c>
      <c r="AR364" s="60">
        <v>4.7300000000000004</v>
      </c>
      <c r="AS364" s="21">
        <v>26.82</v>
      </c>
      <c r="AT364" s="21">
        <v>26.8</v>
      </c>
      <c r="AU364" s="60">
        <v>26.81</v>
      </c>
    </row>
    <row r="365" spans="1:47" s="14" customFormat="1" ht="11.25" customHeight="1" x14ac:dyDescent="0.15">
      <c r="A365" s="127"/>
      <c r="B365" s="18">
        <v>27</v>
      </c>
      <c r="C365" s="21">
        <v>3.23</v>
      </c>
      <c r="D365" s="21">
        <v>2.83</v>
      </c>
      <c r="E365" s="60">
        <v>3.03</v>
      </c>
      <c r="F365" s="21">
        <v>2.4</v>
      </c>
      <c r="G365" s="21">
        <v>2.35</v>
      </c>
      <c r="H365" s="60">
        <v>2.38</v>
      </c>
      <c r="I365" s="21">
        <v>0.43</v>
      </c>
      <c r="J365" s="21">
        <v>0.39</v>
      </c>
      <c r="K365" s="60">
        <v>0.41</v>
      </c>
      <c r="L365" s="21">
        <v>0.99</v>
      </c>
      <c r="M365" s="21">
        <v>0.99</v>
      </c>
      <c r="N365" s="60">
        <v>0.99</v>
      </c>
      <c r="O365" s="21">
        <v>4.1900000000000004</v>
      </c>
      <c r="P365" s="21">
        <v>4.18</v>
      </c>
      <c r="Q365" s="60">
        <v>4.1900000000000004</v>
      </c>
      <c r="R365" s="21">
        <v>3.97</v>
      </c>
      <c r="S365" s="78">
        <v>3.89</v>
      </c>
      <c r="T365" s="71">
        <v>3.93</v>
      </c>
      <c r="U365" s="21">
        <v>4.1100000000000003</v>
      </c>
      <c r="V365" s="21">
        <v>4.08</v>
      </c>
      <c r="W365" s="60">
        <v>4.0999999999999996</v>
      </c>
      <c r="X365" s="21">
        <v>3.39</v>
      </c>
      <c r="Y365" s="21">
        <v>3.35</v>
      </c>
      <c r="Z365" s="60">
        <v>3.37</v>
      </c>
      <c r="AA365" s="21">
        <v>2.17</v>
      </c>
      <c r="AB365" s="21">
        <v>2.0099999999999998</v>
      </c>
      <c r="AC365" s="60">
        <v>2.09</v>
      </c>
      <c r="AD365" s="21">
        <v>4.4400000000000004</v>
      </c>
      <c r="AE365" s="21">
        <v>4.28</v>
      </c>
      <c r="AF365" s="60">
        <v>4.3600000000000003</v>
      </c>
      <c r="AG365" s="21">
        <v>2.92</v>
      </c>
      <c r="AH365" s="21">
        <v>2.74</v>
      </c>
      <c r="AI365" s="60">
        <v>2.83</v>
      </c>
      <c r="AJ365" s="21">
        <v>3.49</v>
      </c>
      <c r="AK365" s="21">
        <v>3.72</v>
      </c>
      <c r="AL365" s="60">
        <v>3.61</v>
      </c>
      <c r="AM365" s="21">
        <v>8.0500000000000007</v>
      </c>
      <c r="AN365" s="21">
        <v>7.99</v>
      </c>
      <c r="AO365" s="60">
        <v>8.02</v>
      </c>
      <c r="AP365" s="21">
        <v>4.7300000000000004</v>
      </c>
      <c r="AQ365" s="21">
        <v>4.7300000000000004</v>
      </c>
      <c r="AR365" s="60">
        <v>4.7300000000000004</v>
      </c>
      <c r="AS365" s="21">
        <v>26.81</v>
      </c>
      <c r="AT365" s="21">
        <v>26.77</v>
      </c>
      <c r="AU365" s="60">
        <v>26.79</v>
      </c>
    </row>
    <row r="366" spans="1:47" s="14" customFormat="1" ht="11.25" customHeight="1" x14ac:dyDescent="0.15">
      <c r="A366" s="127"/>
      <c r="B366" s="18">
        <v>28</v>
      </c>
      <c r="C366" s="21">
        <v>3.28</v>
      </c>
      <c r="D366" s="21">
        <v>2.96</v>
      </c>
      <c r="E366" s="60">
        <v>3.12</v>
      </c>
      <c r="F366" s="21">
        <v>2.41</v>
      </c>
      <c r="G366" s="21">
        <v>2.37</v>
      </c>
      <c r="H366" s="60">
        <v>2.39</v>
      </c>
      <c r="I366" s="21">
        <v>0.45</v>
      </c>
      <c r="J366" s="21">
        <v>0.41</v>
      </c>
      <c r="K366" s="60">
        <v>0.43</v>
      </c>
      <c r="L366" s="21">
        <v>0.99</v>
      </c>
      <c r="M366" s="21">
        <v>0.99</v>
      </c>
      <c r="N366" s="60">
        <v>0.99</v>
      </c>
      <c r="O366" s="21">
        <v>4.1900000000000004</v>
      </c>
      <c r="P366" s="21">
        <v>4.18</v>
      </c>
      <c r="Q366" s="60">
        <v>4.1900000000000004</v>
      </c>
      <c r="R366" s="21">
        <v>3.99</v>
      </c>
      <c r="S366" s="78">
        <v>3.91</v>
      </c>
      <c r="T366" s="71">
        <v>3.95</v>
      </c>
      <c r="U366" s="21">
        <v>4.12</v>
      </c>
      <c r="V366" s="21">
        <v>4.09</v>
      </c>
      <c r="W366" s="60">
        <v>4.1100000000000003</v>
      </c>
      <c r="X366" s="21">
        <v>3.42</v>
      </c>
      <c r="Y366" s="21">
        <v>3.39</v>
      </c>
      <c r="Z366" s="60">
        <v>3.41</v>
      </c>
      <c r="AA366" s="21">
        <v>2.17</v>
      </c>
      <c r="AB366" s="21">
        <v>2.0499999999999998</v>
      </c>
      <c r="AC366" s="60">
        <v>2.11</v>
      </c>
      <c r="AD366" s="21">
        <v>4.4400000000000004</v>
      </c>
      <c r="AE366" s="21">
        <v>4.3099999999999996</v>
      </c>
      <c r="AF366" s="60">
        <v>4.38</v>
      </c>
      <c r="AG366" s="21">
        <v>2.93</v>
      </c>
      <c r="AH366" s="21">
        <v>2.78</v>
      </c>
      <c r="AI366" s="60">
        <v>2.86</v>
      </c>
      <c r="AJ366" s="21">
        <v>3.82</v>
      </c>
      <c r="AK366" s="21">
        <v>3.72</v>
      </c>
      <c r="AL366" s="60">
        <v>3.77</v>
      </c>
      <c r="AM366" s="21">
        <v>7.99</v>
      </c>
      <c r="AN366" s="21">
        <v>7.95</v>
      </c>
      <c r="AO366" s="60">
        <v>7.97</v>
      </c>
      <c r="AP366" s="21">
        <v>4.7300000000000004</v>
      </c>
      <c r="AQ366" s="21">
        <v>4.7300000000000004</v>
      </c>
      <c r="AR366" s="60">
        <v>4.7300000000000004</v>
      </c>
      <c r="AS366" s="21">
        <v>26.81</v>
      </c>
      <c r="AT366" s="21">
        <v>26.79</v>
      </c>
      <c r="AU366" s="60">
        <v>26.8</v>
      </c>
    </row>
    <row r="367" spans="1:47" s="14" customFormat="1" ht="11.25" customHeight="1" x14ac:dyDescent="0.15">
      <c r="A367" s="127"/>
      <c r="B367" s="18">
        <v>29</v>
      </c>
      <c r="C367" s="21">
        <v>3.28</v>
      </c>
      <c r="D367" s="21">
        <v>2.82</v>
      </c>
      <c r="E367" s="60">
        <v>3.05</v>
      </c>
      <c r="F367" s="21">
        <v>2.41</v>
      </c>
      <c r="G367" s="21">
        <v>2.34</v>
      </c>
      <c r="H367" s="60">
        <v>2.38</v>
      </c>
      <c r="I367" s="21">
        <v>0.45</v>
      </c>
      <c r="J367" s="21">
        <v>0.38</v>
      </c>
      <c r="K367" s="60">
        <v>0.42</v>
      </c>
      <c r="L367" s="21">
        <v>0.99</v>
      </c>
      <c r="M367" s="21">
        <v>0.99</v>
      </c>
      <c r="N367" s="60">
        <v>0.99</v>
      </c>
      <c r="O367" s="21">
        <v>4.1900000000000004</v>
      </c>
      <c r="P367" s="21">
        <v>4.1900000000000004</v>
      </c>
      <c r="Q367" s="60">
        <v>4.1900000000000004</v>
      </c>
      <c r="R367" s="21">
        <v>3.98</v>
      </c>
      <c r="S367" s="78">
        <v>3.9</v>
      </c>
      <c r="T367" s="71">
        <v>3.94</v>
      </c>
      <c r="U367" s="21">
        <v>4.12</v>
      </c>
      <c r="V367" s="21">
        <v>4.09</v>
      </c>
      <c r="W367" s="60">
        <v>4.1100000000000003</v>
      </c>
      <c r="X367" s="21">
        <v>3.42</v>
      </c>
      <c r="Y367" s="21">
        <v>3.38</v>
      </c>
      <c r="Z367" s="60">
        <v>3.4</v>
      </c>
      <c r="AA367" s="21">
        <v>2.17</v>
      </c>
      <c r="AB367" s="21">
        <v>2.0099999999999998</v>
      </c>
      <c r="AC367" s="60">
        <v>2.09</v>
      </c>
      <c r="AD367" s="21">
        <v>4.42</v>
      </c>
      <c r="AE367" s="21">
        <v>4.25</v>
      </c>
      <c r="AF367" s="60">
        <v>4.34</v>
      </c>
      <c r="AG367" s="21">
        <v>2.92</v>
      </c>
      <c r="AH367" s="21">
        <v>2.73</v>
      </c>
      <c r="AI367" s="60">
        <v>2.83</v>
      </c>
      <c r="AJ367" s="21">
        <v>3.73</v>
      </c>
      <c r="AK367" s="21">
        <v>3.59</v>
      </c>
      <c r="AL367" s="60">
        <v>3.66</v>
      </c>
      <c r="AM367" s="21">
        <v>7.96</v>
      </c>
      <c r="AN367" s="21">
        <v>7.94</v>
      </c>
      <c r="AO367" s="60">
        <v>7.95</v>
      </c>
      <c r="AP367" s="21">
        <v>4.7300000000000004</v>
      </c>
      <c r="AQ367" s="21">
        <v>4.7300000000000004</v>
      </c>
      <c r="AR367" s="60">
        <v>4.7300000000000004</v>
      </c>
      <c r="AS367" s="21">
        <v>26.82</v>
      </c>
      <c r="AT367" s="21">
        <v>26.81</v>
      </c>
      <c r="AU367" s="60">
        <v>26.82</v>
      </c>
    </row>
    <row r="368" spans="1:47" s="14" customFormat="1" ht="11.25" customHeight="1" x14ac:dyDescent="0.15">
      <c r="A368" s="127"/>
      <c r="B368" s="18">
        <v>30</v>
      </c>
      <c r="C368" s="21">
        <v>3.37</v>
      </c>
      <c r="D368" s="21">
        <v>2.83</v>
      </c>
      <c r="E368" s="60">
        <v>3.1</v>
      </c>
      <c r="F368" s="21">
        <v>2.4</v>
      </c>
      <c r="G368" s="21">
        <v>2.31</v>
      </c>
      <c r="H368" s="60">
        <v>2.36</v>
      </c>
      <c r="I368" s="21">
        <v>0.4</v>
      </c>
      <c r="J368" s="21">
        <v>0.33</v>
      </c>
      <c r="K368" s="60">
        <v>0.37</v>
      </c>
      <c r="L368" s="21">
        <v>0.99</v>
      </c>
      <c r="M368" s="21">
        <v>0.99</v>
      </c>
      <c r="N368" s="60">
        <v>0.99</v>
      </c>
      <c r="O368" s="21">
        <v>4.1900000000000004</v>
      </c>
      <c r="P368" s="21">
        <v>4.18</v>
      </c>
      <c r="Q368" s="60">
        <v>4.1900000000000004</v>
      </c>
      <c r="R368" s="21">
        <v>3.98</v>
      </c>
      <c r="S368" s="78">
        <v>3.88</v>
      </c>
      <c r="T368" s="71">
        <v>3.93</v>
      </c>
      <c r="U368" s="21">
        <v>4.12</v>
      </c>
      <c r="V368" s="21">
        <v>4.07</v>
      </c>
      <c r="W368" s="60">
        <v>4.0999999999999996</v>
      </c>
      <c r="X368" s="21">
        <v>3.38</v>
      </c>
      <c r="Y368" s="21">
        <v>3.35</v>
      </c>
      <c r="Z368" s="60">
        <v>3.37</v>
      </c>
      <c r="AA368" s="21">
        <v>2.21</v>
      </c>
      <c r="AB368" s="21">
        <v>1.97</v>
      </c>
      <c r="AC368" s="60">
        <v>2.09</v>
      </c>
      <c r="AD368" s="21">
        <v>4.46</v>
      </c>
      <c r="AE368" s="21">
        <v>4.2</v>
      </c>
      <c r="AF368" s="60">
        <v>4.33</v>
      </c>
      <c r="AG368" s="21">
        <v>2.95</v>
      </c>
      <c r="AH368" s="21">
        <v>2.68</v>
      </c>
      <c r="AI368" s="60">
        <v>2.82</v>
      </c>
      <c r="AJ368" s="21">
        <v>3.59</v>
      </c>
      <c r="AK368" s="21">
        <v>3.44</v>
      </c>
      <c r="AL368" s="60">
        <v>3.52</v>
      </c>
      <c r="AM368" s="21">
        <v>7.94</v>
      </c>
      <c r="AN368" s="21">
        <v>7.91</v>
      </c>
      <c r="AO368" s="60">
        <v>7.93</v>
      </c>
      <c r="AP368" s="21">
        <v>4.7300000000000004</v>
      </c>
      <c r="AQ368" s="21">
        <v>4.7300000000000004</v>
      </c>
      <c r="AR368" s="60">
        <v>4.7300000000000004</v>
      </c>
      <c r="AS368" s="21">
        <v>26.82</v>
      </c>
      <c r="AT368" s="21">
        <v>26.79</v>
      </c>
      <c r="AU368" s="60">
        <v>26.81</v>
      </c>
    </row>
    <row r="369" spans="1:47" s="14" customFormat="1" ht="11.25" customHeight="1" x14ac:dyDescent="0.15">
      <c r="A369" s="128"/>
      <c r="B369" s="23">
        <v>31</v>
      </c>
      <c r="C369" s="29">
        <v>3.47</v>
      </c>
      <c r="D369" s="29">
        <v>2.74</v>
      </c>
      <c r="E369" s="25">
        <v>3.11</v>
      </c>
      <c r="F369" s="24">
        <v>2.41</v>
      </c>
      <c r="G369" s="24">
        <v>2.3199999999999998</v>
      </c>
      <c r="H369" s="61">
        <v>2.37</v>
      </c>
      <c r="I369" s="24">
        <v>0.42</v>
      </c>
      <c r="J369" s="24">
        <v>0.35</v>
      </c>
      <c r="K369" s="61">
        <v>0.39</v>
      </c>
      <c r="L369" s="29">
        <v>1</v>
      </c>
      <c r="M369" s="29">
        <v>0.99</v>
      </c>
      <c r="N369" s="61">
        <v>1</v>
      </c>
      <c r="O369" s="24">
        <v>4.18</v>
      </c>
      <c r="P369" s="24">
        <v>4.18</v>
      </c>
      <c r="Q369" s="61">
        <v>4.18</v>
      </c>
      <c r="R369" s="24">
        <v>3.99</v>
      </c>
      <c r="S369" s="80">
        <v>3.88</v>
      </c>
      <c r="T369" s="75">
        <v>3.94</v>
      </c>
      <c r="U369" s="24">
        <v>4.13</v>
      </c>
      <c r="V369" s="24">
        <v>4.08</v>
      </c>
      <c r="W369" s="61">
        <v>4.1100000000000003</v>
      </c>
      <c r="X369" s="24">
        <v>3.36</v>
      </c>
      <c r="Y369" s="24">
        <v>3.34</v>
      </c>
      <c r="Z369" s="61">
        <v>3.35</v>
      </c>
      <c r="AA369" s="29">
        <v>2.23</v>
      </c>
      <c r="AB369" s="29">
        <v>1.98</v>
      </c>
      <c r="AC369" s="61">
        <v>2.11</v>
      </c>
      <c r="AD369" s="24">
        <v>4.51</v>
      </c>
      <c r="AE369" s="24">
        <v>4.21</v>
      </c>
      <c r="AF369" s="61">
        <v>4.3600000000000003</v>
      </c>
      <c r="AG369" s="24">
        <v>2.98</v>
      </c>
      <c r="AH369" s="24">
        <v>2.69</v>
      </c>
      <c r="AI369" s="61">
        <v>2.84</v>
      </c>
      <c r="AJ369" s="29">
        <v>3.46</v>
      </c>
      <c r="AK369" s="29">
        <v>3.4</v>
      </c>
      <c r="AL369" s="61">
        <v>3.43</v>
      </c>
      <c r="AM369" s="24">
        <v>7.91</v>
      </c>
      <c r="AN369" s="24">
        <v>7.87</v>
      </c>
      <c r="AO369" s="61">
        <v>7.89</v>
      </c>
      <c r="AP369" s="24">
        <v>4.7300000000000004</v>
      </c>
      <c r="AQ369" s="24">
        <v>4.7300000000000004</v>
      </c>
      <c r="AR369" s="61">
        <v>4.7300000000000004</v>
      </c>
      <c r="AS369" s="29">
        <v>26.82</v>
      </c>
      <c r="AT369" s="29">
        <v>26.74</v>
      </c>
      <c r="AU369" s="61">
        <v>26.78</v>
      </c>
    </row>
  </sheetData>
  <mergeCells count="27">
    <mergeCell ref="A278:A308"/>
    <mergeCell ref="A309:A338"/>
    <mergeCell ref="A339:A369"/>
    <mergeCell ref="A156:A185"/>
    <mergeCell ref="A186:A216"/>
    <mergeCell ref="A217:A247"/>
    <mergeCell ref="A248:A277"/>
    <mergeCell ref="A5:A35"/>
    <mergeCell ref="A36:A63"/>
    <mergeCell ref="A64:A94"/>
    <mergeCell ref="A95:A124"/>
    <mergeCell ref="A125:A155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83"/>
  <sheetViews>
    <sheetView zoomScale="80" zoomScaleNormal="80" zoomScaleSheetLayoutView="200" workbookViewId="0">
      <pane xSplit="3" ySplit="4" topLeftCell="O342" activePane="bottomRight" state="frozen"/>
      <selection pane="topRight" activeCell="D1" sqref="D1"/>
      <selection pane="bottomLeft" activeCell="A5" sqref="A5"/>
      <selection pane="bottomRight" activeCell="AM371" sqref="AM371:AV382"/>
    </sheetView>
  </sheetViews>
  <sheetFormatPr defaultColWidth="9" defaultRowHeight="10.8" x14ac:dyDescent="0.2"/>
  <cols>
    <col min="1" max="1" width="11.21875" style="1" customWidth="1"/>
    <col min="2" max="2" width="9" style="1"/>
    <col min="3" max="3" width="7.21875" style="1" customWidth="1"/>
    <col min="4" max="5" width="5.77734375" style="1" customWidth="1"/>
    <col min="6" max="6" width="5.77734375" style="36" customWidth="1"/>
    <col min="7" max="8" width="5.77734375" style="1" customWidth="1"/>
    <col min="9" max="9" width="5.77734375" style="36" customWidth="1"/>
    <col min="10" max="11" width="5.77734375" style="1" customWidth="1"/>
    <col min="12" max="12" width="5.77734375" style="36" customWidth="1"/>
    <col min="13" max="14" width="5.77734375" style="1" customWidth="1"/>
    <col min="15" max="15" width="5.77734375" style="36" customWidth="1"/>
    <col min="16" max="17" width="5.77734375" style="1" customWidth="1"/>
    <col min="18" max="18" width="5.77734375" style="36" customWidth="1"/>
    <col min="19" max="20" width="5.77734375" style="1" customWidth="1"/>
    <col min="21" max="21" width="5.77734375" style="36" customWidth="1"/>
    <col min="22" max="23" width="5.77734375" style="1" customWidth="1"/>
    <col min="24" max="24" width="5.77734375" style="36" customWidth="1"/>
    <col min="25" max="26" width="5.77734375" style="1" customWidth="1"/>
    <col min="27" max="27" width="5.77734375" style="36" customWidth="1"/>
    <col min="28" max="29" width="5.77734375" style="1" customWidth="1"/>
    <col min="30" max="30" width="5.77734375" style="36" customWidth="1"/>
    <col min="31" max="32" width="5.77734375" style="1" customWidth="1"/>
    <col min="33" max="33" width="5.77734375" style="36" customWidth="1"/>
    <col min="34" max="35" width="5.77734375" style="1" customWidth="1"/>
    <col min="36" max="36" width="5.77734375" style="36" customWidth="1"/>
    <col min="37" max="38" width="5.77734375" style="1" customWidth="1"/>
    <col min="39" max="39" width="5.77734375" style="36" customWidth="1"/>
    <col min="40" max="41" width="5.77734375" style="1" customWidth="1"/>
    <col min="42" max="42" width="5.77734375" style="36" customWidth="1"/>
    <col min="43" max="44" width="5.77734375" style="1" customWidth="1"/>
    <col min="45" max="45" width="5.77734375" style="36" customWidth="1"/>
    <col min="46" max="47" width="5.77734375" style="1" customWidth="1"/>
    <col min="48" max="48" width="5.77734375" style="36" customWidth="1"/>
    <col min="49" max="16384" width="9" style="1"/>
  </cols>
  <sheetData>
    <row r="1" spans="1:48" ht="11.25" customHeight="1" x14ac:dyDescent="0.2">
      <c r="D1" s="119" t="s">
        <v>44</v>
      </c>
      <c r="E1" s="117"/>
      <c r="F1" s="118"/>
      <c r="G1" s="116" t="s">
        <v>45</v>
      </c>
      <c r="H1" s="117"/>
      <c r="I1" s="118"/>
      <c r="J1" s="116" t="s">
        <v>46</v>
      </c>
      <c r="K1" s="117"/>
      <c r="L1" s="118"/>
      <c r="M1" s="116" t="s">
        <v>47</v>
      </c>
      <c r="N1" s="117"/>
      <c r="O1" s="118"/>
      <c r="P1" s="116" t="s">
        <v>48</v>
      </c>
      <c r="Q1" s="117"/>
      <c r="R1" s="118"/>
      <c r="S1" s="116" t="s">
        <v>49</v>
      </c>
      <c r="T1" s="117"/>
      <c r="U1" s="118"/>
      <c r="V1" s="116" t="s">
        <v>50</v>
      </c>
      <c r="W1" s="117"/>
      <c r="X1" s="118"/>
      <c r="Y1" s="116" t="s">
        <v>51</v>
      </c>
      <c r="Z1" s="117"/>
      <c r="AA1" s="118"/>
      <c r="AB1" s="116" t="s">
        <v>52</v>
      </c>
      <c r="AC1" s="117"/>
      <c r="AD1" s="118"/>
      <c r="AE1" s="116" t="s">
        <v>53</v>
      </c>
      <c r="AF1" s="117"/>
      <c r="AG1" s="118"/>
      <c r="AH1" s="110" t="s">
        <v>54</v>
      </c>
      <c r="AI1" s="111"/>
      <c r="AJ1" s="112"/>
      <c r="AK1" s="113" t="s">
        <v>55</v>
      </c>
      <c r="AL1" s="114"/>
      <c r="AM1" s="115"/>
      <c r="AN1" s="113" t="s">
        <v>56</v>
      </c>
      <c r="AO1" s="114"/>
      <c r="AP1" s="115"/>
      <c r="AQ1" s="113" t="s">
        <v>57</v>
      </c>
      <c r="AR1" s="114"/>
      <c r="AS1" s="115"/>
      <c r="AT1" s="113" t="s">
        <v>58</v>
      </c>
      <c r="AU1" s="114"/>
      <c r="AV1" s="115"/>
    </row>
    <row r="2" spans="1:48" ht="11.25" customHeight="1" x14ac:dyDescent="0.2">
      <c r="C2" s="3" t="s">
        <v>0</v>
      </c>
      <c r="D2" s="8">
        <v>47</v>
      </c>
      <c r="E2" s="8"/>
      <c r="F2" s="40"/>
      <c r="G2" s="16">
        <v>68</v>
      </c>
      <c r="H2" s="8"/>
      <c r="I2" s="40"/>
      <c r="J2" s="44">
        <v>143.5</v>
      </c>
      <c r="K2" s="9"/>
      <c r="L2" s="45"/>
      <c r="M2" s="16">
        <v>50</v>
      </c>
      <c r="N2" s="8"/>
      <c r="O2" s="40"/>
      <c r="P2" s="16">
        <v>100</v>
      </c>
      <c r="Q2" s="8"/>
      <c r="R2" s="40"/>
      <c r="S2" s="16">
        <v>250</v>
      </c>
      <c r="T2" s="8"/>
      <c r="U2" s="40"/>
      <c r="V2" s="16">
        <v>50</v>
      </c>
      <c r="W2" s="8"/>
      <c r="X2" s="40"/>
      <c r="Y2" s="16">
        <v>150</v>
      </c>
      <c r="Z2" s="8"/>
      <c r="AA2" s="40"/>
      <c r="AB2" s="16">
        <v>100</v>
      </c>
      <c r="AC2" s="8"/>
      <c r="AD2" s="40"/>
      <c r="AE2" s="16">
        <v>200</v>
      </c>
      <c r="AF2" s="8"/>
      <c r="AG2" s="40"/>
      <c r="AH2" s="44">
        <v>80</v>
      </c>
      <c r="AI2" s="9"/>
      <c r="AJ2" s="45"/>
      <c r="AK2" s="1">
        <v>50</v>
      </c>
      <c r="AN2" s="1">
        <v>155.5</v>
      </c>
      <c r="AQ2" s="1">
        <v>250</v>
      </c>
      <c r="AT2" s="1">
        <v>150</v>
      </c>
    </row>
    <row r="3" spans="1:48" x14ac:dyDescent="0.2">
      <c r="C3" s="1" t="s">
        <v>16</v>
      </c>
      <c r="D3" s="1">
        <v>3.56</v>
      </c>
      <c r="E3" s="1">
        <v>3.56</v>
      </c>
      <c r="F3" s="36">
        <v>3.56</v>
      </c>
      <c r="G3" s="1">
        <v>3.66</v>
      </c>
      <c r="H3" s="1">
        <v>3.66</v>
      </c>
      <c r="I3" s="36">
        <v>3.66</v>
      </c>
      <c r="J3" s="5">
        <v>1.36</v>
      </c>
      <c r="K3" s="5">
        <v>1.36</v>
      </c>
      <c r="L3" s="5">
        <v>1.36</v>
      </c>
      <c r="M3" s="1">
        <v>1.48</v>
      </c>
      <c r="N3" s="1">
        <v>1.48</v>
      </c>
      <c r="O3" s="36">
        <v>1.48</v>
      </c>
      <c r="P3" s="1">
        <v>4.3499999999999996</v>
      </c>
      <c r="Q3" s="1">
        <v>4.3499999999999996</v>
      </c>
      <c r="R3" s="36">
        <v>4.3499999999999996</v>
      </c>
      <c r="S3" s="1">
        <v>4.03</v>
      </c>
      <c r="T3" s="1">
        <v>4.03</v>
      </c>
      <c r="U3" s="36">
        <v>4.03</v>
      </c>
      <c r="V3" s="1">
        <v>4.01</v>
      </c>
      <c r="W3" s="1">
        <v>4.01</v>
      </c>
      <c r="X3" s="36">
        <v>4.01</v>
      </c>
      <c r="Y3" s="1">
        <v>2.4500000000000002</v>
      </c>
      <c r="Z3" s="1">
        <v>2.4500000000000002</v>
      </c>
      <c r="AA3" s="36">
        <v>2.4500000000000002</v>
      </c>
      <c r="AB3" s="1">
        <v>2.4900000000000002</v>
      </c>
      <c r="AC3" s="1">
        <v>2.4900000000000002</v>
      </c>
      <c r="AD3" s="36">
        <v>2.4900000000000002</v>
      </c>
      <c r="AE3" s="1">
        <v>2.4900000000000002</v>
      </c>
      <c r="AF3" s="1">
        <v>2.4900000000000002</v>
      </c>
      <c r="AG3" s="36">
        <v>2.4900000000000002</v>
      </c>
      <c r="AH3" s="1">
        <v>2.5</v>
      </c>
      <c r="AI3" s="1">
        <v>2.5</v>
      </c>
      <c r="AJ3" s="36">
        <v>2.5</v>
      </c>
      <c r="AK3" s="1">
        <v>5.92</v>
      </c>
      <c r="AL3" s="1">
        <v>5.92</v>
      </c>
      <c r="AM3" s="36">
        <v>5.92</v>
      </c>
      <c r="AN3" s="1">
        <v>6.02</v>
      </c>
      <c r="AO3" s="1">
        <v>6.02</v>
      </c>
      <c r="AP3" s="36">
        <v>6.02</v>
      </c>
      <c r="AQ3" s="1">
        <v>4.8499999999999996</v>
      </c>
      <c r="AR3" s="1">
        <v>4.8499999999999996</v>
      </c>
      <c r="AS3" s="36">
        <v>4.8499999999999996</v>
      </c>
      <c r="AT3" s="1">
        <v>25.13</v>
      </c>
      <c r="AU3" s="1">
        <v>25.13</v>
      </c>
      <c r="AV3" s="36">
        <v>25.13</v>
      </c>
    </row>
    <row r="4" spans="1:48" x14ac:dyDescent="0.2">
      <c r="A4" s="10">
        <v>42370</v>
      </c>
      <c r="D4" s="1" t="s">
        <v>14</v>
      </c>
      <c r="E4" s="1" t="s">
        <v>13</v>
      </c>
      <c r="F4" s="36" t="s">
        <v>15</v>
      </c>
      <c r="G4" s="1" t="s">
        <v>14</v>
      </c>
      <c r="H4" s="1" t="s">
        <v>13</v>
      </c>
      <c r="I4" s="36" t="s">
        <v>15</v>
      </c>
      <c r="J4" s="1" t="s">
        <v>13</v>
      </c>
      <c r="K4" s="1" t="s">
        <v>14</v>
      </c>
      <c r="L4" s="36" t="s">
        <v>15</v>
      </c>
      <c r="M4" s="1" t="s">
        <v>14</v>
      </c>
      <c r="N4" s="1" t="s">
        <v>13</v>
      </c>
      <c r="O4" s="36" t="s">
        <v>15</v>
      </c>
      <c r="P4" s="1" t="s">
        <v>14</v>
      </c>
      <c r="Q4" s="1" t="s">
        <v>13</v>
      </c>
      <c r="R4" s="36" t="s">
        <v>15</v>
      </c>
      <c r="S4" s="1" t="s">
        <v>14</v>
      </c>
      <c r="T4" s="1" t="s">
        <v>13</v>
      </c>
      <c r="U4" s="36" t="s">
        <v>15</v>
      </c>
      <c r="V4" s="1" t="s">
        <v>14</v>
      </c>
      <c r="W4" s="1" t="s">
        <v>13</v>
      </c>
      <c r="X4" s="36" t="s">
        <v>15</v>
      </c>
      <c r="Y4" s="1" t="s">
        <v>14</v>
      </c>
      <c r="Z4" s="1" t="s">
        <v>13</v>
      </c>
      <c r="AA4" s="36" t="s">
        <v>15</v>
      </c>
      <c r="AB4" s="1" t="s">
        <v>14</v>
      </c>
      <c r="AC4" s="1" t="s">
        <v>13</v>
      </c>
      <c r="AD4" s="36" t="s">
        <v>15</v>
      </c>
      <c r="AE4" s="1" t="s">
        <v>14</v>
      </c>
      <c r="AF4" s="1" t="s">
        <v>13</v>
      </c>
      <c r="AG4" s="36" t="s">
        <v>15</v>
      </c>
      <c r="AH4" s="1" t="s">
        <v>14</v>
      </c>
      <c r="AI4" s="1" t="s">
        <v>13</v>
      </c>
      <c r="AJ4" s="36" t="s">
        <v>15</v>
      </c>
      <c r="AK4" s="1" t="s">
        <v>14</v>
      </c>
      <c r="AL4" s="1" t="s">
        <v>13</v>
      </c>
      <c r="AM4" s="36" t="s">
        <v>15</v>
      </c>
      <c r="AN4" s="1" t="s">
        <v>14</v>
      </c>
      <c r="AO4" s="1" t="s">
        <v>13</v>
      </c>
      <c r="AP4" s="36" t="s">
        <v>15</v>
      </c>
      <c r="AQ4" s="1" t="s">
        <v>14</v>
      </c>
      <c r="AR4" s="1" t="s">
        <v>13</v>
      </c>
      <c r="AS4" s="36" t="s">
        <v>15</v>
      </c>
      <c r="AT4" s="1" t="s">
        <v>14</v>
      </c>
      <c r="AU4" s="1" t="s">
        <v>13</v>
      </c>
      <c r="AV4" s="36" t="s">
        <v>15</v>
      </c>
    </row>
    <row r="5" spans="1:48" ht="11.25" customHeight="1" x14ac:dyDescent="0.2">
      <c r="A5" s="37">
        <v>44197</v>
      </c>
      <c r="B5" s="131" t="s">
        <v>1</v>
      </c>
      <c r="C5" s="4">
        <v>1</v>
      </c>
      <c r="D5" s="7">
        <f>D$3-管頭下水位!C5</f>
        <v>0.16999999999999993</v>
      </c>
      <c r="E5" s="7">
        <f>E$3-管頭下水位!D5</f>
        <v>0.87000000000000011</v>
      </c>
      <c r="F5" s="41">
        <f>F$3-管頭下水位!E5</f>
        <v>0.52</v>
      </c>
      <c r="G5" s="7">
        <f>G$3-管頭下水位!F5</f>
        <v>1.2000000000000002</v>
      </c>
      <c r="H5" s="7">
        <f>H$3-管頭下水位!G5</f>
        <v>1.3000000000000003</v>
      </c>
      <c r="I5" s="41">
        <f>I$3-管頭下水位!H5</f>
        <v>1.25</v>
      </c>
      <c r="J5" s="7">
        <f>J$3-管頭下水位!I5</f>
        <v>0.89000000000000012</v>
      </c>
      <c r="K5" s="7">
        <f>K$3-管頭下水位!J5</f>
        <v>0.94000000000000017</v>
      </c>
      <c r="L5" s="41">
        <f>L$3-管頭下水位!K5</f>
        <v>0.91000000000000014</v>
      </c>
      <c r="M5" s="7">
        <f>M$3-管頭下水位!L5</f>
        <v>0.42999999999999994</v>
      </c>
      <c r="N5" s="7">
        <f>N$3-管頭下水位!M5</f>
        <v>0.42999999999999994</v>
      </c>
      <c r="O5" s="41">
        <f>O$3-管頭下水位!N5</f>
        <v>0.42999999999999994</v>
      </c>
      <c r="P5" s="7">
        <f>P$3-管頭下水位!O5</f>
        <v>0.17999999999999972</v>
      </c>
      <c r="Q5" s="7">
        <f>Q$3-管頭下水位!P5</f>
        <v>0.17999999999999972</v>
      </c>
      <c r="R5" s="41">
        <f>R$3-管頭下水位!Q5</f>
        <v>0.17999999999999972</v>
      </c>
      <c r="S5" s="7">
        <f>S$3-管頭下水位!R5</f>
        <v>0.16000000000000014</v>
      </c>
      <c r="T5" s="7">
        <f>T$3-管頭下水位!S5</f>
        <v>0.28000000000000025</v>
      </c>
      <c r="U5" s="41">
        <f>U$3-管頭下水位!T5</f>
        <v>0.2200000000000002</v>
      </c>
      <c r="V5" s="7">
        <f>V$3-管頭下水位!U5</f>
        <v>-0.20999999999999996</v>
      </c>
      <c r="W5" s="7">
        <f>W$3-管頭下水位!V5</f>
        <v>-0.14000000000000057</v>
      </c>
      <c r="X5" s="41">
        <f>X$3-管頭下水位!W5</f>
        <v>-0.1800000000000006</v>
      </c>
      <c r="Y5" s="7">
        <f>Y$3-管頭下水位!X5</f>
        <v>-1.1399999999999997</v>
      </c>
      <c r="Z5" s="7">
        <f>Z$3-管頭下水位!Y5</f>
        <v>-1.1199999999999997</v>
      </c>
      <c r="AA5" s="41">
        <f>AA$3-管頭下水位!Z5</f>
        <v>-1.1299999999999999</v>
      </c>
      <c r="AB5" s="7">
        <f>AB$3-管頭下水位!AA5</f>
        <v>0.31000000000000005</v>
      </c>
      <c r="AC5" s="7">
        <f>AC$3-管頭下水位!AB5</f>
        <v>0.60000000000000031</v>
      </c>
      <c r="AD5" s="41">
        <f>AD$3-管頭下水位!AC5</f>
        <v>0.45000000000000018</v>
      </c>
      <c r="AE5" s="7">
        <f>AE$3-管頭下水位!AD5</f>
        <v>-2.59</v>
      </c>
      <c r="AF5" s="7">
        <f>AF$3-管頭下水位!AE5</f>
        <v>-2.2999999999999998</v>
      </c>
      <c r="AG5" s="41">
        <f>AG$3-管頭下水位!AF5</f>
        <v>-2.4500000000000002</v>
      </c>
      <c r="AH5" s="7">
        <f>AH$3-管頭下水位!AG5</f>
        <v>-0.96</v>
      </c>
      <c r="AI5" s="7">
        <f>AI$3-管頭下水位!AH5</f>
        <v>-0.62999999999999989</v>
      </c>
      <c r="AJ5" s="41">
        <f>AJ$3-管頭下水位!AI5</f>
        <v>-0.79999999999999982</v>
      </c>
      <c r="AK5" s="7">
        <f>AK$3-管頭下水位!AJ5</f>
        <v>1.9699999999999998</v>
      </c>
      <c r="AL5" s="7">
        <f>AL$3-管頭下水位!AK5</f>
        <v>2.0099999999999998</v>
      </c>
      <c r="AM5" s="41">
        <f>AM$3-管頭下水位!AL5</f>
        <v>1.9899999999999998</v>
      </c>
      <c r="AN5" s="7">
        <f>AN$3-管頭下水位!AM5</f>
        <v>-1.8600000000000003</v>
      </c>
      <c r="AO5" s="7">
        <f>AO$3-管頭下水位!AN5</f>
        <v>-1.79</v>
      </c>
      <c r="AP5" s="41">
        <f>AP$3-管頭下水位!AO5</f>
        <v>-1.83</v>
      </c>
      <c r="AQ5" s="7">
        <f>AQ$3-管頭下水位!AP5</f>
        <v>-2.0000000000000462E-2</v>
      </c>
      <c r="AR5" s="7">
        <f>AR$3-管頭下水位!AQ5</f>
        <v>-2.0000000000000462E-2</v>
      </c>
      <c r="AS5" s="41">
        <f>AS$3-管頭下水位!AR5</f>
        <v>-2.0000000000000462E-2</v>
      </c>
      <c r="AT5" s="7">
        <f>AT$3-管頭下水位!AS5</f>
        <v>-1.9200000000000017</v>
      </c>
      <c r="AU5" s="7">
        <f>AU$3-管頭下水位!AT5</f>
        <v>-1.8900000000000006</v>
      </c>
      <c r="AV5" s="41">
        <f>AV$3-管頭下水位!AU5</f>
        <v>-1.9100000000000001</v>
      </c>
    </row>
    <row r="6" spans="1:48" ht="11.25" customHeight="1" x14ac:dyDescent="0.2">
      <c r="A6" s="37">
        <v>43832</v>
      </c>
      <c r="B6" s="131"/>
      <c r="C6" s="4">
        <v>2</v>
      </c>
      <c r="D6" s="7">
        <f>D$3-管頭下水位!C6</f>
        <v>0.10000000000000009</v>
      </c>
      <c r="E6" s="7">
        <f>E$3-管頭下水位!D6</f>
        <v>0.83999999999999986</v>
      </c>
      <c r="F6" s="41">
        <f>F$3-管頭下水位!E6</f>
        <v>0.4700000000000002</v>
      </c>
      <c r="G6" s="7">
        <f>G$3-管頭下水位!F6</f>
        <v>1.1800000000000002</v>
      </c>
      <c r="H6" s="7">
        <f>H$3-管頭下水位!G6</f>
        <v>1.29</v>
      </c>
      <c r="I6" s="41">
        <f>I$3-管頭下水位!H6</f>
        <v>1.23</v>
      </c>
      <c r="J6" s="7">
        <f>J$3-管頭下水位!I6</f>
        <v>0.8600000000000001</v>
      </c>
      <c r="K6" s="7">
        <f>K$3-管頭下水位!J6</f>
        <v>0.92000000000000015</v>
      </c>
      <c r="L6" s="41">
        <f>L$3-管頭下水位!K6</f>
        <v>0.89000000000000012</v>
      </c>
      <c r="M6" s="7">
        <f>M$3-管頭下水位!L6</f>
        <v>0.42999999999999994</v>
      </c>
      <c r="N6" s="7">
        <f>N$3-管頭下水位!M6</f>
        <v>0.42999999999999994</v>
      </c>
      <c r="O6" s="41">
        <f>O$3-管頭下水位!N6</f>
        <v>0.42999999999999994</v>
      </c>
      <c r="P6" s="7">
        <f>P$3-管頭下水位!O6</f>
        <v>0.17999999999999972</v>
      </c>
      <c r="Q6" s="7">
        <f>Q$3-管頭下水位!P6</f>
        <v>0.17999999999999972</v>
      </c>
      <c r="R6" s="41">
        <f>R$3-管頭下水位!Q6</f>
        <v>0.17999999999999972</v>
      </c>
      <c r="S6" s="7">
        <f>S$3-管頭下水位!R6</f>
        <v>0.16000000000000014</v>
      </c>
      <c r="T6" s="7">
        <f>T$3-管頭下水位!S6</f>
        <v>0.28000000000000025</v>
      </c>
      <c r="U6" s="41">
        <f>U$3-管頭下水位!T6</f>
        <v>0.2200000000000002</v>
      </c>
      <c r="V6" s="7">
        <f>V$3-管頭下水位!U6</f>
        <v>-0.20000000000000018</v>
      </c>
      <c r="W6" s="7">
        <f>W$3-管頭下水位!V6</f>
        <v>-0.12999999999999989</v>
      </c>
      <c r="X6" s="41">
        <f>X$3-管頭下水位!W6</f>
        <v>-0.16999999999999993</v>
      </c>
      <c r="Y6" s="7">
        <f>Y$3-管頭下水位!X6</f>
        <v>-1.1399999999999997</v>
      </c>
      <c r="Z6" s="7">
        <f>Z$3-管頭下水位!Y6</f>
        <v>-1.1299999999999999</v>
      </c>
      <c r="AA6" s="41">
        <f>AA$3-管頭下水位!Z6</f>
        <v>-1.1399999999999997</v>
      </c>
      <c r="AB6" s="7">
        <f>AB$3-管頭下水位!AA6</f>
        <v>0.30000000000000027</v>
      </c>
      <c r="AC6" s="7">
        <f>AC$3-管頭下水位!AB6</f>
        <v>0.60000000000000031</v>
      </c>
      <c r="AD6" s="41">
        <f>AD$3-管頭下水位!AC6</f>
        <v>0.45000000000000018</v>
      </c>
      <c r="AE6" s="7">
        <f>AE$3-管頭下水位!AD6</f>
        <v>-2.5999999999999996</v>
      </c>
      <c r="AF6" s="7">
        <f>AF$3-管頭下水位!AE6</f>
        <v>-2.2999999999999998</v>
      </c>
      <c r="AG6" s="41">
        <f>AG$3-管頭下水位!AF6</f>
        <v>-2.4500000000000002</v>
      </c>
      <c r="AH6" s="7">
        <f>AH$3-管頭下水位!AG6</f>
        <v>-0.96</v>
      </c>
      <c r="AI6" s="7">
        <f>AI$3-管頭下水位!AH6</f>
        <v>-0.62000000000000011</v>
      </c>
      <c r="AJ6" s="41">
        <f>AJ$3-管頭下水位!AI6</f>
        <v>-0.79</v>
      </c>
      <c r="AK6" s="7">
        <f>AK$3-管頭下水位!AJ6</f>
        <v>1.9699999999999998</v>
      </c>
      <c r="AL6" s="7">
        <f>AL$3-管頭下水位!AK6</f>
        <v>2.02</v>
      </c>
      <c r="AM6" s="41">
        <f>AM$3-管頭下水位!AL6</f>
        <v>1.9899999999999998</v>
      </c>
      <c r="AN6" s="7">
        <f>AN$3-管頭下水位!AM6</f>
        <v>-1.79</v>
      </c>
      <c r="AO6" s="7">
        <f>AO$3-管頭下水位!AN6</f>
        <v>-1.7200000000000006</v>
      </c>
      <c r="AP6" s="41">
        <f>AP$3-管頭下水位!AO6</f>
        <v>-1.7600000000000007</v>
      </c>
      <c r="AQ6" s="7">
        <f>AQ$3-管頭下水位!AP6</f>
        <v>-2.0000000000000462E-2</v>
      </c>
      <c r="AR6" s="7">
        <f>AR$3-管頭下水位!AQ6</f>
        <v>-2.0000000000000462E-2</v>
      </c>
      <c r="AS6" s="41">
        <f>AS$3-管頭下水位!AR6</f>
        <v>-2.0000000000000462E-2</v>
      </c>
      <c r="AT6" s="7">
        <f>AT$3-管頭下水位!AS6</f>
        <v>-1.9200000000000017</v>
      </c>
      <c r="AU6" s="7">
        <f>AU$3-管頭下水位!AT6</f>
        <v>-1.9000000000000021</v>
      </c>
      <c r="AV6" s="41">
        <f>AV$3-管頭下水位!AU6</f>
        <v>-1.9100000000000001</v>
      </c>
    </row>
    <row r="7" spans="1:48" ht="11.25" customHeight="1" x14ac:dyDescent="0.2">
      <c r="A7" s="37">
        <v>43833</v>
      </c>
      <c r="B7" s="131"/>
      <c r="C7" s="4">
        <v>3</v>
      </c>
      <c r="D7" s="7">
        <f>D$3-管頭下水位!C7</f>
        <v>0.12999999999999989</v>
      </c>
      <c r="E7" s="7">
        <f>E$3-管頭下水位!D7</f>
        <v>0.83999999999999986</v>
      </c>
      <c r="F7" s="41">
        <f>F$3-管頭下水位!E7</f>
        <v>0.48</v>
      </c>
      <c r="G7" s="7">
        <f>G$3-管頭下水位!F7</f>
        <v>1.17</v>
      </c>
      <c r="H7" s="7">
        <f>H$3-管頭下水位!G7</f>
        <v>1.27</v>
      </c>
      <c r="I7" s="41">
        <f>I$3-管頭下水位!H7</f>
        <v>1.2200000000000002</v>
      </c>
      <c r="J7" s="7">
        <f>J$3-管頭下水位!I7</f>
        <v>0.85000000000000009</v>
      </c>
      <c r="K7" s="7">
        <f>K$3-管頭下水位!J7</f>
        <v>0.91000000000000014</v>
      </c>
      <c r="L7" s="41">
        <f>L$3-管頭下水位!K7</f>
        <v>0.88000000000000012</v>
      </c>
      <c r="M7" s="7">
        <f>M$3-管頭下水位!L7</f>
        <v>0.41999999999999993</v>
      </c>
      <c r="N7" s="7">
        <f>N$3-管頭下水位!M7</f>
        <v>0.42999999999999994</v>
      </c>
      <c r="O7" s="41">
        <f>O$3-管頭下水位!N7</f>
        <v>0.41999999999999993</v>
      </c>
      <c r="P7" s="7">
        <f>P$3-管頭下水位!O7</f>
        <v>0.17999999999999972</v>
      </c>
      <c r="Q7" s="7">
        <f>Q$3-管頭下水位!P7</f>
        <v>0.17999999999999972</v>
      </c>
      <c r="R7" s="41">
        <f>R$3-管頭下水位!Q7</f>
        <v>0.17999999999999972</v>
      </c>
      <c r="S7" s="7">
        <f>S$3-管頭下水位!R7</f>
        <v>0.18000000000000016</v>
      </c>
      <c r="T7" s="7">
        <f>T$3-管頭下水位!S7</f>
        <v>0.29000000000000004</v>
      </c>
      <c r="U7" s="41">
        <f>U$3-管頭下水位!T7</f>
        <v>0.23000000000000043</v>
      </c>
      <c r="V7" s="7">
        <f>V$3-管頭下水位!U7</f>
        <v>-0.19000000000000039</v>
      </c>
      <c r="W7" s="7">
        <f>W$3-管頭下水位!V7</f>
        <v>-0.14000000000000057</v>
      </c>
      <c r="X7" s="41">
        <f>X$3-管頭下水位!W7</f>
        <v>-0.16999999999999993</v>
      </c>
      <c r="Y7" s="7">
        <f>Y$3-管頭下水位!X7</f>
        <v>-1.1499999999999999</v>
      </c>
      <c r="Z7" s="7">
        <f>Z$3-管頭下水位!Y7</f>
        <v>-1.1299999999999999</v>
      </c>
      <c r="AA7" s="41">
        <f>AA$3-管頭下水位!Z7</f>
        <v>-1.1399999999999997</v>
      </c>
      <c r="AB7" s="7">
        <f>AB$3-管頭下水位!AA7</f>
        <v>0.31000000000000005</v>
      </c>
      <c r="AC7" s="7">
        <f>AC$3-管頭下水位!AB7</f>
        <v>0.58000000000000029</v>
      </c>
      <c r="AD7" s="41">
        <f>AD$3-管頭下水位!AC7</f>
        <v>0.44000000000000039</v>
      </c>
      <c r="AE7" s="7">
        <f>AE$3-管頭下水位!AD7</f>
        <v>-2.59</v>
      </c>
      <c r="AF7" s="7">
        <f>AF$3-管頭下水位!AE7</f>
        <v>-2.3199999999999994</v>
      </c>
      <c r="AG7" s="41">
        <f>AG$3-管頭下水位!AF7</f>
        <v>-2.46</v>
      </c>
      <c r="AH7" s="7">
        <f>AH$3-管頭下水位!AG7</f>
        <v>-0.94</v>
      </c>
      <c r="AI7" s="7">
        <f>AI$3-管頭下水位!AH7</f>
        <v>-0.64000000000000012</v>
      </c>
      <c r="AJ7" s="41">
        <f>AJ$3-管頭下水位!AI7</f>
        <v>-0.79</v>
      </c>
      <c r="AK7" s="7">
        <f>AK$3-管頭下水位!AJ7</f>
        <v>1.96</v>
      </c>
      <c r="AL7" s="7">
        <f>AL$3-管頭下水位!AK7</f>
        <v>2.0099999999999998</v>
      </c>
      <c r="AM7" s="41">
        <f>AM$3-管頭下水位!AL7</f>
        <v>1.98</v>
      </c>
      <c r="AN7" s="7">
        <f>AN$3-管頭下水位!AM7</f>
        <v>-1.7200000000000006</v>
      </c>
      <c r="AO7" s="7">
        <f>AO$3-管頭下水位!AN7</f>
        <v>-1.6600000000000001</v>
      </c>
      <c r="AP7" s="41">
        <f>AP$3-管頭下水位!AO7</f>
        <v>-1.6900000000000004</v>
      </c>
      <c r="AQ7" s="7">
        <f>AQ$3-管頭下水位!AP7</f>
        <v>-2.0000000000000462E-2</v>
      </c>
      <c r="AR7" s="7">
        <f>AR$3-管頭下水位!AQ7</f>
        <v>-2.0000000000000462E-2</v>
      </c>
      <c r="AS7" s="41">
        <f>AS$3-管頭下水位!AR7</f>
        <v>-2.0000000000000462E-2</v>
      </c>
      <c r="AT7" s="7">
        <f>AT$3-管頭下水位!AS7</f>
        <v>-1.9499999999999993</v>
      </c>
      <c r="AU7" s="7">
        <f>AU$3-管頭下水位!AT7</f>
        <v>-1.8900000000000006</v>
      </c>
      <c r="AV7" s="41">
        <f>AV$3-管頭下水位!AU7</f>
        <v>-1.9200000000000017</v>
      </c>
    </row>
    <row r="8" spans="1:48" ht="11.25" customHeight="1" x14ac:dyDescent="0.2">
      <c r="A8" s="37">
        <v>43834</v>
      </c>
      <c r="B8" s="131"/>
      <c r="C8" s="4">
        <v>4</v>
      </c>
      <c r="D8" s="7">
        <f>D$3-管頭下水位!C8</f>
        <v>0.27</v>
      </c>
      <c r="E8" s="7">
        <f>E$3-管頭下水位!D8</f>
        <v>0.78000000000000025</v>
      </c>
      <c r="F8" s="41">
        <f>F$3-管頭下水位!E8</f>
        <v>0.52</v>
      </c>
      <c r="G8" s="7">
        <f>G$3-管頭下水位!F8</f>
        <v>1.17</v>
      </c>
      <c r="H8" s="7">
        <f>H$3-管頭下水位!G8</f>
        <v>1.2600000000000002</v>
      </c>
      <c r="I8" s="41">
        <f>I$3-管頭下水位!H8</f>
        <v>1.21</v>
      </c>
      <c r="J8" s="7">
        <f>J$3-管頭下水位!I8</f>
        <v>0.83000000000000007</v>
      </c>
      <c r="K8" s="7">
        <f>K$3-管頭下水位!J8</f>
        <v>0.89000000000000012</v>
      </c>
      <c r="L8" s="41">
        <f>L$3-管頭下水位!K8</f>
        <v>0.8600000000000001</v>
      </c>
      <c r="M8" s="7">
        <f>M$3-管頭下水位!L8</f>
        <v>0.41999999999999993</v>
      </c>
      <c r="N8" s="7">
        <f>N$3-管頭下水位!M8</f>
        <v>0.41999999999999993</v>
      </c>
      <c r="O8" s="41">
        <f>O$3-管頭下水位!N8</f>
        <v>0.41999999999999993</v>
      </c>
      <c r="P8" s="7">
        <f>P$3-管頭下水位!O8</f>
        <v>0.17999999999999972</v>
      </c>
      <c r="Q8" s="7">
        <f>Q$3-管頭下水位!P8</f>
        <v>0.17999999999999972</v>
      </c>
      <c r="R8" s="41">
        <f>R$3-管頭下水位!Q8</f>
        <v>0.17999999999999972</v>
      </c>
      <c r="S8" s="7">
        <f>S$3-管頭下水位!R8</f>
        <v>0.18000000000000016</v>
      </c>
      <c r="T8" s="7">
        <f>T$3-管頭下水位!S8</f>
        <v>0.29000000000000004</v>
      </c>
      <c r="U8" s="41">
        <f>U$3-管頭下水位!T8</f>
        <v>0.23000000000000043</v>
      </c>
      <c r="V8" s="7">
        <f>V$3-管頭下水位!U8</f>
        <v>-0.20000000000000018</v>
      </c>
      <c r="W8" s="7">
        <f>W$3-管頭下水位!V8</f>
        <v>-0.15000000000000036</v>
      </c>
      <c r="X8" s="41">
        <f>X$3-管頭下水位!W8</f>
        <v>-0.1800000000000006</v>
      </c>
      <c r="Y8" s="7">
        <f>Y$3-管頭下水位!X8</f>
        <v>-1.1799999999999997</v>
      </c>
      <c r="Z8" s="7">
        <f>Z$3-管頭下水位!Y8</f>
        <v>-1.1499999999999999</v>
      </c>
      <c r="AA8" s="41">
        <f>AA$3-管頭下水位!Z8</f>
        <v>-1.17</v>
      </c>
      <c r="AB8" s="7">
        <f>AB$3-管頭下水位!AA8</f>
        <v>0.32000000000000028</v>
      </c>
      <c r="AC8" s="7">
        <f>AC$3-管頭下水位!AB8</f>
        <v>0.57000000000000028</v>
      </c>
      <c r="AD8" s="41">
        <f>AD$3-管頭下水位!AC8</f>
        <v>0.44000000000000039</v>
      </c>
      <c r="AE8" s="7">
        <f>AE$3-管頭下水位!AD8</f>
        <v>-2.58</v>
      </c>
      <c r="AF8" s="7">
        <f>AF$3-管頭下水位!AE8</f>
        <v>-2.34</v>
      </c>
      <c r="AG8" s="41">
        <f>AG$3-管頭下水位!AF8</f>
        <v>-2.46</v>
      </c>
      <c r="AH8" s="7">
        <f>AH$3-管頭下水位!AG8</f>
        <v>-0.91000000000000014</v>
      </c>
      <c r="AI8" s="7">
        <f>AI$3-管頭下水位!AH8</f>
        <v>-0.64000000000000012</v>
      </c>
      <c r="AJ8" s="41">
        <f>AJ$3-管頭下水位!AI8</f>
        <v>-0.7799999999999998</v>
      </c>
      <c r="AK8" s="7">
        <f>AK$3-管頭下水位!AJ8</f>
        <v>1.8899999999999997</v>
      </c>
      <c r="AL8" s="7">
        <f>AL$3-管頭下水位!AK8</f>
        <v>1.9899999999999998</v>
      </c>
      <c r="AM8" s="41">
        <f>AM$3-管頭下水位!AL8</f>
        <v>1.94</v>
      </c>
      <c r="AN8" s="7">
        <f>AN$3-管頭下水位!AM8</f>
        <v>-1.6700000000000008</v>
      </c>
      <c r="AO8" s="7">
        <f>AO$3-管頭下水位!AN8</f>
        <v>-1.6000000000000005</v>
      </c>
      <c r="AP8" s="41">
        <f>AP$3-管頭下水位!AO8</f>
        <v>-1.6400000000000006</v>
      </c>
      <c r="AQ8" s="7">
        <f>AQ$3-管頭下水位!AP8</f>
        <v>-2.0000000000000462E-2</v>
      </c>
      <c r="AR8" s="7">
        <f>AR$3-管頭下水位!AQ8</f>
        <v>-2.0000000000000462E-2</v>
      </c>
      <c r="AS8" s="41">
        <f>AS$3-管頭下水位!AR8</f>
        <v>-2.0000000000000462E-2</v>
      </c>
      <c r="AT8" s="7">
        <f>AT$3-管頭下水位!AS8</f>
        <v>-1.990000000000002</v>
      </c>
      <c r="AU8" s="7">
        <f>AU$3-管頭下水位!AT8</f>
        <v>-1.9100000000000001</v>
      </c>
      <c r="AV8" s="41">
        <f>AV$3-管頭下水位!AU8</f>
        <v>-1.9499999999999993</v>
      </c>
    </row>
    <row r="9" spans="1:48" ht="11.25" customHeight="1" x14ac:dyDescent="0.2">
      <c r="A9" s="37">
        <v>43835</v>
      </c>
      <c r="B9" s="131"/>
      <c r="C9" s="4">
        <v>5</v>
      </c>
      <c r="D9" s="7">
        <f>D$3-管頭下水位!C9</f>
        <v>0.31000000000000005</v>
      </c>
      <c r="E9" s="7">
        <f>E$3-管頭下水位!D9</f>
        <v>0.81</v>
      </c>
      <c r="F9" s="41">
        <f>F$3-管頭下水位!E9</f>
        <v>0.56000000000000005</v>
      </c>
      <c r="G9" s="7">
        <f>G$3-管頭下水位!F9</f>
        <v>1.19</v>
      </c>
      <c r="H9" s="7">
        <f>H$3-管頭下水位!G9</f>
        <v>1.27</v>
      </c>
      <c r="I9" s="41">
        <f>I$3-管頭下水位!H9</f>
        <v>1.23</v>
      </c>
      <c r="J9" s="7">
        <f>J$3-管頭下水位!I9</f>
        <v>0.8600000000000001</v>
      </c>
      <c r="K9" s="7">
        <f>K$3-管頭下水位!J9</f>
        <v>0.92000000000000015</v>
      </c>
      <c r="L9" s="41">
        <f>L$3-管頭下水位!K9</f>
        <v>0.89000000000000012</v>
      </c>
      <c r="M9" s="7">
        <f>M$3-管頭下水位!L9</f>
        <v>0.41999999999999993</v>
      </c>
      <c r="N9" s="7">
        <f>N$3-管頭下水位!M9</f>
        <v>0.41999999999999993</v>
      </c>
      <c r="O9" s="41">
        <f>O$3-管頭下水位!N9</f>
        <v>0.41999999999999993</v>
      </c>
      <c r="P9" s="7">
        <f>P$3-管頭下水位!O9</f>
        <v>0.17999999999999972</v>
      </c>
      <c r="Q9" s="7">
        <f>Q$3-管頭下水位!P9</f>
        <v>0.17999999999999972</v>
      </c>
      <c r="R9" s="41">
        <f>R$3-管頭下水位!Q9</f>
        <v>0.17999999999999972</v>
      </c>
      <c r="S9" s="7">
        <f>S$3-管頭下水位!R9</f>
        <v>0.19000000000000039</v>
      </c>
      <c r="T9" s="7">
        <f>T$3-管頭下水位!S9</f>
        <v>0.28000000000000025</v>
      </c>
      <c r="U9" s="41">
        <f>U$3-管頭下水位!T9</f>
        <v>0.23000000000000043</v>
      </c>
      <c r="V9" s="7">
        <f>V$3-管頭下水位!U9</f>
        <v>-0.19000000000000039</v>
      </c>
      <c r="W9" s="7">
        <f>W$3-管頭下水位!V9</f>
        <v>-0.14000000000000057</v>
      </c>
      <c r="X9" s="41">
        <f>X$3-管頭下水位!W9</f>
        <v>-0.16999999999999993</v>
      </c>
      <c r="Y9" s="7">
        <f>Y$3-管頭下水位!X9</f>
        <v>-1.1799999999999997</v>
      </c>
      <c r="Z9" s="7">
        <f>Z$3-管頭下水位!Y9</f>
        <v>-1.1599999999999997</v>
      </c>
      <c r="AA9" s="41">
        <f>AA$3-管頭下水位!Z9</f>
        <v>-1.17</v>
      </c>
      <c r="AB9" s="7">
        <f>AB$3-管頭下水位!AA9</f>
        <v>0.35000000000000009</v>
      </c>
      <c r="AC9" s="7">
        <f>AC$3-管頭下水位!AB9</f>
        <v>0.57000000000000028</v>
      </c>
      <c r="AD9" s="41">
        <f>AD$3-管頭下水位!AC9</f>
        <v>0.46000000000000041</v>
      </c>
      <c r="AE9" s="7">
        <f>AE$3-管頭下水位!AD9</f>
        <v>-2.5299999999999994</v>
      </c>
      <c r="AF9" s="7">
        <f>AF$3-管頭下水位!AE9</f>
        <v>-2.3199999999999994</v>
      </c>
      <c r="AG9" s="41">
        <f>AG$3-管頭下水位!AF9</f>
        <v>-2.4299999999999997</v>
      </c>
      <c r="AH9" s="7">
        <f>AH$3-管頭下水位!AG9</f>
        <v>-0.85999999999999988</v>
      </c>
      <c r="AI9" s="7">
        <f>AI$3-管頭下水位!AH9</f>
        <v>-0.62999999999999989</v>
      </c>
      <c r="AJ9" s="41">
        <f>AJ$3-管頭下水位!AI9</f>
        <v>-0.75</v>
      </c>
      <c r="AK9" s="7">
        <f>AK$3-管頭下水位!AJ9</f>
        <v>1.87</v>
      </c>
      <c r="AL9" s="7">
        <f>AL$3-管頭下水位!AK9</f>
        <v>2.02</v>
      </c>
      <c r="AM9" s="41">
        <f>AM$3-管頭下水位!AL9</f>
        <v>1.94</v>
      </c>
      <c r="AN9" s="7">
        <f>AN$3-管頭下水位!AM9</f>
        <v>-1.6100000000000003</v>
      </c>
      <c r="AO9" s="7">
        <f>AO$3-管頭下水位!AN9</f>
        <v>-1.54</v>
      </c>
      <c r="AP9" s="41">
        <f>AP$3-管頭下水位!AO9</f>
        <v>-1.58</v>
      </c>
      <c r="AQ9" s="7">
        <f>AQ$3-管頭下水位!AP9</f>
        <v>-2.0000000000000462E-2</v>
      </c>
      <c r="AR9" s="7">
        <f>AR$3-管頭下水位!AQ9</f>
        <v>-2.0000000000000462E-2</v>
      </c>
      <c r="AS9" s="41">
        <f>AS$3-管頭下水位!AR9</f>
        <v>-2.0000000000000462E-2</v>
      </c>
      <c r="AT9" s="7">
        <f>AT$3-管頭下水位!AS9</f>
        <v>-1.9700000000000024</v>
      </c>
      <c r="AU9" s="7">
        <f>AU$3-管頭下水位!AT9</f>
        <v>-1.9200000000000017</v>
      </c>
      <c r="AV9" s="41">
        <f>AV$3-管頭下水位!AU9</f>
        <v>-1.9499999999999993</v>
      </c>
    </row>
    <row r="10" spans="1:48" ht="11.25" customHeight="1" x14ac:dyDescent="0.2">
      <c r="A10" s="37">
        <v>43836</v>
      </c>
      <c r="B10" s="131"/>
      <c r="C10" s="4">
        <v>6</v>
      </c>
      <c r="D10" s="7">
        <f>D$3-管頭下水位!C10</f>
        <v>0.31000000000000005</v>
      </c>
      <c r="E10" s="7">
        <f>E$3-管頭下水位!D10</f>
        <v>0.78000000000000025</v>
      </c>
      <c r="F10" s="41">
        <f>F$3-管頭下水位!E10</f>
        <v>0.54</v>
      </c>
      <c r="G10" s="7">
        <f>G$3-管頭下水位!F10</f>
        <v>1.2200000000000002</v>
      </c>
      <c r="H10" s="7">
        <f>H$3-管頭下水位!G10</f>
        <v>1.2800000000000002</v>
      </c>
      <c r="I10" s="41">
        <f>I$3-管頭下水位!H10</f>
        <v>1.25</v>
      </c>
      <c r="J10" s="7">
        <f>J$3-管頭下水位!I10</f>
        <v>0.90000000000000013</v>
      </c>
      <c r="K10" s="7">
        <f>K$3-管頭下水位!J10</f>
        <v>0.95000000000000018</v>
      </c>
      <c r="L10" s="41">
        <f>L$3-管頭下水位!K10</f>
        <v>0.92000000000000015</v>
      </c>
      <c r="M10" s="7">
        <f>M$3-管頭下水位!L10</f>
        <v>0.41999999999999993</v>
      </c>
      <c r="N10" s="7">
        <f>N$3-管頭下水位!M10</f>
        <v>0.41999999999999993</v>
      </c>
      <c r="O10" s="41">
        <f>O$3-管頭下水位!N10</f>
        <v>0.41999999999999993</v>
      </c>
      <c r="P10" s="7">
        <f>P$3-管頭下水位!O10</f>
        <v>0.17999999999999972</v>
      </c>
      <c r="Q10" s="7">
        <f>Q$3-管頭下水位!P10</f>
        <v>0.17999999999999972</v>
      </c>
      <c r="R10" s="41">
        <f>R$3-管頭下水位!Q10</f>
        <v>0.17999999999999972</v>
      </c>
      <c r="S10" s="7">
        <f>S$3-管頭下水位!R10</f>
        <v>0.19000000000000039</v>
      </c>
      <c r="T10" s="7">
        <f>T$3-管頭下水位!S10</f>
        <v>0.28000000000000025</v>
      </c>
      <c r="U10" s="41">
        <f>U$3-管頭下水位!T10</f>
        <v>0.23000000000000043</v>
      </c>
      <c r="V10" s="7">
        <f>V$3-管頭下水位!U10</f>
        <v>-0.1800000000000006</v>
      </c>
      <c r="W10" s="7">
        <f>W$3-管頭下水位!V10</f>
        <v>-0.14000000000000057</v>
      </c>
      <c r="X10" s="41">
        <f>X$3-管頭下水位!W10</f>
        <v>-0.16000000000000014</v>
      </c>
      <c r="Y10" s="7">
        <f>Y$3-管頭下水位!X10</f>
        <v>-1.1599999999999997</v>
      </c>
      <c r="Z10" s="7">
        <f>Z$3-管頭下水位!Y10</f>
        <v>-1.1499999999999999</v>
      </c>
      <c r="AA10" s="41">
        <f>AA$3-管頭下水位!Z10</f>
        <v>-1.1599999999999997</v>
      </c>
      <c r="AB10" s="7">
        <f>AB$3-管頭下水位!AA10</f>
        <v>0.42000000000000037</v>
      </c>
      <c r="AC10" s="7">
        <f>AC$3-管頭下水位!AB10</f>
        <v>0.5900000000000003</v>
      </c>
      <c r="AD10" s="41">
        <f>AD$3-管頭下水位!AC10</f>
        <v>0.50000000000000022</v>
      </c>
      <c r="AE10" s="7">
        <f>AE$3-管頭下水位!AD10</f>
        <v>-2.4799999999999995</v>
      </c>
      <c r="AF10" s="7">
        <f>AF$3-管頭下水位!AE10</f>
        <v>-2.29</v>
      </c>
      <c r="AG10" s="41">
        <f>AG$3-管頭下水位!AF10</f>
        <v>-2.3899999999999997</v>
      </c>
      <c r="AH10" s="7">
        <f>AH$3-管頭下水位!AG10</f>
        <v>-0.79</v>
      </c>
      <c r="AI10" s="7">
        <f>AI$3-管頭下水位!AH10</f>
        <v>-0.60000000000000009</v>
      </c>
      <c r="AJ10" s="41">
        <f>AJ$3-管頭下水位!AI10</f>
        <v>-0.70000000000000018</v>
      </c>
      <c r="AK10" s="7">
        <f>AK$3-管頭下水位!AJ10</f>
        <v>1.7699999999999996</v>
      </c>
      <c r="AL10" s="7">
        <f>AL$3-管頭下水位!AK10</f>
        <v>1.92</v>
      </c>
      <c r="AM10" s="41">
        <f>AM$3-管頭下水位!AL10</f>
        <v>1.8399999999999999</v>
      </c>
      <c r="AN10" s="7">
        <f>AN$3-管頭下水位!AM10</f>
        <v>-1.5600000000000005</v>
      </c>
      <c r="AO10" s="7">
        <f>AO$3-管頭下水位!AN10</f>
        <v>-1.5300000000000002</v>
      </c>
      <c r="AP10" s="41">
        <f>AP$3-管頭下水位!AO10</f>
        <v>-1.5500000000000007</v>
      </c>
      <c r="AQ10" s="7">
        <f>AQ$3-管頭下水位!AP10</f>
        <v>-2.0000000000000462E-2</v>
      </c>
      <c r="AR10" s="7">
        <f>AR$3-管頭下水位!AQ10</f>
        <v>-2.0000000000000462E-2</v>
      </c>
      <c r="AS10" s="41">
        <f>AS$3-管頭下水位!AR10</f>
        <v>-2.0000000000000462E-2</v>
      </c>
      <c r="AT10" s="7">
        <f>AT$3-管頭下水位!AS10</f>
        <v>-1.990000000000002</v>
      </c>
      <c r="AU10" s="7">
        <f>AU$3-管頭下水位!AT10</f>
        <v>-1.9100000000000001</v>
      </c>
      <c r="AV10" s="41">
        <f>AV$3-管頭下水位!AU10</f>
        <v>-1.9499999999999993</v>
      </c>
    </row>
    <row r="11" spans="1:48" ht="11.25" customHeight="1" x14ac:dyDescent="0.2">
      <c r="A11" s="37">
        <v>43837</v>
      </c>
      <c r="B11" s="131"/>
      <c r="C11" s="4">
        <v>7</v>
      </c>
      <c r="D11" s="7">
        <f>D$3-管頭下水位!C11</f>
        <v>0.39000000000000012</v>
      </c>
      <c r="E11" s="7">
        <f>E$3-管頭下水位!D11</f>
        <v>0.93000000000000016</v>
      </c>
      <c r="F11" s="41">
        <f>F$3-管頭下水位!E11</f>
        <v>0.66000000000000014</v>
      </c>
      <c r="G11" s="7">
        <f>G$3-管頭下水位!F11</f>
        <v>1.23</v>
      </c>
      <c r="H11" s="7">
        <f>H$3-管頭下水位!G11</f>
        <v>1.31</v>
      </c>
      <c r="I11" s="41">
        <f>I$3-管頭下水位!H11</f>
        <v>1.27</v>
      </c>
      <c r="J11" s="7">
        <f>J$3-管頭下水位!I11</f>
        <v>0.92000000000000015</v>
      </c>
      <c r="K11" s="7">
        <f>K$3-管頭下水位!J11</f>
        <v>0.9900000000000001</v>
      </c>
      <c r="L11" s="41">
        <f>L$3-管頭下水位!K11</f>
        <v>0.95000000000000018</v>
      </c>
      <c r="M11" s="7">
        <f>M$3-管頭下水位!L11</f>
        <v>0.40999999999999992</v>
      </c>
      <c r="N11" s="7">
        <f>N$3-管頭下水位!M11</f>
        <v>0.41999999999999993</v>
      </c>
      <c r="O11" s="41">
        <f>O$3-管頭下水位!N11</f>
        <v>0.40999999999999992</v>
      </c>
      <c r="P11" s="7">
        <f>P$3-管頭下水位!O11</f>
        <v>0.17999999999999972</v>
      </c>
      <c r="Q11" s="7">
        <f>Q$3-管頭下水位!P11</f>
        <v>0.20999999999999996</v>
      </c>
      <c r="R11" s="41">
        <f>R$3-管頭下水位!Q11</f>
        <v>0.1899999999999995</v>
      </c>
      <c r="S11" s="7">
        <f>S$3-管頭下水位!R11</f>
        <v>0.20000000000000018</v>
      </c>
      <c r="T11" s="7">
        <f>T$3-管頭下水位!S11</f>
        <v>0.32000000000000028</v>
      </c>
      <c r="U11" s="41">
        <f>U$3-管頭下水位!T11</f>
        <v>0.26000000000000023</v>
      </c>
      <c r="V11" s="7">
        <f>V$3-管頭下水位!U11</f>
        <v>-0.16999999999999993</v>
      </c>
      <c r="W11" s="7">
        <f>W$3-管頭下水位!V11</f>
        <v>-0.12000000000000011</v>
      </c>
      <c r="X11" s="41">
        <f>X$3-管頭下水位!W11</f>
        <v>-0.15000000000000036</v>
      </c>
      <c r="Y11" s="7">
        <f>Y$3-管頭下水位!X11</f>
        <v>-1.1599999999999997</v>
      </c>
      <c r="Z11" s="7">
        <f>Z$3-管頭下水位!Y11</f>
        <v>-1.1299999999999999</v>
      </c>
      <c r="AA11" s="41">
        <f>AA$3-管頭下水位!Z11</f>
        <v>-1.1499999999999999</v>
      </c>
      <c r="AB11" s="7">
        <f>AB$3-管頭下水位!AA11</f>
        <v>0.42000000000000037</v>
      </c>
      <c r="AC11" s="7">
        <f>AC$3-管頭下水位!AB11</f>
        <v>0.63000000000000012</v>
      </c>
      <c r="AD11" s="41">
        <f>AD$3-管頭下水位!AC11</f>
        <v>0.52000000000000024</v>
      </c>
      <c r="AE11" s="7">
        <f>AE$3-管頭下水位!AD11</f>
        <v>-2.4699999999999998</v>
      </c>
      <c r="AF11" s="7">
        <f>AF$3-管頭下水位!AE11</f>
        <v>-2.2199999999999998</v>
      </c>
      <c r="AG11" s="41">
        <f>AG$3-管頭下水位!AF11</f>
        <v>-2.3499999999999996</v>
      </c>
      <c r="AH11" s="7">
        <f>AH$3-管頭下水位!AG11</f>
        <v>-0.73</v>
      </c>
      <c r="AI11" s="7">
        <f>AI$3-管頭下水位!AH11</f>
        <v>-0.39000000000000012</v>
      </c>
      <c r="AJ11" s="41">
        <f>AJ$3-管頭下水位!AI11</f>
        <v>-0.56000000000000005</v>
      </c>
      <c r="AK11" s="7">
        <f>AK$3-管頭下水位!AJ11</f>
        <v>1.6600000000000001</v>
      </c>
      <c r="AL11" s="7">
        <f>AL$3-管頭下水位!AK11</f>
        <v>1.8099999999999996</v>
      </c>
      <c r="AM11" s="41">
        <f>AM$3-管頭下水位!AL11</f>
        <v>1.7299999999999995</v>
      </c>
      <c r="AN11" s="7">
        <f>AN$3-管頭下水位!AM11</f>
        <v>-1.5900000000000007</v>
      </c>
      <c r="AO11" s="7">
        <f>AO$3-管頭下水位!AN11</f>
        <v>-1.5600000000000005</v>
      </c>
      <c r="AP11" s="41">
        <f>AP$3-管頭下水位!AO11</f>
        <v>-1.58</v>
      </c>
      <c r="AQ11" s="7">
        <f>AQ$3-管頭下水位!AP11</f>
        <v>-2.0000000000000462E-2</v>
      </c>
      <c r="AR11" s="7">
        <f>AR$3-管頭下水位!AQ11</f>
        <v>-2.0000000000000462E-2</v>
      </c>
      <c r="AS11" s="41">
        <f>AS$3-管頭下水位!AR11</f>
        <v>-2.0000000000000462E-2</v>
      </c>
      <c r="AT11" s="7">
        <f>AT$3-管頭下水位!AS11</f>
        <v>-1.9700000000000024</v>
      </c>
      <c r="AU11" s="7">
        <f>AU$3-管頭下水位!AT11</f>
        <v>-1.9100000000000001</v>
      </c>
      <c r="AV11" s="41">
        <f>AV$3-管頭下水位!AU11</f>
        <v>-1.9400000000000013</v>
      </c>
    </row>
    <row r="12" spans="1:48" ht="11.25" customHeight="1" x14ac:dyDescent="0.2">
      <c r="A12" s="37">
        <v>43838</v>
      </c>
      <c r="B12" s="131"/>
      <c r="C12" s="4">
        <v>8</v>
      </c>
      <c r="D12" s="7">
        <f>D$3-管頭下水位!C12</f>
        <v>0.39999999999999991</v>
      </c>
      <c r="E12" s="7">
        <f>E$3-管頭下水位!D12</f>
        <v>0.81999999999999984</v>
      </c>
      <c r="F12" s="41">
        <f>F$3-管頭下水位!E12</f>
        <v>0.60999999999999988</v>
      </c>
      <c r="G12" s="7">
        <f>G$3-管頭下水位!F12</f>
        <v>1.2200000000000002</v>
      </c>
      <c r="H12" s="7">
        <f>H$3-管頭下水位!G12</f>
        <v>1.29</v>
      </c>
      <c r="I12" s="41">
        <f>I$3-管頭下水位!H12</f>
        <v>1.25</v>
      </c>
      <c r="J12" s="7">
        <f>J$3-管頭下水位!I12</f>
        <v>0.91000000000000014</v>
      </c>
      <c r="K12" s="7">
        <f>K$3-管頭下水位!J12</f>
        <v>0.95000000000000018</v>
      </c>
      <c r="L12" s="41">
        <f>L$3-管頭下水位!K12</f>
        <v>0.93000000000000016</v>
      </c>
      <c r="M12" s="7">
        <f>M$3-管頭下水位!L12</f>
        <v>0.40999999999999992</v>
      </c>
      <c r="N12" s="7">
        <f>N$3-管頭下水位!M12</f>
        <v>0.40999999999999992</v>
      </c>
      <c r="O12" s="41">
        <f>O$3-管頭下水位!N12</f>
        <v>0.40999999999999992</v>
      </c>
      <c r="P12" s="7">
        <f>P$3-管頭下水位!O12</f>
        <v>0.20999999999999996</v>
      </c>
      <c r="Q12" s="7">
        <f>Q$3-管頭下水位!P12</f>
        <v>0.20999999999999996</v>
      </c>
      <c r="R12" s="41">
        <f>R$3-管頭下水位!Q12</f>
        <v>0.20999999999999996</v>
      </c>
      <c r="S12" s="13">
        <f>S$3-管頭下水位!R12</f>
        <v>0.19000000000000039</v>
      </c>
      <c r="T12" s="7">
        <f>T$3-管頭下水位!S12</f>
        <v>0.28000000000000025</v>
      </c>
      <c r="U12" s="41">
        <f>U$3-管頭下水位!T12</f>
        <v>0.23000000000000043</v>
      </c>
      <c r="V12" s="7">
        <f>V$3-管頭下水位!U12</f>
        <v>-0.19000000000000039</v>
      </c>
      <c r="W12" s="7">
        <f>W$3-管頭下水位!V12</f>
        <v>-0.14000000000000057</v>
      </c>
      <c r="X12" s="41">
        <f>X$3-管頭下水位!W12</f>
        <v>-0.16999999999999993</v>
      </c>
      <c r="Y12" s="7">
        <f>Y$3-管頭下水位!X12</f>
        <v>-1.1399999999999997</v>
      </c>
      <c r="Z12" s="7">
        <f>Z$3-管頭下水位!Y12</f>
        <v>-1.1199999999999997</v>
      </c>
      <c r="AA12" s="41">
        <f>AA$3-管頭下水位!Z12</f>
        <v>-1.1299999999999999</v>
      </c>
      <c r="AB12" s="7">
        <f>AB$3-管頭下水位!AA12</f>
        <v>0.40000000000000036</v>
      </c>
      <c r="AC12" s="7">
        <f>AC$3-管頭下水位!AB12</f>
        <v>0.5900000000000003</v>
      </c>
      <c r="AD12" s="41">
        <f>AD$3-管頭下水位!AC12</f>
        <v>0.49000000000000021</v>
      </c>
      <c r="AE12" s="7">
        <f>AE$3-管頭下水位!AD12</f>
        <v>-2.4900000000000002</v>
      </c>
      <c r="AF12" s="7">
        <f>AF$3-管頭下水位!AE12</f>
        <v>-2.29</v>
      </c>
      <c r="AG12" s="41">
        <f>AG$3-管頭下水位!AF12</f>
        <v>-2.3899999999999997</v>
      </c>
      <c r="AH12" s="7">
        <f>AH$3-管頭下水位!AG12</f>
        <v>-0.66999999999999993</v>
      </c>
      <c r="AI12" s="7">
        <f>AI$3-管頭下水位!AH12</f>
        <v>-0.45999999999999996</v>
      </c>
      <c r="AJ12" s="41">
        <f>AJ$3-管頭下水位!AI12</f>
        <v>-0.56999999999999984</v>
      </c>
      <c r="AK12" s="7">
        <f>AK$3-管頭下水位!AJ12</f>
        <v>1.5999999999999996</v>
      </c>
      <c r="AL12" s="7">
        <f>AL$3-管頭下水位!AK12</f>
        <v>1.6899999999999995</v>
      </c>
      <c r="AM12" s="41">
        <f>AM$3-管頭下水位!AL12</f>
        <v>1.6399999999999997</v>
      </c>
      <c r="AN12" s="7">
        <f>AN$3-管頭下水位!AM12</f>
        <v>-1.6300000000000008</v>
      </c>
      <c r="AO12" s="7">
        <f>AO$3-管頭下水位!AN12</f>
        <v>-1.5900000000000007</v>
      </c>
      <c r="AP12" s="41">
        <f>AP$3-管頭下水位!AO12</f>
        <v>-1.6100000000000003</v>
      </c>
      <c r="AQ12" s="7">
        <f>AQ$3-管頭下水位!AP12</f>
        <v>-2.0000000000000462E-2</v>
      </c>
      <c r="AR12" s="7">
        <f>AR$3-管頭下水位!AQ12</f>
        <v>-2.0000000000000462E-2</v>
      </c>
      <c r="AS12" s="41">
        <f>AS$3-管頭下水位!AR12</f>
        <v>-2.0000000000000462E-2</v>
      </c>
      <c r="AT12" s="7">
        <f>AT$3-管頭下水位!AS12</f>
        <v>-1.990000000000002</v>
      </c>
      <c r="AU12" s="7">
        <f>AU$3-管頭下水位!AT12</f>
        <v>-1.9200000000000017</v>
      </c>
      <c r="AV12" s="41">
        <f>AV$3-管頭下水位!AU12</f>
        <v>-1.9600000000000009</v>
      </c>
    </row>
    <row r="13" spans="1:48" ht="11.25" customHeight="1" x14ac:dyDescent="0.2">
      <c r="A13" s="37">
        <v>43839</v>
      </c>
      <c r="B13" s="131"/>
      <c r="C13" s="4">
        <v>9</v>
      </c>
      <c r="D13" s="7">
        <f>D$3-管頭下水位!C13</f>
        <v>0.24000000000000021</v>
      </c>
      <c r="E13" s="7">
        <f>E$3-管頭下水位!D13</f>
        <v>0.81999999999999984</v>
      </c>
      <c r="F13" s="41">
        <f>F$3-管頭下水位!E13</f>
        <v>0.53000000000000025</v>
      </c>
      <c r="G13" s="7">
        <f>G$3-管頭下水位!F13</f>
        <v>1.2000000000000002</v>
      </c>
      <c r="H13" s="7">
        <f>H$3-管頭下水位!G13</f>
        <v>1.29</v>
      </c>
      <c r="I13" s="41">
        <f>I$3-管頭下水位!H13</f>
        <v>1.2400000000000002</v>
      </c>
      <c r="J13" s="7">
        <f>J$3-管頭下水位!I13</f>
        <v>0.90000000000000013</v>
      </c>
      <c r="K13" s="7">
        <f>K$3-管頭下水位!J13</f>
        <v>0.95000000000000018</v>
      </c>
      <c r="L13" s="41">
        <f>L$3-管頭下水位!K13</f>
        <v>0.92000000000000015</v>
      </c>
      <c r="M13" s="7">
        <f>M$3-管頭下水位!L13</f>
        <v>0.40999999999999992</v>
      </c>
      <c r="N13" s="7">
        <f>N$3-管頭下水位!M13</f>
        <v>0.40999999999999992</v>
      </c>
      <c r="O13" s="41">
        <f>O$3-管頭下水位!N13</f>
        <v>0.40999999999999992</v>
      </c>
      <c r="P13" s="7">
        <f>P$3-管頭下水位!O13</f>
        <v>0.20999999999999996</v>
      </c>
      <c r="Q13" s="7">
        <f>Q$3-管頭下水位!P13</f>
        <v>0.20999999999999996</v>
      </c>
      <c r="R13" s="41">
        <f>R$3-管頭下水位!Q13</f>
        <v>0.20999999999999996</v>
      </c>
      <c r="S13" s="7">
        <f>S$3-管頭下水位!R13</f>
        <v>0.17000000000000037</v>
      </c>
      <c r="T13" s="7">
        <f>T$3-管頭下水位!S13</f>
        <v>0.27000000000000046</v>
      </c>
      <c r="U13" s="41">
        <f>U$3-管頭下水位!T13</f>
        <v>0.2200000000000002</v>
      </c>
      <c r="V13" s="7">
        <f>V$3-管頭下水位!U13</f>
        <v>-0.20000000000000018</v>
      </c>
      <c r="W13" s="7">
        <f>W$3-管頭下水位!V13</f>
        <v>-0.16000000000000014</v>
      </c>
      <c r="X13" s="41">
        <f>X$3-管頭下水位!W13</f>
        <v>-0.1800000000000006</v>
      </c>
      <c r="Y13" s="7">
        <f>Y$3-管頭下水位!X13</f>
        <v>-1.1199999999999997</v>
      </c>
      <c r="Z13" s="7">
        <f>Z$3-管頭下水位!Y13</f>
        <v>-1.1099999999999999</v>
      </c>
      <c r="AA13" s="41">
        <f>AA$3-管頭下水位!Z13</f>
        <v>-1.1199999999999997</v>
      </c>
      <c r="AB13" s="7">
        <f>AB$3-管頭下水位!AA13</f>
        <v>0.38000000000000034</v>
      </c>
      <c r="AC13" s="7">
        <f>AC$3-管頭下水位!AB13</f>
        <v>0.60000000000000031</v>
      </c>
      <c r="AD13" s="41">
        <f>AD$3-管頭下水位!AC13</f>
        <v>0.49000000000000021</v>
      </c>
      <c r="AE13" s="7">
        <f>AE$3-管頭下水位!AD13</f>
        <v>-2.5499999999999998</v>
      </c>
      <c r="AF13" s="7">
        <f>AF$3-管頭下水位!AE13</f>
        <v>-2.29</v>
      </c>
      <c r="AG13" s="41">
        <f>AG$3-管頭下水位!AF13</f>
        <v>-2.42</v>
      </c>
      <c r="AH13" s="7">
        <f>AH$3-管頭下水位!AG13</f>
        <v>-0.71</v>
      </c>
      <c r="AI13" s="7">
        <f>AI$3-管頭下水位!AH13</f>
        <v>-0.45000000000000018</v>
      </c>
      <c r="AJ13" s="41">
        <f>AJ$3-管頭下水位!AI13</f>
        <v>-0.58000000000000007</v>
      </c>
      <c r="AK13" s="7">
        <f>AK$3-管頭下水位!AJ13</f>
        <v>1.58</v>
      </c>
      <c r="AL13" s="7">
        <f>AL$3-管頭下水位!AK13</f>
        <v>1.6600000000000001</v>
      </c>
      <c r="AM13" s="41">
        <f>AM$3-管頭下水位!AL13</f>
        <v>1.62</v>
      </c>
      <c r="AN13" s="7">
        <f>AN$3-管頭下水位!AM13</f>
        <v>-1.6400000000000006</v>
      </c>
      <c r="AO13" s="7">
        <f>AO$3-管頭下水位!AN13</f>
        <v>-1.6300000000000008</v>
      </c>
      <c r="AP13" s="41">
        <f>AP$3-管頭下水位!AO13</f>
        <v>-1.6400000000000006</v>
      </c>
      <c r="AQ13" s="7">
        <f>AQ$3-管頭下水位!AP13</f>
        <v>-2.0000000000000462E-2</v>
      </c>
      <c r="AR13" s="7">
        <f>AR$3-管頭下水位!AQ13</f>
        <v>-2.0000000000000462E-2</v>
      </c>
      <c r="AS13" s="41">
        <f>AS$3-管頭下水位!AR13</f>
        <v>-2.0000000000000462E-2</v>
      </c>
      <c r="AT13" s="7">
        <f>AT$3-管頭下水位!AS13</f>
        <v>-1.9700000000000024</v>
      </c>
      <c r="AU13" s="7">
        <f>AU$3-管頭下水位!AT13</f>
        <v>-1.9299999999999997</v>
      </c>
      <c r="AV13" s="41">
        <f>AV$3-管頭下水位!AU13</f>
        <v>-1.9499999999999993</v>
      </c>
    </row>
    <row r="14" spans="1:48" ht="11.25" customHeight="1" x14ac:dyDescent="0.2">
      <c r="A14" s="37">
        <v>43840</v>
      </c>
      <c r="B14" s="131"/>
      <c r="C14" s="2">
        <v>10</v>
      </c>
      <c r="D14" s="7">
        <f>D$3-管頭下水位!C14</f>
        <v>0.18999999999999995</v>
      </c>
      <c r="E14" s="7">
        <f>E$3-管頭下水位!D14</f>
        <v>0.81999999999999984</v>
      </c>
      <c r="F14" s="41">
        <f>F$3-管頭下水位!E14</f>
        <v>0.5</v>
      </c>
      <c r="G14" s="7">
        <f>G$3-管頭下水位!F14</f>
        <v>1.1800000000000002</v>
      </c>
      <c r="H14" s="7">
        <f>H$3-管頭下水位!G14</f>
        <v>1.27</v>
      </c>
      <c r="I14" s="41">
        <f>I$3-管頭下水位!H14</f>
        <v>1.2200000000000002</v>
      </c>
      <c r="J14" s="7">
        <f>J$3-管頭下水位!I14</f>
        <v>0.8600000000000001</v>
      </c>
      <c r="K14" s="7">
        <f>K$3-管頭下水位!J14</f>
        <v>0.92000000000000015</v>
      </c>
      <c r="L14" s="41">
        <f>L$3-管頭下水位!K14</f>
        <v>0.89000000000000012</v>
      </c>
      <c r="M14" s="7">
        <f>M$3-管頭下水位!L14</f>
        <v>0.40999999999999992</v>
      </c>
      <c r="N14" s="7">
        <f>N$3-管頭下水位!M14</f>
        <v>0.40999999999999992</v>
      </c>
      <c r="O14" s="41">
        <f>O$3-管頭下水位!N14</f>
        <v>0.40999999999999992</v>
      </c>
      <c r="P14" s="7">
        <f>P$3-管頭下水位!O14</f>
        <v>0.19999999999999929</v>
      </c>
      <c r="Q14" s="7">
        <f>Q$3-管頭下水位!P14</f>
        <v>0.20999999999999996</v>
      </c>
      <c r="R14" s="41">
        <f>R$3-管頭下水位!Q14</f>
        <v>0.19999999999999929</v>
      </c>
      <c r="S14" s="7">
        <f>S$3-管頭下水位!R14</f>
        <v>0.15000000000000036</v>
      </c>
      <c r="T14" s="7">
        <f>T$3-管頭下水位!S14</f>
        <v>0.26000000000000023</v>
      </c>
      <c r="U14" s="41">
        <f>U$3-管頭下水位!T14</f>
        <v>0.20000000000000018</v>
      </c>
      <c r="V14" s="7">
        <f>V$3-管頭下水位!U14</f>
        <v>-0.20999999999999996</v>
      </c>
      <c r="W14" s="7">
        <f>W$3-管頭下水位!V14</f>
        <v>-0.16000000000000014</v>
      </c>
      <c r="X14" s="41">
        <f>X$3-管頭下水位!W14</f>
        <v>-0.19000000000000039</v>
      </c>
      <c r="Y14" s="7">
        <f>Y$3-管頭下水位!X14</f>
        <v>-1.1399999999999997</v>
      </c>
      <c r="Z14" s="7">
        <f>Z$3-管頭下水位!Y14</f>
        <v>-1.1099999999999999</v>
      </c>
      <c r="AA14" s="41">
        <f>AA$3-管頭下水位!Z14</f>
        <v>-1.1299999999999999</v>
      </c>
      <c r="AB14" s="7">
        <f>AB$3-管頭下水位!AA14</f>
        <v>0.3400000000000003</v>
      </c>
      <c r="AC14" s="7">
        <f>AC$3-管頭下水位!AB14</f>
        <v>0.5900000000000003</v>
      </c>
      <c r="AD14" s="41">
        <f>AD$3-管頭下水位!AC14</f>
        <v>0.46000000000000041</v>
      </c>
      <c r="AE14" s="7">
        <f>AE$3-管頭下水位!AD14</f>
        <v>-2.59</v>
      </c>
      <c r="AF14" s="7">
        <f>AF$3-管頭下水位!AE14</f>
        <v>-2.2999999999999998</v>
      </c>
      <c r="AG14" s="41">
        <f>AG$3-管頭下水位!AF14</f>
        <v>-2.4500000000000002</v>
      </c>
      <c r="AH14" s="7">
        <f>AH$3-管頭下水位!AG14</f>
        <v>-0.74000000000000021</v>
      </c>
      <c r="AI14" s="7">
        <f>AI$3-管頭下水位!AH14</f>
        <v>-0.45999999999999996</v>
      </c>
      <c r="AJ14" s="41">
        <f>AJ$3-管頭下水位!AI14</f>
        <v>-0.60000000000000009</v>
      </c>
      <c r="AK14" s="7">
        <f>AK$3-管頭下水位!AJ14</f>
        <v>1.5700000000000003</v>
      </c>
      <c r="AL14" s="7">
        <f>AL$3-管頭下水位!AK14</f>
        <v>1.7800000000000002</v>
      </c>
      <c r="AM14" s="41">
        <f>AM$3-管頭下水位!AL14</f>
        <v>1.67</v>
      </c>
      <c r="AN14" s="7">
        <f>AN$3-管頭下水位!AM14</f>
        <v>-1.6500000000000004</v>
      </c>
      <c r="AO14" s="7">
        <f>AO$3-管頭下水位!AN14</f>
        <v>-1.6300000000000008</v>
      </c>
      <c r="AP14" s="41">
        <f>AP$3-管頭下水位!AO14</f>
        <v>-1.6400000000000006</v>
      </c>
      <c r="AQ14" s="7">
        <f>AQ$3-管頭下水位!AP14</f>
        <v>-2.0000000000000462E-2</v>
      </c>
      <c r="AR14" s="7">
        <f>AR$3-管頭下水位!AQ14</f>
        <v>-2.0000000000000462E-2</v>
      </c>
      <c r="AS14" s="41">
        <f>AS$3-管頭下水位!AR14</f>
        <v>-2.0000000000000462E-2</v>
      </c>
      <c r="AT14" s="7">
        <f>AT$3-管頭下水位!AS14</f>
        <v>-1.9700000000000024</v>
      </c>
      <c r="AU14" s="7">
        <f>AU$3-管頭下水位!AT14</f>
        <v>-1.9100000000000001</v>
      </c>
      <c r="AV14" s="41">
        <f>AV$3-管頭下水位!AU14</f>
        <v>-1.9400000000000013</v>
      </c>
    </row>
    <row r="15" spans="1:48" ht="11.25" customHeight="1" x14ac:dyDescent="0.2">
      <c r="A15" s="37">
        <v>43841</v>
      </c>
      <c r="B15" s="131"/>
      <c r="C15" s="6">
        <v>11</v>
      </c>
      <c r="D15" s="7">
        <f>D$3-管頭下水位!C15</f>
        <v>0.18999999999999995</v>
      </c>
      <c r="E15" s="7">
        <f>E$3-管頭下水位!D15</f>
        <v>0.87000000000000011</v>
      </c>
      <c r="F15" s="41">
        <f>F$3-管頭下水位!E15</f>
        <v>0.53000000000000025</v>
      </c>
      <c r="G15" s="7">
        <f>G$3-管頭下水位!F15</f>
        <v>1.1500000000000004</v>
      </c>
      <c r="H15" s="7">
        <f>H$3-管頭下水位!G15</f>
        <v>1.27</v>
      </c>
      <c r="I15" s="41">
        <f>I$3-管頭下水位!H15</f>
        <v>1.21</v>
      </c>
      <c r="J15" s="7">
        <f>J$3-管頭下水位!I15</f>
        <v>0.84000000000000008</v>
      </c>
      <c r="K15" s="7">
        <f>K$3-管頭下水位!J15</f>
        <v>0.91000000000000014</v>
      </c>
      <c r="L15" s="41">
        <f>L$3-管頭下水位!K15</f>
        <v>0.87000000000000011</v>
      </c>
      <c r="M15" s="7">
        <f>M$3-管頭下水位!L15</f>
        <v>0.39999999999999991</v>
      </c>
      <c r="N15" s="7">
        <f>N$3-管頭下水位!M15</f>
        <v>0.40999999999999992</v>
      </c>
      <c r="O15" s="41">
        <f>O$3-管頭下水位!N15</f>
        <v>0.39999999999999991</v>
      </c>
      <c r="P15" s="7">
        <f>P$3-管頭下水位!O15</f>
        <v>0.19999999999999929</v>
      </c>
      <c r="Q15" s="7">
        <f>Q$3-管頭下水位!P15</f>
        <v>0.19999999999999929</v>
      </c>
      <c r="R15" s="41">
        <f>R$3-管頭下水位!Q15</f>
        <v>0.19999999999999929</v>
      </c>
      <c r="S15" s="7">
        <f>S$3-管頭下水位!R15</f>
        <v>0.15000000000000036</v>
      </c>
      <c r="T15" s="7">
        <f>T$3-管頭下水位!S15</f>
        <v>0.26000000000000023</v>
      </c>
      <c r="U15" s="41">
        <f>U$3-管頭下水位!T15</f>
        <v>0.20000000000000018</v>
      </c>
      <c r="V15" s="7">
        <f>V$3-管頭下水位!U15</f>
        <v>-0.22000000000000064</v>
      </c>
      <c r="W15" s="7">
        <f>W$3-管頭下水位!V15</f>
        <v>-0.15000000000000036</v>
      </c>
      <c r="X15" s="41">
        <f>X$3-管頭下水位!W15</f>
        <v>-0.19000000000000039</v>
      </c>
      <c r="Y15" s="7">
        <f>Y$3-管頭下水位!X15</f>
        <v>-1.1399999999999997</v>
      </c>
      <c r="Z15" s="7">
        <f>Z$3-管頭下水位!Y15</f>
        <v>-1.1299999999999999</v>
      </c>
      <c r="AA15" s="41">
        <f>AA$3-管頭下水位!Z15</f>
        <v>-1.1399999999999997</v>
      </c>
      <c r="AB15" s="7">
        <f>AB$3-管頭下水位!AA15</f>
        <v>0.30000000000000027</v>
      </c>
      <c r="AC15" s="7">
        <f>AC$3-管頭下水位!AB15</f>
        <v>0.5900000000000003</v>
      </c>
      <c r="AD15" s="41">
        <f>AD$3-管頭下水位!AC15</f>
        <v>0.44000000000000039</v>
      </c>
      <c r="AE15" s="7">
        <f>AE$3-管頭下水位!AD15</f>
        <v>-2.59</v>
      </c>
      <c r="AF15" s="7">
        <f>AF$3-管頭下水位!AE15</f>
        <v>-2.2999999999999998</v>
      </c>
      <c r="AG15" s="41">
        <f>AG$3-管頭下水位!AF15</f>
        <v>-2.4500000000000002</v>
      </c>
      <c r="AH15" s="7">
        <f>AH$3-管頭下水位!AG15</f>
        <v>-0.7799999999999998</v>
      </c>
      <c r="AI15" s="7">
        <f>AI$3-管頭下水位!AH15</f>
        <v>-0.45000000000000018</v>
      </c>
      <c r="AJ15" s="41">
        <f>AJ$3-管頭下水位!AI15</f>
        <v>-0.62000000000000011</v>
      </c>
      <c r="AK15" s="7">
        <f>AK$3-管頭下水位!AJ15</f>
        <v>1.6600000000000001</v>
      </c>
      <c r="AL15" s="7">
        <f>AL$3-管頭下水位!AK15</f>
        <v>1.8399999999999999</v>
      </c>
      <c r="AM15" s="41">
        <f>AM$3-管頭下水位!AL15</f>
        <v>1.75</v>
      </c>
      <c r="AN15" s="7">
        <f>AN$3-管頭下水位!AM15</f>
        <v>-1.6400000000000006</v>
      </c>
      <c r="AO15" s="7">
        <f>AO$3-管頭下水位!AN15</f>
        <v>-1.62</v>
      </c>
      <c r="AP15" s="41">
        <f>AP$3-管頭下水位!AO15</f>
        <v>-1.6300000000000008</v>
      </c>
      <c r="AQ15" s="7">
        <f>AQ$3-管頭下水位!AP15</f>
        <v>-2.0000000000000462E-2</v>
      </c>
      <c r="AR15" s="7">
        <f>AR$3-管頭下水位!AQ15</f>
        <v>-2.0000000000000462E-2</v>
      </c>
      <c r="AS15" s="41">
        <f>AS$3-管頭下水位!AR15</f>
        <v>-2.0000000000000462E-2</v>
      </c>
      <c r="AT15" s="7">
        <f>AT$3-管頭下水位!AS15</f>
        <v>-1.9600000000000009</v>
      </c>
      <c r="AU15" s="7">
        <f>AU$3-管頭下水位!AT15</f>
        <v>-1.8599999999999994</v>
      </c>
      <c r="AV15" s="41">
        <f>AV$3-管頭下水位!AU15</f>
        <v>-1.9100000000000001</v>
      </c>
    </row>
    <row r="16" spans="1:48" ht="11.25" customHeight="1" x14ac:dyDescent="0.2">
      <c r="A16" s="37">
        <v>43842</v>
      </c>
      <c r="B16" s="131"/>
      <c r="C16" s="4">
        <v>12</v>
      </c>
      <c r="D16" s="7">
        <f>D$3-管頭下水位!C16</f>
        <v>8.9999999999999858E-2</v>
      </c>
      <c r="E16" s="7">
        <f>E$3-管頭下水位!D16</f>
        <v>0.9700000000000002</v>
      </c>
      <c r="F16" s="41">
        <f>F$3-管頭下水位!E16</f>
        <v>0.53000000000000025</v>
      </c>
      <c r="G16" s="7">
        <f>G$3-管頭下水位!F16</f>
        <v>1.1600000000000001</v>
      </c>
      <c r="H16" s="7">
        <f>H$3-管頭下水位!G16</f>
        <v>1.31</v>
      </c>
      <c r="I16" s="41">
        <f>I$3-管頭下水位!H16</f>
        <v>1.23</v>
      </c>
      <c r="J16" s="7">
        <f>J$3-管頭下水位!I16</f>
        <v>0.8600000000000001</v>
      </c>
      <c r="K16" s="7">
        <f>K$3-管頭下水位!J16</f>
        <v>0.96000000000000008</v>
      </c>
      <c r="L16" s="41">
        <f>L$3-管頭下水位!K16</f>
        <v>0.91000000000000014</v>
      </c>
      <c r="M16" s="7">
        <f>M$3-管頭下水位!L16</f>
        <v>0.39999999999999991</v>
      </c>
      <c r="N16" s="7">
        <f>N$3-管頭下水位!M16</f>
        <v>0.39999999999999991</v>
      </c>
      <c r="O16" s="41">
        <f>O$3-管頭下水位!N16</f>
        <v>0.39999999999999991</v>
      </c>
      <c r="P16" s="7">
        <f>P$3-管頭下水位!O16</f>
        <v>0.19999999999999929</v>
      </c>
      <c r="Q16" s="7">
        <f>Q$3-管頭下水位!P16</f>
        <v>0.19999999999999929</v>
      </c>
      <c r="R16" s="41">
        <f>R$3-管頭下水位!Q16</f>
        <v>0.19999999999999929</v>
      </c>
      <c r="S16" s="7">
        <f>S$3-管頭下水位!R16</f>
        <v>0.14000000000000012</v>
      </c>
      <c r="T16" s="7">
        <f>T$3-管頭下水位!S16</f>
        <v>0.28000000000000025</v>
      </c>
      <c r="U16" s="41">
        <f>U$3-管頭下水位!T16</f>
        <v>0.21000000000000041</v>
      </c>
      <c r="V16" s="7">
        <f>V$3-管頭下水位!U16</f>
        <v>-0.20000000000000018</v>
      </c>
      <c r="W16" s="7">
        <f>W$3-管頭下水位!V16</f>
        <v>-0.12000000000000011</v>
      </c>
      <c r="X16" s="41">
        <f>X$3-管頭下水位!W16</f>
        <v>-0.16000000000000014</v>
      </c>
      <c r="Y16" s="7">
        <f>Y$3-管頭下水位!X16</f>
        <v>-1.1399999999999997</v>
      </c>
      <c r="Z16" s="7">
        <f>Z$3-管頭下水位!Y16</f>
        <v>-1.1099999999999999</v>
      </c>
      <c r="AA16" s="41">
        <f>AA$3-管頭下水位!Z16</f>
        <v>-1.1299999999999999</v>
      </c>
      <c r="AB16" s="7">
        <f>AB$3-管頭下水位!AA16</f>
        <v>0.30000000000000027</v>
      </c>
      <c r="AC16" s="7">
        <f>AC$3-管頭下水位!AB16</f>
        <v>0.64000000000000012</v>
      </c>
      <c r="AD16" s="41">
        <f>AD$3-管頭下水位!AC16</f>
        <v>0.4700000000000002</v>
      </c>
      <c r="AE16" s="7">
        <f>AE$3-管頭下水位!AD16</f>
        <v>-2.58</v>
      </c>
      <c r="AF16" s="7">
        <f>AF$3-管頭下水位!AE16</f>
        <v>-2.2299999999999995</v>
      </c>
      <c r="AG16" s="41">
        <f>AG$3-管頭下水位!AF16</f>
        <v>-2.41</v>
      </c>
      <c r="AH16" s="7">
        <f>AH$3-管頭下水位!AG16</f>
        <v>-0.77</v>
      </c>
      <c r="AI16" s="7">
        <f>AI$3-管頭下水位!AH16</f>
        <v>-0.39000000000000012</v>
      </c>
      <c r="AJ16" s="41">
        <f>AJ$3-管頭下水位!AI16</f>
        <v>-0.58000000000000007</v>
      </c>
      <c r="AK16" s="7">
        <f>AK$3-管頭下水位!AJ16</f>
        <v>1.6100000000000003</v>
      </c>
      <c r="AL16" s="7">
        <f>AL$3-管頭下水位!AK16</f>
        <v>1.6899999999999995</v>
      </c>
      <c r="AM16" s="41">
        <f>AM$3-管頭下水位!AL16</f>
        <v>1.6500000000000004</v>
      </c>
      <c r="AN16" s="7">
        <f>AN$3-管頭下水位!AM16</f>
        <v>-1.6400000000000006</v>
      </c>
      <c r="AO16" s="7">
        <f>AO$3-管頭下水位!AN16</f>
        <v>-1.6100000000000003</v>
      </c>
      <c r="AP16" s="41">
        <f>AP$3-管頭下水位!AO16</f>
        <v>-1.6300000000000008</v>
      </c>
      <c r="AQ16" s="7">
        <f>AQ$3-管頭下水位!AP16</f>
        <v>-2.0000000000000462E-2</v>
      </c>
      <c r="AR16" s="7">
        <f>AR$3-管頭下水位!AQ16</f>
        <v>-2.0000000000000462E-2</v>
      </c>
      <c r="AS16" s="41">
        <f>AS$3-管頭下水位!AR16</f>
        <v>-2.0000000000000462E-2</v>
      </c>
      <c r="AT16" s="7">
        <f>AT$3-管頭下水位!AS16</f>
        <v>-1.9000000000000021</v>
      </c>
      <c r="AU16" s="7">
        <f>AU$3-管頭下水位!AT16</f>
        <v>-1.8100000000000023</v>
      </c>
      <c r="AV16" s="41">
        <f>AV$3-管頭下水位!AU16</f>
        <v>-1.8599999999999994</v>
      </c>
    </row>
    <row r="17" spans="1:48" ht="11.25" customHeight="1" x14ac:dyDescent="0.2">
      <c r="A17" s="37">
        <v>43843</v>
      </c>
      <c r="B17" s="131"/>
      <c r="C17" s="4">
        <v>13</v>
      </c>
      <c r="D17" s="7">
        <f>D$3-管頭下水位!C17</f>
        <v>-0.12999999999999989</v>
      </c>
      <c r="E17" s="7">
        <f>E$3-管頭下水位!D17</f>
        <v>0.83000000000000007</v>
      </c>
      <c r="F17" s="41">
        <f>F$3-管頭下水位!E17</f>
        <v>0.35000000000000009</v>
      </c>
      <c r="G17" s="7">
        <f>G$3-管頭下水位!F17</f>
        <v>1.17</v>
      </c>
      <c r="H17" s="7">
        <f>H$3-管頭下水位!G17</f>
        <v>1.31</v>
      </c>
      <c r="I17" s="41">
        <f>I$3-管頭下水位!H17</f>
        <v>1.2400000000000002</v>
      </c>
      <c r="J17" s="7">
        <f>J$3-管頭下水位!I17</f>
        <v>0.88000000000000012</v>
      </c>
      <c r="K17" s="7">
        <f>K$3-管頭下水位!J17</f>
        <v>0.95000000000000018</v>
      </c>
      <c r="L17" s="41">
        <f>L$3-管頭下水位!K17</f>
        <v>0.91000000000000014</v>
      </c>
      <c r="M17" s="7">
        <f>M$3-管頭下水位!L17</f>
        <v>0.39999999999999991</v>
      </c>
      <c r="N17" s="7">
        <f>N$3-管頭下水位!M17</f>
        <v>0.39999999999999991</v>
      </c>
      <c r="O17" s="41">
        <f>O$3-管頭下水位!N17</f>
        <v>0.39999999999999991</v>
      </c>
      <c r="P17" s="7">
        <f>P$3-管頭下水位!O17</f>
        <v>0.19999999999999929</v>
      </c>
      <c r="Q17" s="7">
        <f>Q$3-管頭下水位!P17</f>
        <v>0.19999999999999929</v>
      </c>
      <c r="R17" s="41">
        <f>R$3-管頭下水位!Q17</f>
        <v>0.19999999999999929</v>
      </c>
      <c r="S17" s="7">
        <f>S$3-管頭下水位!R17</f>
        <v>0.14000000000000012</v>
      </c>
      <c r="T17" s="7">
        <f>T$3-管頭下水位!S17</f>
        <v>0.28000000000000025</v>
      </c>
      <c r="U17" s="41">
        <f>U$3-管頭下水位!T17</f>
        <v>0.21000000000000041</v>
      </c>
      <c r="V17" s="7">
        <f>V$3-管頭下水位!U17</f>
        <v>-0.20999999999999996</v>
      </c>
      <c r="W17" s="7">
        <f>W$3-管頭下水位!V17</f>
        <v>-0.14000000000000057</v>
      </c>
      <c r="X17" s="41">
        <f>X$3-管頭下水位!W17</f>
        <v>-0.1800000000000006</v>
      </c>
      <c r="Y17" s="7">
        <f>Y$3-管頭下水位!X17</f>
        <v>-1.1599999999999997</v>
      </c>
      <c r="Z17" s="7">
        <f>Z$3-管頭下水位!Y17</f>
        <v>-1.1299999999999999</v>
      </c>
      <c r="AA17" s="41">
        <f>AA$3-管頭下水位!Z17</f>
        <v>-1.1499999999999999</v>
      </c>
      <c r="AB17" s="7">
        <f>AB$3-管頭下水位!AA17</f>
        <v>0.31000000000000005</v>
      </c>
      <c r="AC17" s="7">
        <f>AC$3-管頭下水位!AB17</f>
        <v>0.64000000000000012</v>
      </c>
      <c r="AD17" s="41">
        <f>AD$3-管頭下水位!AC17</f>
        <v>0.4700000000000002</v>
      </c>
      <c r="AE17" s="7">
        <f>AE$3-管頭下水位!AD17</f>
        <v>-2.5699999999999994</v>
      </c>
      <c r="AF17" s="7">
        <f>AF$3-管頭下水位!AE17</f>
        <v>-2.2299999999999995</v>
      </c>
      <c r="AG17" s="41">
        <f>AG$3-管頭下水位!AF17</f>
        <v>-2.3999999999999995</v>
      </c>
      <c r="AH17" s="7">
        <f>AH$3-管頭下水位!AG17</f>
        <v>-0.75999999999999979</v>
      </c>
      <c r="AI17" s="7">
        <f>AI$3-管頭下水位!AH17</f>
        <v>-0.37000000000000011</v>
      </c>
      <c r="AJ17" s="41">
        <f>AJ$3-管頭下水位!AI17</f>
        <v>-0.56999999999999984</v>
      </c>
      <c r="AK17" s="7">
        <f>AK$3-管頭下水位!AJ17</f>
        <v>1.5300000000000002</v>
      </c>
      <c r="AL17" s="7">
        <f>AL$3-管頭下水位!AK17</f>
        <v>1.6399999999999997</v>
      </c>
      <c r="AM17" s="41">
        <f>AM$3-管頭下水位!AL17</f>
        <v>1.58</v>
      </c>
      <c r="AN17" s="7">
        <f>AN$3-管頭下水位!AM17</f>
        <v>-1.6600000000000001</v>
      </c>
      <c r="AO17" s="7">
        <f>AO$3-管頭下水位!AN17</f>
        <v>-1.6300000000000008</v>
      </c>
      <c r="AP17" s="41">
        <f>AP$3-管頭下水位!AO17</f>
        <v>-1.6500000000000004</v>
      </c>
      <c r="AQ17" s="7">
        <f>AQ$3-管頭下水位!AP17</f>
        <v>-2.0000000000000462E-2</v>
      </c>
      <c r="AR17" s="7">
        <f>AR$3-管頭下水位!AQ17</f>
        <v>-2.0000000000000462E-2</v>
      </c>
      <c r="AS17" s="41">
        <f>AS$3-管頭下水位!AR17</f>
        <v>-2.0000000000000462E-2</v>
      </c>
      <c r="AT17" s="7">
        <f>AT$3-管頭下水位!AS17</f>
        <v>-1.9600000000000009</v>
      </c>
      <c r="AU17" s="7">
        <f>AU$3-管頭下水位!AT17</f>
        <v>-1.870000000000001</v>
      </c>
      <c r="AV17" s="41">
        <f>AV$3-管頭下水位!AU17</f>
        <v>-1.9200000000000017</v>
      </c>
    </row>
    <row r="18" spans="1:48" ht="11.25" customHeight="1" x14ac:dyDescent="0.2">
      <c r="A18" s="37">
        <v>43844</v>
      </c>
      <c r="B18" s="131"/>
      <c r="C18" s="4">
        <v>14</v>
      </c>
      <c r="D18" s="7">
        <f>D$3-管頭下水位!C18</f>
        <v>6.0000000000000053E-2</v>
      </c>
      <c r="E18" s="7">
        <f>E$3-管頭下水位!D18</f>
        <v>0.94</v>
      </c>
      <c r="F18" s="41">
        <f>F$3-管頭下水位!E18</f>
        <v>0.5</v>
      </c>
      <c r="G18" s="7">
        <f>G$3-管頭下水位!F18</f>
        <v>1.1800000000000002</v>
      </c>
      <c r="H18" s="7">
        <f>H$3-管頭下水位!G18</f>
        <v>1.3000000000000003</v>
      </c>
      <c r="I18" s="41">
        <f>I$3-管頭下水位!H18</f>
        <v>1.2400000000000002</v>
      </c>
      <c r="J18" s="7">
        <f>J$3-管頭下水位!I18</f>
        <v>0.87000000000000011</v>
      </c>
      <c r="K18" s="7">
        <f>K$3-管頭下水位!J18</f>
        <v>0.94000000000000017</v>
      </c>
      <c r="L18" s="41">
        <f>L$3-管頭下水位!K18</f>
        <v>0.90000000000000013</v>
      </c>
      <c r="M18" s="7">
        <f>M$3-管頭下水位!L18</f>
        <v>0.39999999999999991</v>
      </c>
      <c r="N18" s="7">
        <f>N$3-管頭下水位!M18</f>
        <v>0.39999999999999991</v>
      </c>
      <c r="O18" s="41">
        <f>O$3-管頭下水位!N18</f>
        <v>0.39999999999999991</v>
      </c>
      <c r="P18" s="7">
        <f>P$3-管頭下水位!O18</f>
        <v>0.19999999999999929</v>
      </c>
      <c r="Q18" s="7">
        <f>Q$3-管頭下水位!P18</f>
        <v>0.19999999999999929</v>
      </c>
      <c r="R18" s="41">
        <f>R$3-管頭下水位!Q18</f>
        <v>0.19999999999999929</v>
      </c>
      <c r="S18" s="7">
        <f>S$3-管頭下水位!R18</f>
        <v>0.13000000000000034</v>
      </c>
      <c r="T18" s="7">
        <f>T$3-管頭下水位!S18</f>
        <v>0.26000000000000023</v>
      </c>
      <c r="U18" s="41">
        <f>U$3-管頭下水位!T18</f>
        <v>0.19000000000000039</v>
      </c>
      <c r="V18" s="7">
        <f>V$3-管頭下水位!U18</f>
        <v>-0.22000000000000064</v>
      </c>
      <c r="W18" s="7">
        <f>W$3-管頭下水位!V18</f>
        <v>-0.15000000000000036</v>
      </c>
      <c r="X18" s="41">
        <f>X$3-管頭下水位!W18</f>
        <v>-0.19000000000000039</v>
      </c>
      <c r="Y18" s="7">
        <f>Y$3-管頭下水位!X18</f>
        <v>-1.19</v>
      </c>
      <c r="Z18" s="7">
        <f>Z$3-管頭下水位!Y18</f>
        <v>-1.1499999999999999</v>
      </c>
      <c r="AA18" s="41">
        <f>AA$3-管頭下水位!Z18</f>
        <v>-1.17</v>
      </c>
      <c r="AB18" s="7">
        <f>AB$3-管頭下水位!AA18</f>
        <v>0.30000000000000027</v>
      </c>
      <c r="AC18" s="7">
        <f>AC$3-管頭下水位!AB18</f>
        <v>0.63000000000000012</v>
      </c>
      <c r="AD18" s="41">
        <f>AD$3-管頭下水位!AC18</f>
        <v>0.46000000000000041</v>
      </c>
      <c r="AE18" s="7">
        <f>AE$3-管頭下水位!AD18</f>
        <v>-2.5699999999999994</v>
      </c>
      <c r="AF18" s="7">
        <f>AF$3-管頭下水位!AE18</f>
        <v>-2.2400000000000002</v>
      </c>
      <c r="AG18" s="41">
        <f>AG$3-管頭下水位!AF18</f>
        <v>-2.41</v>
      </c>
      <c r="AH18" s="7">
        <f>AH$3-管頭下水位!AG18</f>
        <v>-0.75999999999999979</v>
      </c>
      <c r="AI18" s="7">
        <f>AI$3-管頭下水位!AH18</f>
        <v>-0.39000000000000012</v>
      </c>
      <c r="AJ18" s="41">
        <f>AJ$3-管頭下水位!AI18</f>
        <v>-0.58000000000000007</v>
      </c>
      <c r="AK18" s="7">
        <f>AK$3-管頭下水位!AJ18</f>
        <v>1.5099999999999998</v>
      </c>
      <c r="AL18" s="7">
        <f>AL$3-管頭下水位!AK18</f>
        <v>1.5999999999999996</v>
      </c>
      <c r="AM18" s="41">
        <f>AM$3-管頭下水位!AL18</f>
        <v>1.5499999999999998</v>
      </c>
      <c r="AN18" s="7">
        <f>AN$3-管頭下水位!AM18</f>
        <v>-1.7000000000000002</v>
      </c>
      <c r="AO18" s="7">
        <f>AO$3-管頭下水位!AN18</f>
        <v>-1.6600000000000001</v>
      </c>
      <c r="AP18" s="41">
        <f>AP$3-管頭下水位!AO18</f>
        <v>-1.6800000000000006</v>
      </c>
      <c r="AQ18" s="7">
        <f>AQ$3-管頭下水位!AP18</f>
        <v>-2.0000000000000462E-2</v>
      </c>
      <c r="AR18" s="7">
        <f>AR$3-管頭下水位!AQ18</f>
        <v>-2.0000000000000462E-2</v>
      </c>
      <c r="AS18" s="41">
        <f>AS$3-管頭下水位!AR18</f>
        <v>-2.0000000000000462E-2</v>
      </c>
      <c r="AT18" s="7">
        <f>AT$3-管頭下水位!AS18</f>
        <v>-1.9600000000000009</v>
      </c>
      <c r="AU18" s="7">
        <f>AU$3-管頭下水位!AT18</f>
        <v>-1.9000000000000021</v>
      </c>
      <c r="AV18" s="41">
        <f>AV$3-管頭下水位!AU18</f>
        <v>-1.9299999999999997</v>
      </c>
    </row>
    <row r="19" spans="1:48" ht="11.25" customHeight="1" x14ac:dyDescent="0.2">
      <c r="A19" s="37">
        <v>43845</v>
      </c>
      <c r="B19" s="131"/>
      <c r="C19" s="4">
        <v>15</v>
      </c>
      <c r="D19" s="7">
        <f>D$3-管頭下水位!C19</f>
        <v>0.16000000000000014</v>
      </c>
      <c r="E19" s="7">
        <f>E$3-管頭下水位!D19</f>
        <v>0.95000000000000018</v>
      </c>
      <c r="F19" s="41">
        <f>F$3-管頭下水位!E19</f>
        <v>0.55000000000000027</v>
      </c>
      <c r="G19" s="7">
        <f>G$3-管頭下水位!F19</f>
        <v>1.17</v>
      </c>
      <c r="H19" s="7">
        <f>H$3-管頭下水位!G19</f>
        <v>1.31</v>
      </c>
      <c r="I19" s="41">
        <f>I$3-管頭下水位!H19</f>
        <v>1.2400000000000002</v>
      </c>
      <c r="J19" s="7">
        <f>J$3-管頭下水位!I19</f>
        <v>0.85000000000000009</v>
      </c>
      <c r="K19" s="7">
        <f>K$3-管頭下水位!J19</f>
        <v>0.95000000000000018</v>
      </c>
      <c r="L19" s="41">
        <f>L$3-管頭下水位!K19</f>
        <v>0.90000000000000013</v>
      </c>
      <c r="M19" s="7">
        <f>M$3-管頭下水位!L19</f>
        <v>0.39999999999999991</v>
      </c>
      <c r="N19" s="7">
        <f>N$3-管頭下水位!M19</f>
        <v>0.39999999999999991</v>
      </c>
      <c r="O19" s="41">
        <f>O$3-管頭下水位!N19</f>
        <v>0.39999999999999991</v>
      </c>
      <c r="P19" s="7">
        <f>P$3-管頭下水位!O19</f>
        <v>0.19999999999999929</v>
      </c>
      <c r="Q19" s="7">
        <f>Q$3-管頭下水位!P19</f>
        <v>0.19999999999999929</v>
      </c>
      <c r="R19" s="41">
        <f>R$3-管頭下水位!Q19</f>
        <v>0.19999999999999929</v>
      </c>
      <c r="S19" s="7">
        <f>S$3-管頭下水位!R19</f>
        <v>0.12000000000000011</v>
      </c>
      <c r="T19" s="7">
        <f>T$3-管頭下水位!S19</f>
        <v>0.26000000000000023</v>
      </c>
      <c r="U19" s="41">
        <f>U$3-管頭下水位!T19</f>
        <v>0.19000000000000039</v>
      </c>
      <c r="V19" s="7">
        <f>V$3-管頭下水位!U19</f>
        <v>-0.22000000000000064</v>
      </c>
      <c r="W19" s="7">
        <f>W$3-管頭下水位!V19</f>
        <v>-0.14000000000000057</v>
      </c>
      <c r="X19" s="41">
        <f>X$3-管頭下水位!W19</f>
        <v>-0.1800000000000006</v>
      </c>
      <c r="Y19" s="7">
        <f>Y$3-管頭下水位!X19</f>
        <v>-1.19</v>
      </c>
      <c r="Z19" s="7">
        <f>Z$3-管頭下水位!Y19</f>
        <v>-1.17</v>
      </c>
      <c r="AA19" s="41">
        <f>AA$3-管頭下水位!Z19</f>
        <v>-1.1799999999999997</v>
      </c>
      <c r="AB19" s="7">
        <f>AB$3-管頭下水位!AA19</f>
        <v>0.29000000000000004</v>
      </c>
      <c r="AC19" s="7">
        <f>AC$3-管頭下水位!AB19</f>
        <v>0.64000000000000012</v>
      </c>
      <c r="AD19" s="41">
        <f>AD$3-管頭下水位!AC19</f>
        <v>0.46000000000000041</v>
      </c>
      <c r="AE19" s="7">
        <f>AE$3-管頭下水位!AD19</f>
        <v>-2.58</v>
      </c>
      <c r="AF19" s="7">
        <f>AF$3-管頭下水位!AE19</f>
        <v>-2.2299999999999995</v>
      </c>
      <c r="AG19" s="41">
        <f>AG$3-管頭下水位!AF19</f>
        <v>-2.41</v>
      </c>
      <c r="AH19" s="7">
        <f>AH$3-管頭下水位!AG19</f>
        <v>-0.77</v>
      </c>
      <c r="AI19" s="7">
        <f>AI$3-管頭下水位!AH19</f>
        <v>-0.37999999999999989</v>
      </c>
      <c r="AJ19" s="41">
        <f>AJ$3-管頭下水位!AI19</f>
        <v>-0.58000000000000007</v>
      </c>
      <c r="AK19" s="7">
        <f>AK$3-管頭下水位!AJ19</f>
        <v>1.5099999999999998</v>
      </c>
      <c r="AL19" s="7">
        <f>AL$3-管頭下水位!AK19</f>
        <v>1.5999999999999996</v>
      </c>
      <c r="AM19" s="41">
        <f>AM$3-管頭下水位!AL19</f>
        <v>1.5499999999999998</v>
      </c>
      <c r="AN19" s="7">
        <f>AN$3-管頭下水位!AM19</f>
        <v>-1.7300000000000004</v>
      </c>
      <c r="AO19" s="7">
        <f>AO$3-管頭下水位!AN19</f>
        <v>-1.7000000000000002</v>
      </c>
      <c r="AP19" s="41">
        <f>AP$3-管頭下水位!AO19</f>
        <v>-1.7200000000000006</v>
      </c>
      <c r="AQ19" s="7">
        <f>AQ$3-管頭下水位!AP19</f>
        <v>-2.0000000000000462E-2</v>
      </c>
      <c r="AR19" s="7">
        <f>AR$3-管頭下水位!AQ19</f>
        <v>-2.0000000000000462E-2</v>
      </c>
      <c r="AS19" s="41">
        <f>AS$3-管頭下水位!AR19</f>
        <v>-2.0000000000000462E-2</v>
      </c>
      <c r="AT19" s="7">
        <f>AT$3-管頭下水位!AS19</f>
        <v>-1.9700000000000024</v>
      </c>
      <c r="AU19" s="7">
        <f>AU$3-管頭下水位!AT19</f>
        <v>-1.8900000000000006</v>
      </c>
      <c r="AV19" s="41">
        <f>AV$3-管頭下水位!AU19</f>
        <v>-1.9299999999999997</v>
      </c>
    </row>
    <row r="20" spans="1:48" ht="11.25" customHeight="1" x14ac:dyDescent="0.2">
      <c r="A20" s="37">
        <v>43846</v>
      </c>
      <c r="B20" s="131"/>
      <c r="C20" s="4">
        <v>16</v>
      </c>
      <c r="D20" s="7">
        <f>D$3-管頭下水位!C20</f>
        <v>0.22999999999999998</v>
      </c>
      <c r="E20" s="7">
        <f>E$3-管頭下水位!D20</f>
        <v>0.95000000000000018</v>
      </c>
      <c r="F20" s="41">
        <f>F$3-管頭下水位!E20</f>
        <v>0.58999999999999986</v>
      </c>
      <c r="G20" s="7">
        <f>G$3-管頭下水位!F20</f>
        <v>1.2000000000000002</v>
      </c>
      <c r="H20" s="7">
        <f>H$3-管頭下水位!G20</f>
        <v>1.31</v>
      </c>
      <c r="I20" s="41">
        <f>I$3-管頭下水位!H20</f>
        <v>1.25</v>
      </c>
      <c r="J20" s="7">
        <f>J$3-管頭下水位!I20</f>
        <v>0.90000000000000013</v>
      </c>
      <c r="K20" s="7">
        <f>K$3-管頭下水位!J20</f>
        <v>0.96000000000000008</v>
      </c>
      <c r="L20" s="41">
        <f>L$3-管頭下水位!K20</f>
        <v>0.93000000000000016</v>
      </c>
      <c r="M20" s="7">
        <f>M$3-管頭下水位!L20</f>
        <v>0.39999999999999991</v>
      </c>
      <c r="N20" s="7">
        <f>N$3-管頭下水位!M20</f>
        <v>0.39999999999999991</v>
      </c>
      <c r="O20" s="41">
        <f>O$3-管頭下水位!N20</f>
        <v>0.39999999999999991</v>
      </c>
      <c r="P20" s="7">
        <f>P$3-管頭下水位!O20</f>
        <v>0.19999999999999929</v>
      </c>
      <c r="Q20" s="7">
        <f>Q$3-管頭下水位!P20</f>
        <v>0.19999999999999929</v>
      </c>
      <c r="R20" s="41">
        <f>R$3-管頭下水位!Q20</f>
        <v>0.19999999999999929</v>
      </c>
      <c r="S20" s="7">
        <f>S$3-管頭下水位!R20</f>
        <v>0.14000000000000012</v>
      </c>
      <c r="T20" s="7">
        <f>T$3-管頭下水位!S20</f>
        <v>0.26000000000000023</v>
      </c>
      <c r="U20" s="41">
        <f>U$3-管頭下水位!T20</f>
        <v>0.20000000000000018</v>
      </c>
      <c r="V20" s="7">
        <f>V$3-管頭下水位!U20</f>
        <v>-0.20000000000000018</v>
      </c>
      <c r="W20" s="7">
        <f>W$3-管頭下水位!V20</f>
        <v>-0.14000000000000057</v>
      </c>
      <c r="X20" s="41">
        <f>X$3-管頭下水位!W20</f>
        <v>-0.16999999999999993</v>
      </c>
      <c r="Y20" s="7">
        <f>Y$3-管頭下水位!X20</f>
        <v>-1.1799999999999997</v>
      </c>
      <c r="Z20" s="7">
        <f>Z$3-管頭下水位!Y20</f>
        <v>-1.1299999999999999</v>
      </c>
      <c r="AA20" s="41">
        <f>AA$3-管頭下水位!Z20</f>
        <v>-1.1599999999999997</v>
      </c>
      <c r="AB20" s="7">
        <f>AB$3-管頭下水位!AA20</f>
        <v>0.35000000000000009</v>
      </c>
      <c r="AC20" s="7">
        <f>AC$3-管頭下水位!AB20</f>
        <v>0.64000000000000012</v>
      </c>
      <c r="AD20" s="41">
        <f>AD$3-管頭下水位!AC20</f>
        <v>0.49000000000000021</v>
      </c>
      <c r="AE20" s="7">
        <f>AE$3-管頭下水位!AD20</f>
        <v>-2.5099999999999998</v>
      </c>
      <c r="AF20" s="7">
        <f>AF$3-管頭下水位!AE20</f>
        <v>-2.2199999999999998</v>
      </c>
      <c r="AG20" s="41">
        <f>AG$3-管頭下水位!AF20</f>
        <v>-2.37</v>
      </c>
      <c r="AH20" s="7">
        <f>AH$3-管頭下水位!AG20</f>
        <v>-0.71</v>
      </c>
      <c r="AI20" s="7">
        <f>AI$3-管頭下水位!AH20</f>
        <v>-0.39000000000000012</v>
      </c>
      <c r="AJ20" s="41">
        <f>AJ$3-管頭下水位!AI20</f>
        <v>-0.54999999999999982</v>
      </c>
      <c r="AK20" s="7">
        <f>AK$3-管頭下水位!AJ20</f>
        <v>1.5199999999999996</v>
      </c>
      <c r="AL20" s="7">
        <f>AL$3-管頭下水位!AK20</f>
        <v>1.6399999999999997</v>
      </c>
      <c r="AM20" s="41">
        <f>AM$3-管頭下水位!AL20</f>
        <v>1.58</v>
      </c>
      <c r="AN20" s="7">
        <f>AN$3-管頭下水位!AM20</f>
        <v>-1.75</v>
      </c>
      <c r="AO20" s="7">
        <f>AO$3-管頭下水位!AN20</f>
        <v>-1.7300000000000004</v>
      </c>
      <c r="AP20" s="41">
        <f>AP$3-管頭下水位!AO20</f>
        <v>-1.7400000000000002</v>
      </c>
      <c r="AQ20" s="7">
        <f>AQ$3-管頭下水位!AP20</f>
        <v>-2.0000000000000462E-2</v>
      </c>
      <c r="AR20" s="7">
        <f>AR$3-管頭下水位!AQ20</f>
        <v>-2.0000000000000462E-2</v>
      </c>
      <c r="AS20" s="41">
        <f>AS$3-管頭下水位!AR20</f>
        <v>-2.0000000000000462E-2</v>
      </c>
      <c r="AT20" s="7">
        <f>AT$3-管頭下水位!AS20</f>
        <v>-1.9499999999999993</v>
      </c>
      <c r="AU20" s="7">
        <f>AU$3-管頭下水位!AT20</f>
        <v>-1.9000000000000021</v>
      </c>
      <c r="AV20" s="41">
        <f>AV$3-管頭下水位!AU20</f>
        <v>-1.9299999999999997</v>
      </c>
    </row>
    <row r="21" spans="1:48" ht="11.25" customHeight="1" x14ac:dyDescent="0.2">
      <c r="A21" s="37">
        <v>43847</v>
      </c>
      <c r="B21" s="131"/>
      <c r="C21" s="4">
        <v>17</v>
      </c>
      <c r="D21" s="7">
        <f>D$3-管頭下水位!C21</f>
        <v>0.2200000000000002</v>
      </c>
      <c r="E21" s="7">
        <f>E$3-管頭下水位!D21</f>
        <v>0.89999999999999991</v>
      </c>
      <c r="F21" s="41">
        <f>F$3-管頭下水位!E21</f>
        <v>0.56000000000000005</v>
      </c>
      <c r="G21" s="7">
        <f>G$3-管頭下水位!F21</f>
        <v>1.2000000000000002</v>
      </c>
      <c r="H21" s="7">
        <f>H$3-管頭下水位!G21</f>
        <v>1.29</v>
      </c>
      <c r="I21" s="41">
        <f>I$3-管頭下水位!H21</f>
        <v>1.2400000000000002</v>
      </c>
      <c r="J21" s="7">
        <f>J$3-管頭下水位!I21</f>
        <v>0.89000000000000012</v>
      </c>
      <c r="K21" s="7">
        <f>K$3-管頭下水位!J21</f>
        <v>0.95000000000000018</v>
      </c>
      <c r="L21" s="41">
        <f>L$3-管頭下水位!K21</f>
        <v>0.92000000000000015</v>
      </c>
      <c r="M21" s="7">
        <f>M$3-管頭下水位!L21</f>
        <v>0.3899999999999999</v>
      </c>
      <c r="N21" s="7">
        <f>N$3-管頭下水位!M21</f>
        <v>0.39999999999999991</v>
      </c>
      <c r="O21" s="41">
        <f>O$3-管頭下水位!N21</f>
        <v>0.3899999999999999</v>
      </c>
      <c r="P21" s="7">
        <f>P$3-管頭下水位!O21</f>
        <v>0.19999999999999929</v>
      </c>
      <c r="Q21" s="7">
        <f>Q$3-管頭下水位!P21</f>
        <v>0.19999999999999929</v>
      </c>
      <c r="R21" s="41">
        <f>R$3-管頭下水位!Q21</f>
        <v>0.19999999999999929</v>
      </c>
      <c r="S21" s="7">
        <f>S$3-管頭下水位!R21</f>
        <v>0.15000000000000036</v>
      </c>
      <c r="T21" s="7">
        <f>T$3-管頭下水位!S21</f>
        <v>0.26000000000000023</v>
      </c>
      <c r="U21" s="41">
        <f>U$3-管頭下水位!T21</f>
        <v>0.20000000000000018</v>
      </c>
      <c r="V21" s="7">
        <f>V$3-管頭下水位!U21</f>
        <v>-0.20999999999999996</v>
      </c>
      <c r="W21" s="7">
        <f>W$3-管頭下水位!V21</f>
        <v>-0.15000000000000036</v>
      </c>
      <c r="X21" s="41">
        <f>X$3-管頭下水位!W21</f>
        <v>-0.1800000000000006</v>
      </c>
      <c r="Y21" s="7">
        <f>Y$3-管頭下水位!X21</f>
        <v>-1.1399999999999997</v>
      </c>
      <c r="Z21" s="7">
        <f>Z$3-管頭下水位!Y21</f>
        <v>-1.1299999999999999</v>
      </c>
      <c r="AA21" s="41">
        <f>AA$3-管頭下水位!Z21</f>
        <v>-1.1399999999999997</v>
      </c>
      <c r="AB21" s="7">
        <f>AB$3-管頭下水位!AA21</f>
        <v>0.37000000000000011</v>
      </c>
      <c r="AC21" s="7">
        <f>AC$3-管頭下水位!AB21</f>
        <v>0.61000000000000032</v>
      </c>
      <c r="AD21" s="41">
        <f>AD$3-管頭下水位!AC21</f>
        <v>0.49000000000000021</v>
      </c>
      <c r="AE21" s="7">
        <f>AE$3-管頭下水位!AD21</f>
        <v>-2.5099999999999998</v>
      </c>
      <c r="AF21" s="7">
        <f>AF$3-管頭下水位!AE21</f>
        <v>-2.25</v>
      </c>
      <c r="AG21" s="41">
        <f>AG$3-管頭下水位!AF21</f>
        <v>-2.38</v>
      </c>
      <c r="AH21" s="7">
        <f>AH$3-管頭下水位!AG21</f>
        <v>-0.70000000000000018</v>
      </c>
      <c r="AI21" s="7">
        <f>AI$3-管頭下水位!AH21</f>
        <v>-0.41999999999999993</v>
      </c>
      <c r="AJ21" s="41">
        <f>AJ$3-管頭下水位!AI21</f>
        <v>-0.56000000000000005</v>
      </c>
      <c r="AK21" s="7">
        <f>AK$3-管頭下水位!AJ21</f>
        <v>1.5199999999999996</v>
      </c>
      <c r="AL21" s="7">
        <f>AL$3-管頭下水位!AK21</f>
        <v>1.7000000000000002</v>
      </c>
      <c r="AM21" s="41">
        <f>AM$3-管頭下水位!AL21</f>
        <v>1.6100000000000003</v>
      </c>
      <c r="AN21" s="7">
        <f>AN$3-管頭下水位!AM21</f>
        <v>-1.75</v>
      </c>
      <c r="AO21" s="7">
        <f>AO$3-管頭下水位!AN21</f>
        <v>-1.7100000000000009</v>
      </c>
      <c r="AP21" s="41">
        <f>AP$3-管頭下水位!AO21</f>
        <v>-1.7300000000000004</v>
      </c>
      <c r="AQ21" s="7">
        <f>AQ$3-管頭下水位!AP21</f>
        <v>-2.0000000000000462E-2</v>
      </c>
      <c r="AR21" s="7">
        <f>AR$3-管頭下水位!AQ21</f>
        <v>-2.0000000000000462E-2</v>
      </c>
      <c r="AS21" s="41">
        <f>AS$3-管頭下水位!AR21</f>
        <v>-2.0000000000000462E-2</v>
      </c>
      <c r="AT21" s="7">
        <f>AT$3-管頭下水位!AS21</f>
        <v>-1.9400000000000013</v>
      </c>
      <c r="AU21" s="7">
        <f>AU$3-管頭下水位!AT21</f>
        <v>-1.9100000000000001</v>
      </c>
      <c r="AV21" s="41">
        <f>AV$3-管頭下水位!AU21</f>
        <v>-1.9299999999999997</v>
      </c>
    </row>
    <row r="22" spans="1:48" ht="11.25" customHeight="1" x14ac:dyDescent="0.2">
      <c r="A22" s="37">
        <v>43848</v>
      </c>
      <c r="B22" s="131"/>
      <c r="C22" s="4">
        <v>18</v>
      </c>
      <c r="D22" s="7">
        <f>D$3-管頭下水位!C22</f>
        <v>0.37000000000000011</v>
      </c>
      <c r="E22" s="7">
        <f>E$3-管頭下水位!D22</f>
        <v>0.87000000000000011</v>
      </c>
      <c r="F22" s="41">
        <f>F$3-管頭下水位!E22</f>
        <v>0.62000000000000011</v>
      </c>
      <c r="G22" s="7">
        <f>G$3-管頭下水位!F22</f>
        <v>1.21</v>
      </c>
      <c r="H22" s="7">
        <f>H$3-管頭下水位!G22</f>
        <v>1.3000000000000003</v>
      </c>
      <c r="I22" s="41">
        <f>I$3-管頭下水位!H22</f>
        <v>1.25</v>
      </c>
      <c r="J22" s="7">
        <f>J$3-管頭下水位!I22</f>
        <v>0.88000000000000012</v>
      </c>
      <c r="K22" s="7">
        <f>K$3-管頭下水位!J22</f>
        <v>0.95000000000000018</v>
      </c>
      <c r="L22" s="41">
        <f>L$3-管頭下水位!K22</f>
        <v>0.91000000000000014</v>
      </c>
      <c r="M22" s="7">
        <f>M$3-管頭下水位!L22</f>
        <v>0.3899999999999999</v>
      </c>
      <c r="N22" s="7">
        <f>N$3-管頭下水位!M22</f>
        <v>0.3899999999999999</v>
      </c>
      <c r="O22" s="41">
        <f>O$3-管頭下水位!N22</f>
        <v>0.3899999999999999</v>
      </c>
      <c r="P22" s="7">
        <f>P$3-管頭下水位!O22</f>
        <v>0.19999999999999929</v>
      </c>
      <c r="Q22" s="7">
        <f>Q$3-管頭下水位!P22</f>
        <v>0.19999999999999929</v>
      </c>
      <c r="R22" s="41">
        <f>R$3-管頭下水位!Q22</f>
        <v>0.19999999999999929</v>
      </c>
      <c r="S22" s="7">
        <f>S$3-管頭下水位!R22</f>
        <v>0.17000000000000037</v>
      </c>
      <c r="T22" s="7">
        <f>T$3-管頭下水位!S22</f>
        <v>0.27000000000000046</v>
      </c>
      <c r="U22" s="41">
        <f>U$3-管頭下水位!T22</f>
        <v>0.2200000000000002</v>
      </c>
      <c r="V22" s="7">
        <f>V$3-管頭下水位!U22</f>
        <v>-0.19000000000000039</v>
      </c>
      <c r="W22" s="7">
        <f>W$3-管頭下水位!V22</f>
        <v>-0.14000000000000057</v>
      </c>
      <c r="X22" s="41">
        <f>X$3-管頭下水位!W22</f>
        <v>-0.16999999999999993</v>
      </c>
      <c r="Y22" s="7">
        <f>Y$3-管頭下水位!X22</f>
        <v>-1.1599999999999997</v>
      </c>
      <c r="Z22" s="7">
        <f>Z$3-管頭下水位!Y22</f>
        <v>-1.1299999999999999</v>
      </c>
      <c r="AA22" s="41">
        <f>AA$3-管頭下水位!Z22</f>
        <v>-1.1499999999999999</v>
      </c>
      <c r="AB22" s="7">
        <f>AB$3-管頭下水位!AA22</f>
        <v>0.39000000000000012</v>
      </c>
      <c r="AC22" s="7">
        <f>AC$3-管頭下水位!AB22</f>
        <v>0.61000000000000032</v>
      </c>
      <c r="AD22" s="41">
        <f>AD$3-管頭下水位!AC22</f>
        <v>0.50000000000000022</v>
      </c>
      <c r="AE22" s="7">
        <f>AE$3-管頭下水位!AD22</f>
        <v>-2.4799999999999995</v>
      </c>
      <c r="AF22" s="7">
        <f>AF$3-管頭下水位!AE22</f>
        <v>-2.25</v>
      </c>
      <c r="AG22" s="41">
        <f>AG$3-管頭下水位!AF22</f>
        <v>-2.37</v>
      </c>
      <c r="AH22" s="7">
        <f>AH$3-管頭下水位!AG22</f>
        <v>-0.66000000000000014</v>
      </c>
      <c r="AI22" s="7">
        <f>AI$3-管頭下水位!AH22</f>
        <v>-0.41000000000000014</v>
      </c>
      <c r="AJ22" s="41">
        <f>AJ$3-管頭下水位!AI22</f>
        <v>-0.54</v>
      </c>
      <c r="AK22" s="7">
        <f>AK$3-管頭下水位!AJ22</f>
        <v>1.6100000000000003</v>
      </c>
      <c r="AL22" s="7">
        <f>AL$3-管頭下水位!AK22</f>
        <v>1.79</v>
      </c>
      <c r="AM22" s="41">
        <f>AM$3-管頭下水位!AL22</f>
        <v>1.7000000000000002</v>
      </c>
      <c r="AN22" s="7">
        <f>AN$3-管頭下水位!AM22</f>
        <v>-1.7300000000000004</v>
      </c>
      <c r="AO22" s="7">
        <f>AO$3-管頭下水位!AN22</f>
        <v>-1.7000000000000002</v>
      </c>
      <c r="AP22" s="41">
        <f>AP$3-管頭下水位!AO22</f>
        <v>-1.7200000000000006</v>
      </c>
      <c r="AQ22" s="7">
        <f>AQ$3-管頭下水位!AP22</f>
        <v>-2.0000000000000462E-2</v>
      </c>
      <c r="AR22" s="7">
        <f>AR$3-管頭下水位!AQ22</f>
        <v>-2.0000000000000462E-2</v>
      </c>
      <c r="AS22" s="41">
        <f>AS$3-管頭下水位!AR22</f>
        <v>-2.0000000000000462E-2</v>
      </c>
      <c r="AT22" s="7">
        <f>AT$3-管頭下水位!AS22</f>
        <v>-1.9499999999999993</v>
      </c>
      <c r="AU22" s="7">
        <f>AU$3-管頭下水位!AT22</f>
        <v>-1.9000000000000021</v>
      </c>
      <c r="AV22" s="41">
        <f>AV$3-管頭下水位!AU22</f>
        <v>-1.9299999999999997</v>
      </c>
    </row>
    <row r="23" spans="1:48" ht="11.25" customHeight="1" x14ac:dyDescent="0.2">
      <c r="A23" s="37">
        <v>43849</v>
      </c>
      <c r="B23" s="131"/>
      <c r="C23" s="4">
        <v>19</v>
      </c>
      <c r="D23" s="7">
        <f>D$3-管頭下水位!C23</f>
        <v>0.37000000000000011</v>
      </c>
      <c r="E23" s="7">
        <f>E$3-管頭下水位!D23</f>
        <v>0.77</v>
      </c>
      <c r="F23" s="41">
        <f>F$3-管頭下水位!E23</f>
        <v>0.56999999999999984</v>
      </c>
      <c r="G23" s="7">
        <f>G$3-管頭下水位!F23</f>
        <v>1.21</v>
      </c>
      <c r="H23" s="7">
        <f>H$3-管頭下水位!G23</f>
        <v>1.3000000000000003</v>
      </c>
      <c r="I23" s="41">
        <f>I$3-管頭下水位!H23</f>
        <v>1.25</v>
      </c>
      <c r="J23" s="7">
        <f>J$3-管頭下水位!I23</f>
        <v>0.8600000000000001</v>
      </c>
      <c r="K23" s="7">
        <f>K$3-管頭下水位!J23</f>
        <v>0.95000000000000018</v>
      </c>
      <c r="L23" s="41">
        <f>L$3-管頭下水位!K23</f>
        <v>0.90000000000000013</v>
      </c>
      <c r="M23" s="7">
        <f>M$3-管頭下水位!L23</f>
        <v>0.3899999999999999</v>
      </c>
      <c r="N23" s="7">
        <f>N$3-管頭下水位!M23</f>
        <v>0.3899999999999999</v>
      </c>
      <c r="O23" s="41">
        <f>O$3-管頭下水位!N23</f>
        <v>0.3899999999999999</v>
      </c>
      <c r="P23" s="7">
        <f>P$3-管頭下水位!O23</f>
        <v>0.19999999999999929</v>
      </c>
      <c r="Q23" s="7">
        <f>Q$3-管頭下水位!P23</f>
        <v>0.19999999999999929</v>
      </c>
      <c r="R23" s="41">
        <f>R$3-管頭下水位!Q23</f>
        <v>0.19999999999999929</v>
      </c>
      <c r="S23" s="7">
        <f>S$3-管頭下水位!R23</f>
        <v>0.16000000000000014</v>
      </c>
      <c r="T23" s="7">
        <f>T$3-管頭下水位!S23</f>
        <v>0.23000000000000043</v>
      </c>
      <c r="U23" s="41">
        <f>U$3-管頭下水位!T23</f>
        <v>0.19000000000000039</v>
      </c>
      <c r="V23" s="7">
        <f>V$3-管頭下水位!U23</f>
        <v>-0.20000000000000018</v>
      </c>
      <c r="W23" s="7">
        <f>W$3-管頭下水位!V23</f>
        <v>-0.15000000000000036</v>
      </c>
      <c r="X23" s="41">
        <f>X$3-管頭下水位!W23</f>
        <v>-0.1800000000000006</v>
      </c>
      <c r="Y23" s="7">
        <f>Y$3-管頭下水位!X23</f>
        <v>-1.21</v>
      </c>
      <c r="Z23" s="7">
        <f>Z$3-管頭下水位!Y23</f>
        <v>-1.1599999999999997</v>
      </c>
      <c r="AA23" s="41">
        <f>AA$3-管頭下水位!Z23</f>
        <v>-1.19</v>
      </c>
      <c r="AB23" s="7">
        <f>AB$3-管頭下水位!AA23</f>
        <v>0.40000000000000036</v>
      </c>
      <c r="AC23" s="7">
        <f>AC$3-管頭下水位!AB23</f>
        <v>0.58000000000000029</v>
      </c>
      <c r="AD23" s="41">
        <f>AD$3-管頭下水位!AC23</f>
        <v>0.49000000000000021</v>
      </c>
      <c r="AE23" s="7">
        <f>AE$3-管頭下水位!AD23</f>
        <v>-2.4799999999999995</v>
      </c>
      <c r="AF23" s="7">
        <f>AF$3-管頭下水位!AE23</f>
        <v>-2.3199999999999994</v>
      </c>
      <c r="AG23" s="41">
        <f>AG$3-管頭下水位!AF23</f>
        <v>-2.3999999999999995</v>
      </c>
      <c r="AH23" s="7">
        <f>AH$3-管頭下水位!AG23</f>
        <v>-0.64999999999999991</v>
      </c>
      <c r="AI23" s="7">
        <f>AI$3-管頭下水位!AH23</f>
        <v>-0.45000000000000018</v>
      </c>
      <c r="AJ23" s="41">
        <f>AJ$3-管頭下水位!AI23</f>
        <v>-0.54999999999999982</v>
      </c>
      <c r="AK23" s="7">
        <f>AK$3-管頭下水位!AJ23</f>
        <v>1.4500000000000002</v>
      </c>
      <c r="AL23" s="7">
        <f>AL$3-管頭下水位!AK23</f>
        <v>1.6100000000000003</v>
      </c>
      <c r="AM23" s="41">
        <f>AM$3-管頭下水位!AL23</f>
        <v>1.5300000000000002</v>
      </c>
      <c r="AN23" s="7">
        <f>AN$3-管頭下水位!AM23</f>
        <v>-1.7400000000000002</v>
      </c>
      <c r="AO23" s="7">
        <f>AO$3-管頭下水位!AN23</f>
        <v>-1.7100000000000009</v>
      </c>
      <c r="AP23" s="41">
        <f>AP$3-管頭下水位!AO23</f>
        <v>-1.7300000000000004</v>
      </c>
      <c r="AQ23" s="7">
        <f>AQ$3-管頭下水位!AP23</f>
        <v>-2.0000000000000462E-2</v>
      </c>
      <c r="AR23" s="7">
        <f>AR$3-管頭下水位!AQ23</f>
        <v>-2.0000000000000462E-2</v>
      </c>
      <c r="AS23" s="41">
        <f>AS$3-管頭下水位!AR23</f>
        <v>-2.0000000000000462E-2</v>
      </c>
      <c r="AT23" s="7">
        <f>AT$3-管頭下水位!AS23</f>
        <v>-1.990000000000002</v>
      </c>
      <c r="AU23" s="7">
        <f>AU$3-管頭下水位!AT23</f>
        <v>-1.9200000000000017</v>
      </c>
      <c r="AV23" s="41">
        <f>AV$3-管頭下水位!AU23</f>
        <v>-1.9600000000000009</v>
      </c>
    </row>
    <row r="24" spans="1:48" ht="11.25" customHeight="1" x14ac:dyDescent="0.2">
      <c r="A24" s="37">
        <v>43850</v>
      </c>
      <c r="B24" s="131"/>
      <c r="C24" s="2">
        <v>20</v>
      </c>
      <c r="D24" s="7">
        <f>D$3-管頭下水位!C24</f>
        <v>0.39000000000000012</v>
      </c>
      <c r="E24" s="7">
        <f>E$3-管頭下水位!D24</f>
        <v>0.70000000000000018</v>
      </c>
      <c r="F24" s="41">
        <f>F$3-管頭下水位!E24</f>
        <v>0.54</v>
      </c>
      <c r="G24" s="7">
        <f>G$3-管頭下水位!F24</f>
        <v>1.1800000000000002</v>
      </c>
      <c r="H24" s="7">
        <f>H$3-管頭下水位!G24</f>
        <v>1.23</v>
      </c>
      <c r="I24" s="41">
        <f>I$3-管頭下水位!H24</f>
        <v>1.2000000000000002</v>
      </c>
      <c r="J24" s="7">
        <f>J$3-管頭下水位!I24</f>
        <v>0.83000000000000007</v>
      </c>
      <c r="K24" s="7">
        <f>K$3-管頭下水位!J24</f>
        <v>0.8600000000000001</v>
      </c>
      <c r="L24" s="41">
        <f>L$3-管頭下水位!K24</f>
        <v>0.84000000000000008</v>
      </c>
      <c r="M24" s="7">
        <f>M$3-管頭下水位!L24</f>
        <v>0.37999999999999989</v>
      </c>
      <c r="N24" s="7">
        <f>N$3-管頭下水位!M24</f>
        <v>0.3899999999999999</v>
      </c>
      <c r="O24" s="41">
        <f>O$3-管頭下水位!N24</f>
        <v>0.37999999999999989</v>
      </c>
      <c r="P24" s="7">
        <f>P$3-管頭下水位!O24</f>
        <v>0.1899999999999995</v>
      </c>
      <c r="Q24" s="7">
        <f>Q$3-管頭下水位!P24</f>
        <v>0.19999999999999929</v>
      </c>
      <c r="R24" s="41">
        <f>R$3-管頭下水位!Q24</f>
        <v>0.1899999999999995</v>
      </c>
      <c r="S24" s="7">
        <f>S$3-管頭下水位!R24</f>
        <v>0.15000000000000036</v>
      </c>
      <c r="T24" s="7">
        <f>T$3-管頭下水位!S24</f>
        <v>0.21000000000000041</v>
      </c>
      <c r="U24" s="41">
        <f>U$3-管頭下水位!T24</f>
        <v>0.18000000000000016</v>
      </c>
      <c r="V24" s="7">
        <f>V$3-管頭下水位!U24</f>
        <v>-0.22000000000000064</v>
      </c>
      <c r="W24" s="7">
        <f>W$3-管頭下水位!V24</f>
        <v>-0.19000000000000039</v>
      </c>
      <c r="X24" s="41">
        <f>X$3-管頭下水位!W24</f>
        <v>-0.20999999999999996</v>
      </c>
      <c r="Y24" s="7">
        <f>Y$3-管頭下水位!X24</f>
        <v>-1.2199999999999998</v>
      </c>
      <c r="Z24" s="7">
        <f>Z$3-管頭下水位!Y24</f>
        <v>-1.1999999999999997</v>
      </c>
      <c r="AA24" s="41">
        <f>AA$3-管頭下水位!Z24</f>
        <v>-1.21</v>
      </c>
      <c r="AB24" s="7">
        <f>AB$3-管頭下水位!AA24</f>
        <v>0.40000000000000036</v>
      </c>
      <c r="AC24" s="7">
        <f>AC$3-管頭下水位!AB24</f>
        <v>0.52000000000000024</v>
      </c>
      <c r="AD24" s="41">
        <f>AD$3-管頭下水位!AC24</f>
        <v>0.46000000000000041</v>
      </c>
      <c r="AE24" s="7">
        <f>AE$3-管頭下水位!AD24</f>
        <v>-2.4900000000000002</v>
      </c>
      <c r="AF24" s="7">
        <f>AF$3-管頭下水位!AE24</f>
        <v>-2.3499999999999996</v>
      </c>
      <c r="AG24" s="41">
        <f>AG$3-管頭下水位!AF24</f>
        <v>-2.42</v>
      </c>
      <c r="AH24" s="7">
        <f>AH$3-管頭下水位!AG24</f>
        <v>-0.64999999999999991</v>
      </c>
      <c r="AI24" s="7">
        <f>AI$3-管頭下水位!AH24</f>
        <v>-0.50999999999999979</v>
      </c>
      <c r="AJ24" s="41">
        <f>AJ$3-管頭下水位!AI24</f>
        <v>-0.58000000000000007</v>
      </c>
      <c r="AK24" s="7">
        <f>AK$3-管頭下水位!AJ24</f>
        <v>1.42</v>
      </c>
      <c r="AL24" s="7">
        <f>AL$3-管頭下水位!AK24</f>
        <v>1.5</v>
      </c>
      <c r="AM24" s="41">
        <f>AM$3-管頭下水位!AL24</f>
        <v>1.46</v>
      </c>
      <c r="AN24" s="7">
        <f>AN$3-管頭下水位!AM24</f>
        <v>-1.7800000000000002</v>
      </c>
      <c r="AO24" s="7">
        <f>AO$3-管頭下水位!AN24</f>
        <v>-1.7400000000000002</v>
      </c>
      <c r="AP24" s="41">
        <f>AP$3-管頭下水位!AO24</f>
        <v>-1.7600000000000007</v>
      </c>
      <c r="AQ24" s="7">
        <f>AQ$3-管頭下水位!AP24</f>
        <v>-2.0000000000000462E-2</v>
      </c>
      <c r="AR24" s="7">
        <f>AR$3-管頭下水位!AQ24</f>
        <v>-2.0000000000000462E-2</v>
      </c>
      <c r="AS24" s="41">
        <f>AS$3-管頭下水位!AR24</f>
        <v>-2.0000000000000462E-2</v>
      </c>
      <c r="AT24" s="7">
        <f>AT$3-管頭下水位!AS24</f>
        <v>-1.990000000000002</v>
      </c>
      <c r="AU24" s="7">
        <f>AU$3-管頭下水位!AT24</f>
        <v>-1.9400000000000013</v>
      </c>
      <c r="AV24" s="41">
        <f>AV$3-管頭下水位!AU24</f>
        <v>-1.9700000000000024</v>
      </c>
    </row>
    <row r="25" spans="1:48" ht="11.25" customHeight="1" x14ac:dyDescent="0.2">
      <c r="A25" s="37">
        <v>43851</v>
      </c>
      <c r="B25" s="131"/>
      <c r="C25" s="6">
        <v>21</v>
      </c>
      <c r="D25" s="7">
        <f>D$3-管頭下水位!C25</f>
        <v>0.45999999999999996</v>
      </c>
      <c r="E25" s="7">
        <f>E$3-管頭下水位!D25</f>
        <v>0.75</v>
      </c>
      <c r="F25" s="41">
        <f>F$3-管頭下水位!E25</f>
        <v>0.60000000000000009</v>
      </c>
      <c r="G25" s="7">
        <f>G$3-管頭下水位!F25</f>
        <v>1.2000000000000002</v>
      </c>
      <c r="H25" s="7">
        <f>H$3-管頭下水位!G25</f>
        <v>1.2400000000000002</v>
      </c>
      <c r="I25" s="41">
        <f>I$3-管頭下水位!H25</f>
        <v>1.2200000000000002</v>
      </c>
      <c r="J25" s="7">
        <f>J$3-管頭下水位!I25</f>
        <v>0.85000000000000009</v>
      </c>
      <c r="K25" s="7">
        <f>K$3-管頭下水位!J25</f>
        <v>0.89000000000000012</v>
      </c>
      <c r="L25" s="41">
        <f>L$3-管頭下水位!K25</f>
        <v>0.87000000000000011</v>
      </c>
      <c r="M25" s="7">
        <f>M$3-管頭下水位!L25</f>
        <v>0.37999999999999989</v>
      </c>
      <c r="N25" s="7">
        <f>N$3-管頭下水位!M25</f>
        <v>0.37999999999999989</v>
      </c>
      <c r="O25" s="41">
        <f>O$3-管頭下水位!N25</f>
        <v>0.37999999999999989</v>
      </c>
      <c r="P25" s="7">
        <f>P$3-管頭下水位!O25</f>
        <v>0.1899999999999995</v>
      </c>
      <c r="Q25" s="7">
        <f>Q$3-管頭下水位!P25</f>
        <v>0.1899999999999995</v>
      </c>
      <c r="R25" s="41">
        <f>R$3-管頭下水位!Q25</f>
        <v>0.1899999999999995</v>
      </c>
      <c r="S25" s="7">
        <f>S$3-管頭下水位!R25</f>
        <v>0.15000000000000036</v>
      </c>
      <c r="T25" s="7">
        <f>T$3-管頭下水位!S25</f>
        <v>0.2200000000000002</v>
      </c>
      <c r="U25" s="41">
        <f>U$3-管頭下水位!T25</f>
        <v>0.18000000000000016</v>
      </c>
      <c r="V25" s="7">
        <f>V$3-管頭下水位!U25</f>
        <v>-0.22000000000000064</v>
      </c>
      <c r="W25" s="7">
        <f>W$3-管頭下水位!V25</f>
        <v>-0.19000000000000039</v>
      </c>
      <c r="X25" s="41">
        <f>X$3-管頭下水位!W25</f>
        <v>-0.20999999999999996</v>
      </c>
      <c r="Y25" s="7">
        <f>Y$3-管頭下水位!X25</f>
        <v>-1.1999999999999997</v>
      </c>
      <c r="Z25" s="7">
        <f>Z$3-管頭下水位!Y25</f>
        <v>-1.1799999999999997</v>
      </c>
      <c r="AA25" s="41">
        <f>AA$3-管頭下水位!Z25</f>
        <v>-1.19</v>
      </c>
      <c r="AB25" s="7">
        <f>AB$3-管頭下水位!AA25</f>
        <v>0.45000000000000018</v>
      </c>
      <c r="AC25" s="7">
        <f>AC$3-管頭下水位!AB25</f>
        <v>0.54000000000000026</v>
      </c>
      <c r="AD25" s="41">
        <f>AD$3-管頭下水位!AC25</f>
        <v>0.49000000000000021</v>
      </c>
      <c r="AE25" s="7">
        <f>AE$3-管頭下水位!AD25</f>
        <v>-2.4299999999999997</v>
      </c>
      <c r="AF25" s="7">
        <f>AF$3-管頭下水位!AE25</f>
        <v>-2.3199999999999994</v>
      </c>
      <c r="AG25" s="41">
        <f>AG$3-管頭下水位!AF25</f>
        <v>-2.38</v>
      </c>
      <c r="AH25" s="7">
        <f>AH$3-管頭下水位!AG25</f>
        <v>-0.60000000000000009</v>
      </c>
      <c r="AI25" s="7">
        <f>AI$3-管頭下水位!AH25</f>
        <v>-0.49000000000000021</v>
      </c>
      <c r="AJ25" s="41">
        <f>AJ$3-管頭下水位!AI25</f>
        <v>-0.54999999999999982</v>
      </c>
      <c r="AK25" s="7">
        <f>AK$3-管頭下水位!AJ25</f>
        <v>1.42</v>
      </c>
      <c r="AL25" s="7">
        <f>AL$3-管頭下水位!AK25</f>
        <v>1.4900000000000002</v>
      </c>
      <c r="AM25" s="41">
        <f>AM$3-管頭下水位!AL25</f>
        <v>1.4500000000000002</v>
      </c>
      <c r="AN25" s="7">
        <f>AN$3-管頭下水位!AM25</f>
        <v>-1.8100000000000005</v>
      </c>
      <c r="AO25" s="7">
        <f>AO$3-管頭下水位!AN25</f>
        <v>-1.79</v>
      </c>
      <c r="AP25" s="41">
        <f>AP$3-管頭下水位!AO25</f>
        <v>-1.8000000000000007</v>
      </c>
      <c r="AQ25" s="7">
        <f>AQ$3-管頭下水位!AP25</f>
        <v>-3.0000000000000249E-2</v>
      </c>
      <c r="AR25" s="7">
        <f>AR$3-管頭下水位!AQ25</f>
        <v>-2.0000000000000462E-2</v>
      </c>
      <c r="AS25" s="41">
        <f>AS$3-管頭下水位!AR25</f>
        <v>-3.0000000000000249E-2</v>
      </c>
      <c r="AT25" s="7">
        <f>AT$3-管頭下水位!AS25</f>
        <v>-1.9700000000000024</v>
      </c>
      <c r="AU25" s="7">
        <f>AU$3-管頭下水位!AT25</f>
        <v>-1.9100000000000001</v>
      </c>
      <c r="AV25" s="41">
        <f>AV$3-管頭下水位!AU25</f>
        <v>-1.9400000000000013</v>
      </c>
    </row>
    <row r="26" spans="1:48" ht="11.25" customHeight="1" x14ac:dyDescent="0.2">
      <c r="A26" s="37">
        <v>43852</v>
      </c>
      <c r="B26" s="131"/>
      <c r="C26" s="4">
        <v>22</v>
      </c>
      <c r="D26" s="7">
        <f>D$3-管頭下水位!C26</f>
        <v>0.39000000000000012</v>
      </c>
      <c r="E26" s="7">
        <f>E$3-管頭下水位!D26</f>
        <v>0.80000000000000027</v>
      </c>
      <c r="F26" s="41">
        <f>F$3-管頭下水位!E26</f>
        <v>0.58999999999999986</v>
      </c>
      <c r="G26" s="7">
        <f>G$3-管頭下水位!F26</f>
        <v>1.2200000000000002</v>
      </c>
      <c r="H26" s="7">
        <f>H$3-管頭下水位!G26</f>
        <v>1.2800000000000002</v>
      </c>
      <c r="I26" s="41">
        <f>I$3-管頭下水位!H26</f>
        <v>1.25</v>
      </c>
      <c r="J26" s="7">
        <f>J$3-管頭下水位!I26</f>
        <v>0.88000000000000012</v>
      </c>
      <c r="K26" s="7">
        <f>K$3-管頭下水位!J26</f>
        <v>0.94000000000000017</v>
      </c>
      <c r="L26" s="41">
        <f>L$3-管頭下水位!K26</f>
        <v>0.91000000000000014</v>
      </c>
      <c r="M26" s="7">
        <f>M$3-管頭下水位!L26</f>
        <v>0.37999999999999989</v>
      </c>
      <c r="N26" s="7">
        <f>N$3-管頭下水位!M26</f>
        <v>0.37999999999999989</v>
      </c>
      <c r="O26" s="41">
        <f>O$3-管頭下水位!N26</f>
        <v>0.37999999999999989</v>
      </c>
      <c r="P26" s="7">
        <f>P$3-管頭下水位!O26</f>
        <v>0.1899999999999995</v>
      </c>
      <c r="Q26" s="7">
        <f>Q$3-管頭下水位!P26</f>
        <v>0.1899999999999995</v>
      </c>
      <c r="R26" s="41">
        <f>R$3-管頭下水位!Q26</f>
        <v>0.1899999999999995</v>
      </c>
      <c r="S26" s="7">
        <f>S$3-管頭下水位!R26</f>
        <v>0.15000000000000036</v>
      </c>
      <c r="T26" s="7">
        <f>T$3-管頭下水位!S26</f>
        <v>0.23000000000000043</v>
      </c>
      <c r="U26" s="41">
        <f>U$3-管頭下水位!T26</f>
        <v>0.19000000000000039</v>
      </c>
      <c r="V26" s="7">
        <f>V$3-管頭下水位!U26</f>
        <v>-0.20999999999999996</v>
      </c>
      <c r="W26" s="7">
        <f>W$3-管頭下水位!V26</f>
        <v>-0.16999999999999993</v>
      </c>
      <c r="X26" s="41">
        <f>X$3-管頭下水位!W26</f>
        <v>-0.19000000000000039</v>
      </c>
      <c r="Y26" s="7">
        <f>Y$3-管頭下水位!X26</f>
        <v>-1.1799999999999997</v>
      </c>
      <c r="Z26" s="7">
        <f>Z$3-管頭下水位!Y26</f>
        <v>-1.1499999999999999</v>
      </c>
      <c r="AA26" s="41">
        <f>AA$3-管頭下水位!Z26</f>
        <v>-1.17</v>
      </c>
      <c r="AB26" s="7">
        <f>AB$3-管頭下水位!AA26</f>
        <v>0.45000000000000018</v>
      </c>
      <c r="AC26" s="7">
        <f>AC$3-管頭下水位!AB26</f>
        <v>0.58000000000000029</v>
      </c>
      <c r="AD26" s="41">
        <f>AD$3-管頭下水位!AC26</f>
        <v>0.51000000000000023</v>
      </c>
      <c r="AE26" s="7">
        <f>AE$3-管頭下水位!AD26</f>
        <v>-2.42</v>
      </c>
      <c r="AF26" s="7">
        <f>AF$3-管頭下水位!AE26</f>
        <v>-2.2799999999999994</v>
      </c>
      <c r="AG26" s="41">
        <f>AG$3-管頭下水位!AF26</f>
        <v>-2.3499999999999996</v>
      </c>
      <c r="AH26" s="7">
        <f>AH$3-管頭下水位!AG26</f>
        <v>-0.60999999999999988</v>
      </c>
      <c r="AI26" s="7">
        <f>AI$3-管頭下水位!AH26</f>
        <v>-0.45000000000000018</v>
      </c>
      <c r="AJ26" s="41">
        <f>AJ$3-管頭下水位!AI26</f>
        <v>-0.5299999999999998</v>
      </c>
      <c r="AK26" s="7">
        <f>AK$3-管頭下水位!AJ26</f>
        <v>1.4799999999999995</v>
      </c>
      <c r="AL26" s="7">
        <f>AL$3-管頭下水位!AK26</f>
        <v>1.5700000000000003</v>
      </c>
      <c r="AM26" s="41">
        <f>AM$3-管頭下水位!AL26</f>
        <v>1.5199999999999996</v>
      </c>
      <c r="AN26" s="7">
        <f>AN$3-管頭下水位!AM26</f>
        <v>-1.8200000000000003</v>
      </c>
      <c r="AO26" s="7">
        <f>AO$3-管頭下水位!AN26</f>
        <v>-1.8100000000000005</v>
      </c>
      <c r="AP26" s="41">
        <f>AP$3-管頭下水位!AO26</f>
        <v>-1.8200000000000003</v>
      </c>
      <c r="AQ26" s="7">
        <f>AQ$3-管頭下水位!AP26</f>
        <v>-3.0000000000000249E-2</v>
      </c>
      <c r="AR26" s="7">
        <f>AR$3-管頭下水位!AQ26</f>
        <v>-3.0000000000000249E-2</v>
      </c>
      <c r="AS26" s="41">
        <f>AS$3-管頭下水位!AR26</f>
        <v>-3.0000000000000249E-2</v>
      </c>
      <c r="AT26" s="7">
        <f>AT$3-管頭下水位!AS26</f>
        <v>-1.9700000000000024</v>
      </c>
      <c r="AU26" s="7">
        <f>AU$3-管頭下水位!AT26</f>
        <v>-1.8900000000000006</v>
      </c>
      <c r="AV26" s="41">
        <f>AV$3-管頭下水位!AU26</f>
        <v>-1.9299999999999997</v>
      </c>
    </row>
    <row r="27" spans="1:48" ht="11.25" customHeight="1" x14ac:dyDescent="0.2">
      <c r="A27" s="37">
        <v>43853</v>
      </c>
      <c r="B27" s="131"/>
      <c r="C27" s="4">
        <v>23</v>
      </c>
      <c r="D27" s="7">
        <f>D$3-管頭下水位!C27</f>
        <v>0.41000000000000014</v>
      </c>
      <c r="E27" s="7">
        <f>E$3-管頭下水位!D27</f>
        <v>0.83999999999999986</v>
      </c>
      <c r="F27" s="41">
        <f>F$3-管頭下水位!E27</f>
        <v>0.62000000000000011</v>
      </c>
      <c r="G27" s="7">
        <f>G$3-管頭下水位!F27</f>
        <v>1.23</v>
      </c>
      <c r="H27" s="7">
        <f>H$3-管頭下水位!G27</f>
        <v>1.29</v>
      </c>
      <c r="I27" s="41">
        <f>I$3-管頭下水位!H27</f>
        <v>1.2600000000000002</v>
      </c>
      <c r="J27" s="7">
        <f>J$3-管頭下水位!I27</f>
        <v>0.91000000000000014</v>
      </c>
      <c r="K27" s="7">
        <f>K$3-管頭下水位!J27</f>
        <v>0.96000000000000008</v>
      </c>
      <c r="L27" s="41">
        <f>L$3-管頭下水位!K27</f>
        <v>0.93000000000000016</v>
      </c>
      <c r="M27" s="7">
        <f>M$3-管頭下水位!L27</f>
        <v>0.37999999999999989</v>
      </c>
      <c r="N27" s="7">
        <f>N$3-管頭下水位!M27</f>
        <v>0.37999999999999989</v>
      </c>
      <c r="O27" s="41">
        <f>O$3-管頭下水位!N27</f>
        <v>0.37999999999999989</v>
      </c>
      <c r="P27" s="7">
        <f>P$3-管頭下水位!O27</f>
        <v>0.1899999999999995</v>
      </c>
      <c r="Q27" s="7">
        <f>Q$3-管頭下水位!P27</f>
        <v>0.1899999999999995</v>
      </c>
      <c r="R27" s="41">
        <f>R$3-管頭下水位!Q27</f>
        <v>0.1899999999999995</v>
      </c>
      <c r="S27" s="7">
        <f>S$3-管頭下水位!R27</f>
        <v>0.17000000000000037</v>
      </c>
      <c r="T27" s="7">
        <f>T$3-管頭下水位!S27</f>
        <v>0.23000000000000043</v>
      </c>
      <c r="U27" s="41">
        <f>U$3-管頭下水位!T27</f>
        <v>0.20000000000000018</v>
      </c>
      <c r="V27" s="7">
        <f>V$3-管頭下水位!U27</f>
        <v>-0.20000000000000018</v>
      </c>
      <c r="W27" s="7">
        <f>W$3-管頭下水位!V27</f>
        <v>-0.16000000000000014</v>
      </c>
      <c r="X27" s="41">
        <f>X$3-管頭下水位!W27</f>
        <v>-0.1800000000000006</v>
      </c>
      <c r="Y27" s="7">
        <f>Y$3-管頭下水位!X27</f>
        <v>-1.1499999999999999</v>
      </c>
      <c r="Z27" s="7">
        <f>Z$3-管頭下水位!Y27</f>
        <v>-1.1099999999999999</v>
      </c>
      <c r="AA27" s="41">
        <f>AA$3-管頭下水位!Z27</f>
        <v>-1.1299999999999999</v>
      </c>
      <c r="AB27" s="7">
        <f>AB$3-管頭下水位!AA27</f>
        <v>0.45000000000000018</v>
      </c>
      <c r="AC27" s="7">
        <f>AC$3-管頭下水位!AB27</f>
        <v>0.60000000000000031</v>
      </c>
      <c r="AD27" s="41">
        <f>AD$3-管頭下水位!AC27</f>
        <v>0.52000000000000024</v>
      </c>
      <c r="AE27" s="7">
        <f>AE$3-管頭下水位!AD27</f>
        <v>-2.3999999999999995</v>
      </c>
      <c r="AF27" s="7">
        <f>AF$3-管頭下水位!AE27</f>
        <v>-2.2599999999999998</v>
      </c>
      <c r="AG27" s="41">
        <f>AG$3-管頭下水位!AF27</f>
        <v>-2.33</v>
      </c>
      <c r="AH27" s="7">
        <f>AH$3-管頭下水位!AG27</f>
        <v>-0.60999999999999988</v>
      </c>
      <c r="AI27" s="7">
        <f>AI$3-管頭下水位!AH27</f>
        <v>-0.43999999999999995</v>
      </c>
      <c r="AJ27" s="41">
        <f>AJ$3-管頭下水位!AI27</f>
        <v>-0.5299999999999998</v>
      </c>
      <c r="AK27" s="7">
        <f>AK$3-管頭下水位!AJ27</f>
        <v>1.5300000000000002</v>
      </c>
      <c r="AL27" s="7">
        <f>AL$3-管頭下水位!AK27</f>
        <v>1.7999999999999998</v>
      </c>
      <c r="AM27" s="41">
        <f>AM$3-管頭下水位!AL27</f>
        <v>1.6600000000000001</v>
      </c>
      <c r="AN27" s="7">
        <f>AN$3-管頭下水位!AM27</f>
        <v>-1.83</v>
      </c>
      <c r="AO27" s="7">
        <f>AO$3-管頭下水位!AN27</f>
        <v>-1.8100000000000005</v>
      </c>
      <c r="AP27" s="41">
        <f>AP$3-管頭下水位!AO27</f>
        <v>-1.8200000000000003</v>
      </c>
      <c r="AQ27" s="7">
        <f>AQ$3-管頭下水位!AP27</f>
        <v>-3.0000000000000249E-2</v>
      </c>
      <c r="AR27" s="7">
        <f>AR$3-管頭下水位!AQ27</f>
        <v>-3.0000000000000249E-2</v>
      </c>
      <c r="AS27" s="41">
        <f>AS$3-管頭下水位!AR27</f>
        <v>-3.0000000000000249E-2</v>
      </c>
      <c r="AT27" s="7">
        <f>AT$3-管頭下水位!AS27</f>
        <v>-1.9600000000000009</v>
      </c>
      <c r="AU27" s="7">
        <f>AU$3-管頭下水位!AT27</f>
        <v>-1.9200000000000017</v>
      </c>
      <c r="AV27" s="41">
        <f>AV$3-管頭下水位!AU27</f>
        <v>-1.9400000000000013</v>
      </c>
    </row>
    <row r="28" spans="1:48" ht="11.25" customHeight="1" x14ac:dyDescent="0.2">
      <c r="A28" s="37">
        <v>43854</v>
      </c>
      <c r="B28" s="131"/>
      <c r="C28" s="4">
        <v>24</v>
      </c>
      <c r="D28" s="7">
        <f>D$3-管頭下水位!C28</f>
        <v>0.33999999999999986</v>
      </c>
      <c r="E28" s="7">
        <f>E$3-管頭下水位!D28</f>
        <v>0.87999999999999989</v>
      </c>
      <c r="F28" s="41">
        <f>F$3-管頭下水位!E28</f>
        <v>0.60999999999999988</v>
      </c>
      <c r="G28" s="7">
        <f>G$3-管頭下水位!F28</f>
        <v>1.23</v>
      </c>
      <c r="H28" s="7">
        <f>H$3-管頭下水位!G28</f>
        <v>1.31</v>
      </c>
      <c r="I28" s="41">
        <f>I$3-管頭下水位!H28</f>
        <v>1.27</v>
      </c>
      <c r="J28" s="7">
        <f>J$3-管頭下水位!I28</f>
        <v>0.90000000000000013</v>
      </c>
      <c r="K28" s="7">
        <f>K$3-管頭下水位!J28</f>
        <v>0.96000000000000008</v>
      </c>
      <c r="L28" s="41">
        <f>L$3-管頭下水位!K28</f>
        <v>0.93000000000000016</v>
      </c>
      <c r="M28" s="7">
        <f>M$3-管頭下水位!L28</f>
        <v>0.37999999999999989</v>
      </c>
      <c r="N28" s="7">
        <f>N$3-管頭下水位!M28</f>
        <v>0.37999999999999989</v>
      </c>
      <c r="O28" s="41">
        <f>O$3-管頭下水位!N28</f>
        <v>0.37999999999999989</v>
      </c>
      <c r="P28" s="7">
        <f>P$3-管頭下水位!O28</f>
        <v>0.1899999999999995</v>
      </c>
      <c r="Q28" s="7">
        <f>Q$3-管頭下水位!P28</f>
        <v>0.1899999999999995</v>
      </c>
      <c r="R28" s="41">
        <f>R$3-管頭下水位!Q28</f>
        <v>0.1899999999999995</v>
      </c>
      <c r="S28" s="7">
        <f>S$3-管頭下水位!R28</f>
        <v>0.16000000000000014</v>
      </c>
      <c r="T28" s="7">
        <f>T$3-管頭下水位!S28</f>
        <v>0.25000000000000044</v>
      </c>
      <c r="U28" s="41">
        <f>U$3-管頭下水位!T28</f>
        <v>0.20000000000000018</v>
      </c>
      <c r="V28" s="7">
        <f>V$3-管頭下水位!U28</f>
        <v>-0.19000000000000039</v>
      </c>
      <c r="W28" s="7">
        <f>W$3-管頭下水位!V28</f>
        <v>-0.15000000000000036</v>
      </c>
      <c r="X28" s="41">
        <f>X$3-管頭下水位!W28</f>
        <v>-0.16999999999999993</v>
      </c>
      <c r="Y28" s="7">
        <f>Y$3-管頭下水位!X28</f>
        <v>-1.1099999999999999</v>
      </c>
      <c r="Z28" s="7">
        <f>Z$3-管頭下水位!Y28</f>
        <v>-1.0899999999999999</v>
      </c>
      <c r="AA28" s="41">
        <f>AA$3-管頭下水位!Z28</f>
        <v>-1.0999999999999996</v>
      </c>
      <c r="AB28" s="7">
        <f>AB$3-管頭下水位!AA28</f>
        <v>0.42000000000000037</v>
      </c>
      <c r="AC28" s="7">
        <f>AC$3-管頭下水位!AB28</f>
        <v>0.62000000000000011</v>
      </c>
      <c r="AD28" s="41">
        <f>AD$3-管頭下水位!AC28</f>
        <v>0.52000000000000024</v>
      </c>
      <c r="AE28" s="7">
        <f>AE$3-管頭下水位!AD28</f>
        <v>-2.4500000000000002</v>
      </c>
      <c r="AF28" s="7">
        <f>AF$3-管頭下水位!AE28</f>
        <v>-2.2299999999999995</v>
      </c>
      <c r="AG28" s="41">
        <f>AG$3-管頭下水位!AF28</f>
        <v>-2.34</v>
      </c>
      <c r="AH28" s="7">
        <f>AH$3-管頭下水位!AG28</f>
        <v>-0.62999999999999989</v>
      </c>
      <c r="AI28" s="7">
        <f>AI$3-管頭下水位!AH28</f>
        <v>-0.41000000000000014</v>
      </c>
      <c r="AJ28" s="41">
        <f>AJ$3-管頭下水位!AI28</f>
        <v>-0.52</v>
      </c>
      <c r="AK28" s="7">
        <f>AK$3-管頭下水位!AJ28</f>
        <v>1.7999999999999998</v>
      </c>
      <c r="AL28" s="7">
        <f>AL$3-管頭下水位!AK28</f>
        <v>2.34</v>
      </c>
      <c r="AM28" s="41">
        <f>AM$3-管頭下水位!AL28</f>
        <v>2.0699999999999998</v>
      </c>
      <c r="AN28" s="7">
        <f>AN$3-管頭下水位!AM28</f>
        <v>-1.83</v>
      </c>
      <c r="AO28" s="7">
        <f>AO$3-管頭下水位!AN28</f>
        <v>-1.8100000000000005</v>
      </c>
      <c r="AP28" s="41">
        <f>AP$3-管頭下水位!AO28</f>
        <v>-1.8200000000000003</v>
      </c>
      <c r="AQ28" s="7">
        <f>AQ$3-管頭下水位!AP28</f>
        <v>-3.0000000000000249E-2</v>
      </c>
      <c r="AR28" s="7">
        <f>AR$3-管頭下水位!AQ28</f>
        <v>-3.0000000000000249E-2</v>
      </c>
      <c r="AS28" s="41">
        <f>AS$3-管頭下水位!AR28</f>
        <v>-3.0000000000000249E-2</v>
      </c>
      <c r="AT28" s="7">
        <f>AT$3-管頭下水位!AS28</f>
        <v>-1.9400000000000013</v>
      </c>
      <c r="AU28" s="7">
        <f>AU$3-管頭下水位!AT28</f>
        <v>-1.8900000000000006</v>
      </c>
      <c r="AV28" s="41">
        <f>AV$3-管頭下水位!AU28</f>
        <v>-1.9200000000000017</v>
      </c>
    </row>
    <row r="29" spans="1:48" ht="11.25" customHeight="1" x14ac:dyDescent="0.2">
      <c r="A29" s="37">
        <v>43855</v>
      </c>
      <c r="B29" s="131"/>
      <c r="C29" s="4">
        <v>25</v>
      </c>
      <c r="D29" s="7">
        <f>D$3-管頭下水位!C29</f>
        <v>0.35000000000000009</v>
      </c>
      <c r="E29" s="7">
        <f>E$3-管頭下水位!D29</f>
        <v>0.85999999999999988</v>
      </c>
      <c r="F29" s="41">
        <f>F$3-管頭下水位!E29</f>
        <v>0.60000000000000009</v>
      </c>
      <c r="G29" s="7">
        <f>G$3-管頭下水位!F29</f>
        <v>1.23</v>
      </c>
      <c r="H29" s="7">
        <f>H$3-管頭下水位!G29</f>
        <v>1.29</v>
      </c>
      <c r="I29" s="41">
        <f>I$3-管頭下水位!H29</f>
        <v>1.2600000000000002</v>
      </c>
      <c r="J29" s="7">
        <f>J$3-管頭下水位!I29</f>
        <v>0.89000000000000012</v>
      </c>
      <c r="K29" s="7">
        <f>K$3-管頭下水位!J29</f>
        <v>0.93000000000000016</v>
      </c>
      <c r="L29" s="41">
        <f>L$3-管頭下水位!K29</f>
        <v>0.91000000000000014</v>
      </c>
      <c r="M29" s="7">
        <f>M$3-管頭下水位!L29</f>
        <v>0.37999999999999989</v>
      </c>
      <c r="N29" s="7">
        <f>N$3-管頭下水位!M29</f>
        <v>0.37999999999999989</v>
      </c>
      <c r="O29" s="41">
        <f>O$3-管頭下水位!N29</f>
        <v>0.37999999999999989</v>
      </c>
      <c r="P29" s="7">
        <f>P$3-管頭下水位!O29</f>
        <v>0.1899999999999995</v>
      </c>
      <c r="Q29" s="7">
        <f>Q$3-管頭下水位!P29</f>
        <v>0.1899999999999995</v>
      </c>
      <c r="R29" s="41">
        <f>R$3-管頭下水位!Q29</f>
        <v>0.1899999999999995</v>
      </c>
      <c r="S29" s="7">
        <f>S$3-管頭下水位!R29</f>
        <v>0.15000000000000036</v>
      </c>
      <c r="T29" s="7">
        <f>T$3-管頭下水位!S29</f>
        <v>0.24000000000000021</v>
      </c>
      <c r="U29" s="41">
        <f>U$3-管頭下水位!T29</f>
        <v>0.19000000000000039</v>
      </c>
      <c r="V29" s="7">
        <f>V$3-管頭下水位!U29</f>
        <v>-0.20000000000000018</v>
      </c>
      <c r="W29" s="7">
        <f>W$3-管頭下水位!V29</f>
        <v>-0.14000000000000057</v>
      </c>
      <c r="X29" s="41">
        <f>X$3-管頭下水位!W29</f>
        <v>-0.16999999999999993</v>
      </c>
      <c r="Y29" s="7">
        <f>Y$3-管頭下水位!X29</f>
        <v>-1.1499999999999999</v>
      </c>
      <c r="Z29" s="7">
        <f>Z$3-管頭下水位!Y29</f>
        <v>-1.1099999999999999</v>
      </c>
      <c r="AA29" s="41">
        <f>AA$3-管頭下水位!Z29</f>
        <v>-1.1299999999999999</v>
      </c>
      <c r="AB29" s="7">
        <f>AB$3-管頭下水位!AA29</f>
        <v>0.41000000000000014</v>
      </c>
      <c r="AC29" s="7">
        <f>AC$3-管頭下水位!AB29</f>
        <v>0.60000000000000031</v>
      </c>
      <c r="AD29" s="41">
        <f>AD$3-管頭下水位!AC29</f>
        <v>0.50000000000000022</v>
      </c>
      <c r="AE29" s="7">
        <f>AE$3-管頭下水位!AD29</f>
        <v>-2.46</v>
      </c>
      <c r="AF29" s="7">
        <f>AF$3-管頭下水位!AE29</f>
        <v>-2.2599999999999998</v>
      </c>
      <c r="AG29" s="41">
        <f>AG$3-管頭下水位!AF29</f>
        <v>-2.3599999999999994</v>
      </c>
      <c r="AH29" s="7">
        <f>AH$3-管頭下水位!AG29</f>
        <v>-0.64000000000000012</v>
      </c>
      <c r="AI29" s="7">
        <f>AI$3-管頭下水位!AH29</f>
        <v>-0.43000000000000016</v>
      </c>
      <c r="AJ29" s="41">
        <f>AJ$3-管頭下水位!AI29</f>
        <v>-0.54</v>
      </c>
      <c r="AK29" s="7">
        <f>AK$3-管頭下水位!AJ29</f>
        <v>2.23</v>
      </c>
      <c r="AL29" s="7">
        <f>AL$3-管頭下水位!AK29</f>
        <v>2.4299999999999997</v>
      </c>
      <c r="AM29" s="41">
        <f>AM$3-管頭下水位!AL29</f>
        <v>2.33</v>
      </c>
      <c r="AN29" s="7">
        <f>AN$3-管頭下水位!AM29</f>
        <v>-1.83</v>
      </c>
      <c r="AO29" s="7">
        <f>AO$3-管頭下水位!AN29</f>
        <v>-1.79</v>
      </c>
      <c r="AP29" s="41">
        <f>AP$3-管頭下水位!AO29</f>
        <v>-1.8100000000000005</v>
      </c>
      <c r="AQ29" s="7">
        <f>AQ$3-管頭下水位!AP29</f>
        <v>-3.0000000000000249E-2</v>
      </c>
      <c r="AR29" s="7">
        <f>AR$3-管頭下水位!AQ29</f>
        <v>-3.0000000000000249E-2</v>
      </c>
      <c r="AS29" s="41">
        <f>AS$3-管頭下水位!AR29</f>
        <v>-3.0000000000000249E-2</v>
      </c>
      <c r="AT29" s="7">
        <f>AT$3-管頭下水位!AS29</f>
        <v>-1.9400000000000013</v>
      </c>
      <c r="AU29" s="7">
        <f>AU$3-管頭下水位!AT29</f>
        <v>-1.8800000000000026</v>
      </c>
      <c r="AV29" s="41">
        <f>AV$3-管頭下水位!AU29</f>
        <v>-1.9100000000000001</v>
      </c>
    </row>
    <row r="30" spans="1:48" ht="11.25" customHeight="1" x14ac:dyDescent="0.2">
      <c r="A30" s="37">
        <v>43856</v>
      </c>
      <c r="B30" s="131"/>
      <c r="C30" s="4">
        <v>26</v>
      </c>
      <c r="D30" s="7">
        <f>D$3-管頭下水位!C30</f>
        <v>0.28000000000000025</v>
      </c>
      <c r="E30" s="7">
        <f>E$3-管頭下水位!D30</f>
        <v>0.93000000000000016</v>
      </c>
      <c r="F30" s="41">
        <f>F$3-管頭下水位!E30</f>
        <v>0.60000000000000009</v>
      </c>
      <c r="G30" s="7">
        <f>G$3-管頭下水位!F30</f>
        <v>1.2200000000000002</v>
      </c>
      <c r="H30" s="7">
        <f>H$3-管頭下水位!G30</f>
        <v>1.33</v>
      </c>
      <c r="I30" s="41">
        <f>I$3-管頭下水位!H30</f>
        <v>1.27</v>
      </c>
      <c r="J30" s="7">
        <f>J$3-管頭下水位!I30</f>
        <v>0.88000000000000012</v>
      </c>
      <c r="K30" s="7">
        <f>K$3-管頭下水位!J30</f>
        <v>0.98000000000000009</v>
      </c>
      <c r="L30" s="41">
        <f>L$3-管頭下水位!K30</f>
        <v>0.93000000000000016</v>
      </c>
      <c r="M30" s="7">
        <f>M$3-管頭下水位!L30</f>
        <v>0.37999999999999989</v>
      </c>
      <c r="N30" s="7">
        <f>N$3-管頭下水位!M30</f>
        <v>0.37999999999999989</v>
      </c>
      <c r="O30" s="41">
        <f>O$3-管頭下水位!N30</f>
        <v>0.37999999999999989</v>
      </c>
      <c r="P30" s="7">
        <f>P$3-管頭下水位!O30</f>
        <v>0.1899999999999995</v>
      </c>
      <c r="Q30" s="7">
        <f>Q$3-管頭下水位!P30</f>
        <v>0.1899999999999995</v>
      </c>
      <c r="R30" s="41">
        <f>R$3-管頭下水位!Q30</f>
        <v>0.1899999999999995</v>
      </c>
      <c r="S30" s="7">
        <f>S$3-管頭下水位!R30</f>
        <v>0.15000000000000036</v>
      </c>
      <c r="T30" s="7">
        <f>T$3-管頭下水位!S30</f>
        <v>0.25000000000000044</v>
      </c>
      <c r="U30" s="41">
        <f>U$3-管頭下水位!T30</f>
        <v>0.20000000000000018</v>
      </c>
      <c r="V30" s="7">
        <f>V$3-管頭下水位!U30</f>
        <v>-0.20000000000000018</v>
      </c>
      <c r="W30" s="7">
        <f>W$3-管頭下水位!V30</f>
        <v>-0.12999999999999989</v>
      </c>
      <c r="X30" s="41">
        <f>X$3-管頭下水位!W30</f>
        <v>-0.16999999999999993</v>
      </c>
      <c r="Y30" s="7">
        <f>Y$3-管頭下水位!X30</f>
        <v>-1.1399999999999997</v>
      </c>
      <c r="Z30" s="7">
        <f>Z$3-管頭下水位!Y30</f>
        <v>-1.1199999999999997</v>
      </c>
      <c r="AA30" s="41">
        <f>AA$3-管頭下水位!Z30</f>
        <v>-1.1299999999999999</v>
      </c>
      <c r="AB30" s="7">
        <f>AB$3-管頭下水位!AA30</f>
        <v>0.40000000000000036</v>
      </c>
      <c r="AC30" s="7">
        <f>AC$3-管頭下水位!AB30</f>
        <v>0.64000000000000012</v>
      </c>
      <c r="AD30" s="41">
        <f>AD$3-管頭下水位!AC30</f>
        <v>0.52000000000000024</v>
      </c>
      <c r="AE30" s="7">
        <f>AE$3-管頭下水位!AD30</f>
        <v>-2.46</v>
      </c>
      <c r="AF30" s="7">
        <f>AF$3-管頭下水位!AE30</f>
        <v>-2.2599999999999998</v>
      </c>
      <c r="AG30" s="41">
        <f>AG$3-管頭下水位!AF30</f>
        <v>-2.3599999999999994</v>
      </c>
      <c r="AH30" s="7">
        <f>AH$3-管頭下水位!AG30</f>
        <v>-0.66000000000000014</v>
      </c>
      <c r="AI30" s="7">
        <f>AI$3-管頭下水位!AH30</f>
        <v>-0.37999999999999989</v>
      </c>
      <c r="AJ30" s="41">
        <f>AJ$3-管頭下水位!AI30</f>
        <v>-0.52</v>
      </c>
      <c r="AK30" s="7">
        <f>AK$3-管頭下水位!AJ30</f>
        <v>2.1799999999999997</v>
      </c>
      <c r="AL30" s="7">
        <f>AL$3-管頭下水位!AK30</f>
        <v>2.2799999999999998</v>
      </c>
      <c r="AM30" s="41">
        <f>AM$3-管頭下水位!AL30</f>
        <v>2.23</v>
      </c>
      <c r="AN30" s="7">
        <f>AN$3-管頭下水位!AM30</f>
        <v>-1.8000000000000007</v>
      </c>
      <c r="AO30" s="7">
        <f>AO$3-管頭下水位!AN30</f>
        <v>-1.7700000000000005</v>
      </c>
      <c r="AP30" s="41">
        <f>AP$3-管頭下水位!AO30</f>
        <v>-1.79</v>
      </c>
      <c r="AQ30" s="7">
        <f>AQ$3-管頭下水位!AP30</f>
        <v>-3.0000000000000249E-2</v>
      </c>
      <c r="AR30" s="7">
        <f>AR$3-管頭下水位!AQ30</f>
        <v>-3.0000000000000249E-2</v>
      </c>
      <c r="AS30" s="41">
        <f>AS$3-管頭下水位!AR30</f>
        <v>-3.0000000000000249E-2</v>
      </c>
      <c r="AT30" s="7">
        <f>AT$3-管頭下水位!AS30</f>
        <v>-1.9100000000000001</v>
      </c>
      <c r="AU30" s="7">
        <f>AU$3-管頭下水位!AT30</f>
        <v>-1.870000000000001</v>
      </c>
      <c r="AV30" s="41">
        <f>AV$3-管頭下水位!AU30</f>
        <v>-1.8900000000000006</v>
      </c>
    </row>
    <row r="31" spans="1:48" ht="11.25" customHeight="1" x14ac:dyDescent="0.2">
      <c r="A31" s="37">
        <v>43857</v>
      </c>
      <c r="B31" s="131"/>
      <c r="C31" s="4">
        <v>27</v>
      </c>
      <c r="D31" s="7">
        <f>D$3-管頭下水位!C31</f>
        <v>0.29000000000000004</v>
      </c>
      <c r="E31" s="7">
        <f>E$3-管頭下水位!D31</f>
        <v>0.93000000000000016</v>
      </c>
      <c r="F31" s="41">
        <f>F$3-管頭下水位!E31</f>
        <v>0.60999999999999988</v>
      </c>
      <c r="G31" s="7">
        <f>G$3-管頭下水位!F31</f>
        <v>1.25</v>
      </c>
      <c r="H31" s="7">
        <f>H$3-管頭下水位!G31</f>
        <v>1.33</v>
      </c>
      <c r="I31" s="41">
        <f>I$3-管頭下水位!H31</f>
        <v>1.29</v>
      </c>
      <c r="J31" s="7">
        <f>J$3-管頭下水位!I31</f>
        <v>0.93000000000000016</v>
      </c>
      <c r="K31" s="7">
        <f>K$3-管頭下水位!J31</f>
        <v>0.98000000000000009</v>
      </c>
      <c r="L31" s="41">
        <f>L$3-管頭下水位!K31</f>
        <v>0.95000000000000018</v>
      </c>
      <c r="M31" s="7">
        <f>M$3-管頭下水位!L31</f>
        <v>0.37999999999999989</v>
      </c>
      <c r="N31" s="7">
        <f>N$3-管頭下水位!M31</f>
        <v>0.37999999999999989</v>
      </c>
      <c r="O31" s="41">
        <f>O$3-管頭下水位!N31</f>
        <v>0.37999999999999989</v>
      </c>
      <c r="P31" s="7">
        <f>P$3-管頭下水位!O31</f>
        <v>0.1899999999999995</v>
      </c>
      <c r="Q31" s="7">
        <f>Q$3-管頭下水位!P31</f>
        <v>0.1899999999999995</v>
      </c>
      <c r="R31" s="41">
        <f>R$3-管頭下水位!Q31</f>
        <v>0.1899999999999995</v>
      </c>
      <c r="S31" s="7">
        <f>S$3-管頭下水位!R31</f>
        <v>0.15000000000000036</v>
      </c>
      <c r="T31" s="7">
        <f>T$3-管頭下水位!S31</f>
        <v>0.26000000000000023</v>
      </c>
      <c r="U31" s="41">
        <f>U$3-管頭下水位!T31</f>
        <v>0.20000000000000018</v>
      </c>
      <c r="V31" s="7">
        <f>V$3-管頭下水位!U31</f>
        <v>-0.1800000000000006</v>
      </c>
      <c r="W31" s="7">
        <f>W$3-管頭下水位!V31</f>
        <v>-0.14000000000000057</v>
      </c>
      <c r="X31" s="41">
        <f>X$3-管頭下水位!W31</f>
        <v>-0.16000000000000014</v>
      </c>
      <c r="Y31" s="7">
        <f>Y$3-管頭下水位!X31</f>
        <v>-1.1199999999999997</v>
      </c>
      <c r="Z31" s="7">
        <f>Z$3-管頭下水位!Y31</f>
        <v>-1.0899999999999999</v>
      </c>
      <c r="AA31" s="41">
        <f>AA$3-管頭下水位!Z31</f>
        <v>-1.1099999999999999</v>
      </c>
      <c r="AB31" s="7">
        <f>AB$3-管頭下水位!AA31</f>
        <v>0.42000000000000037</v>
      </c>
      <c r="AC31" s="7">
        <f>AC$3-管頭下水位!AB31</f>
        <v>0.65000000000000013</v>
      </c>
      <c r="AD31" s="41">
        <f>AD$3-管頭下水位!AC31</f>
        <v>0.53000000000000025</v>
      </c>
      <c r="AE31" s="7">
        <f>AE$3-管頭下水位!AD31</f>
        <v>-2.4799999999999995</v>
      </c>
      <c r="AF31" s="7">
        <f>AF$3-管頭下水位!AE31</f>
        <v>-2.1899999999999995</v>
      </c>
      <c r="AG31" s="41">
        <f>AG$3-管頭下水位!AF31</f>
        <v>-2.34</v>
      </c>
      <c r="AH31" s="7">
        <f>AH$3-管頭下水位!AG31</f>
        <v>-0.62000000000000011</v>
      </c>
      <c r="AI31" s="7">
        <f>AI$3-管頭下水位!AH31</f>
        <v>-0.35000000000000009</v>
      </c>
      <c r="AJ31" s="41">
        <f>AJ$3-管頭下水位!AI31</f>
        <v>-0.49000000000000021</v>
      </c>
      <c r="AK31" s="7">
        <f>AK$3-管頭下水位!AJ31</f>
        <v>2.1799999999999997</v>
      </c>
      <c r="AL31" s="7">
        <f>AL$3-管頭下水位!AK31</f>
        <v>2.38</v>
      </c>
      <c r="AM31" s="41">
        <f>AM$3-管頭下水位!AL31</f>
        <v>2.2799999999999998</v>
      </c>
      <c r="AN31" s="7">
        <f>AN$3-管頭下水位!AM31</f>
        <v>-1.79</v>
      </c>
      <c r="AO31" s="7">
        <f>AO$3-管頭下水位!AN31</f>
        <v>-1.7700000000000005</v>
      </c>
      <c r="AP31" s="41">
        <f>AP$3-管頭下水位!AO31</f>
        <v>-1.7800000000000002</v>
      </c>
      <c r="AQ31" s="7">
        <f>AQ$3-管頭下水位!AP31</f>
        <v>-3.0000000000000249E-2</v>
      </c>
      <c r="AR31" s="7">
        <f>AR$3-管頭下水位!AQ31</f>
        <v>-3.0000000000000249E-2</v>
      </c>
      <c r="AS31" s="41">
        <f>AS$3-管頭下水位!AR31</f>
        <v>-3.0000000000000249E-2</v>
      </c>
      <c r="AT31" s="7">
        <f>AT$3-管頭下水位!AS31</f>
        <v>-1.9200000000000017</v>
      </c>
      <c r="AU31" s="7">
        <f>AU$3-管頭下水位!AT31</f>
        <v>-1.8599999999999994</v>
      </c>
      <c r="AV31" s="41">
        <f>AV$3-管頭下水位!AU31</f>
        <v>-1.8900000000000006</v>
      </c>
    </row>
    <row r="32" spans="1:48" ht="11.25" customHeight="1" x14ac:dyDescent="0.2">
      <c r="A32" s="37">
        <v>43858</v>
      </c>
      <c r="B32" s="131"/>
      <c r="C32" s="4">
        <v>28</v>
      </c>
      <c r="D32" s="7">
        <f>D$3-管頭下水位!C32</f>
        <v>0.18000000000000016</v>
      </c>
      <c r="E32" s="7">
        <f>E$3-管頭下水位!D32</f>
        <v>1</v>
      </c>
      <c r="F32" s="41">
        <f>F$3-管頭下水位!E32</f>
        <v>0.58999999999999986</v>
      </c>
      <c r="G32" s="7">
        <f>G$3-管頭下水位!F32</f>
        <v>1.2200000000000002</v>
      </c>
      <c r="H32" s="7">
        <f>H$3-管頭下水位!G32</f>
        <v>1.3600000000000003</v>
      </c>
      <c r="I32" s="41">
        <f>I$3-管頭下水位!H32</f>
        <v>1.29</v>
      </c>
      <c r="J32" s="7">
        <f>J$3-管頭下水位!I32</f>
        <v>0.91000000000000014</v>
      </c>
      <c r="K32" s="7">
        <f>K$3-管頭下水位!J32</f>
        <v>1.02</v>
      </c>
      <c r="L32" s="41">
        <f>L$3-管頭下水位!K32</f>
        <v>0.96000000000000008</v>
      </c>
      <c r="M32" s="7">
        <f>M$3-管頭下水位!L32</f>
        <v>0.37999999999999989</v>
      </c>
      <c r="N32" s="7">
        <f>N$3-管頭下水位!M32</f>
        <v>0.37999999999999989</v>
      </c>
      <c r="O32" s="41">
        <f>O$3-管頭下水位!N32</f>
        <v>0.37999999999999989</v>
      </c>
      <c r="P32" s="7">
        <f>P$3-管頭下水位!O32</f>
        <v>0.1899999999999995</v>
      </c>
      <c r="Q32" s="7">
        <f>Q$3-管頭下水位!P32</f>
        <v>0.19999999999999929</v>
      </c>
      <c r="R32" s="41">
        <f>R$3-管頭下水位!Q32</f>
        <v>0.1899999999999995</v>
      </c>
      <c r="S32" s="7">
        <f>S$3-管頭下水位!R32</f>
        <v>0.14000000000000012</v>
      </c>
      <c r="T32" s="7">
        <f>T$3-管頭下水位!S32</f>
        <v>0.28000000000000025</v>
      </c>
      <c r="U32" s="41">
        <f>U$3-管頭下水位!T32</f>
        <v>0.21000000000000041</v>
      </c>
      <c r="V32" s="7">
        <f>V$3-管頭下水位!U32</f>
        <v>-0.20000000000000018</v>
      </c>
      <c r="W32" s="7">
        <f>W$3-管頭下水位!V32</f>
        <v>-0.12000000000000011</v>
      </c>
      <c r="X32" s="41">
        <f>X$3-管頭下水位!W32</f>
        <v>-0.16000000000000014</v>
      </c>
      <c r="Y32" s="7">
        <f>Y$3-管頭下水位!X32</f>
        <v>-1.1199999999999997</v>
      </c>
      <c r="Z32" s="7">
        <f>Z$3-管頭下水位!Y32</f>
        <v>-1.0899999999999999</v>
      </c>
      <c r="AA32" s="41">
        <f>AA$3-管頭下水位!Z32</f>
        <v>-1.1099999999999999</v>
      </c>
      <c r="AB32" s="7">
        <f>AB$3-管頭下水位!AA32</f>
        <v>0.36000000000000032</v>
      </c>
      <c r="AC32" s="7">
        <f>AC$3-管頭下水位!AB32</f>
        <v>0.68000000000000016</v>
      </c>
      <c r="AD32" s="41">
        <f>AD$3-管頭下水位!AC32</f>
        <v>0.52000000000000024</v>
      </c>
      <c r="AE32" s="7">
        <f>AE$3-管頭下水位!AD32</f>
        <v>-2.4799999999999995</v>
      </c>
      <c r="AF32" s="7">
        <f>AF$3-管頭下水位!AE32</f>
        <v>-2.1499999999999995</v>
      </c>
      <c r="AG32" s="41">
        <f>AG$3-管頭下水位!AF32</f>
        <v>-2.3199999999999994</v>
      </c>
      <c r="AH32" s="7">
        <f>AH$3-管頭下水位!AG32</f>
        <v>-0.69</v>
      </c>
      <c r="AI32" s="7">
        <f>AI$3-管頭下水位!AH32</f>
        <v>-0.31999999999999984</v>
      </c>
      <c r="AJ32" s="41">
        <f>AJ$3-管頭下水位!AI32</f>
        <v>-0.50999999999999979</v>
      </c>
      <c r="AK32" s="7">
        <f>AK$3-管頭下水位!AJ32</f>
        <v>2.2799999999999998</v>
      </c>
      <c r="AL32" s="7">
        <f>AL$3-管頭下水位!AK32</f>
        <v>2.37</v>
      </c>
      <c r="AM32" s="41">
        <f>AM$3-管頭下水位!AL32</f>
        <v>2.3199999999999998</v>
      </c>
      <c r="AN32" s="7">
        <f>AN$3-管頭下水位!AM32</f>
        <v>-1.8000000000000007</v>
      </c>
      <c r="AO32" s="7">
        <f>AO$3-管頭下水位!AN32</f>
        <v>-1.79</v>
      </c>
      <c r="AP32" s="41">
        <f>AP$3-管頭下水位!AO32</f>
        <v>-1.8000000000000007</v>
      </c>
      <c r="AQ32" s="7">
        <f>AQ$3-管頭下水位!AP32</f>
        <v>-3.0000000000000249E-2</v>
      </c>
      <c r="AR32" s="7">
        <f>AR$3-管頭下水位!AQ32</f>
        <v>-3.0000000000000249E-2</v>
      </c>
      <c r="AS32" s="41">
        <f>AS$3-管頭下水位!AR32</f>
        <v>-3.0000000000000249E-2</v>
      </c>
      <c r="AT32" s="7">
        <f>AT$3-管頭下水位!AS32</f>
        <v>-1.9200000000000017</v>
      </c>
      <c r="AU32" s="7">
        <f>AU$3-管頭下水位!AT32</f>
        <v>-1.8599999999999994</v>
      </c>
      <c r="AV32" s="41">
        <f>AV$3-管頭下水位!AU32</f>
        <v>-1.8900000000000006</v>
      </c>
    </row>
    <row r="33" spans="1:48" ht="11.25" customHeight="1" x14ac:dyDescent="0.2">
      <c r="A33" s="37">
        <v>43859</v>
      </c>
      <c r="B33" s="131"/>
      <c r="C33" s="4">
        <v>29</v>
      </c>
      <c r="D33" s="7">
        <f>D$3-管頭下水位!C33</f>
        <v>0.27</v>
      </c>
      <c r="E33" s="7">
        <f>E$3-管頭下水位!D33</f>
        <v>0.9700000000000002</v>
      </c>
      <c r="F33" s="41">
        <f>F$3-管頭下水位!E33</f>
        <v>0.62000000000000011</v>
      </c>
      <c r="G33" s="7">
        <f>G$3-管頭下水位!F33</f>
        <v>1.25</v>
      </c>
      <c r="H33" s="7">
        <f>H$3-管頭下水位!G33</f>
        <v>1.3400000000000003</v>
      </c>
      <c r="I33" s="41">
        <f>I$3-管頭下水位!H33</f>
        <v>1.29</v>
      </c>
      <c r="J33" s="7">
        <f>J$3-管頭下水位!I33</f>
        <v>0.94000000000000017</v>
      </c>
      <c r="K33" s="7">
        <f>K$3-管頭下水位!J33</f>
        <v>1</v>
      </c>
      <c r="L33" s="41">
        <f>L$3-管頭下水位!K33</f>
        <v>0.97000000000000008</v>
      </c>
      <c r="M33" s="7">
        <f>M$3-管頭下水位!L33</f>
        <v>0.37999999999999989</v>
      </c>
      <c r="N33" s="7">
        <f>N$3-管頭下水位!M33</f>
        <v>0.37999999999999989</v>
      </c>
      <c r="O33" s="41">
        <f>O$3-管頭下水位!N33</f>
        <v>0.37999999999999989</v>
      </c>
      <c r="P33" s="7">
        <f>P$3-管頭下水位!O33</f>
        <v>0.19999999999999929</v>
      </c>
      <c r="Q33" s="7">
        <f>Q$3-管頭下水位!P33</f>
        <v>0.19999999999999929</v>
      </c>
      <c r="R33" s="41">
        <f>R$3-管頭下水位!Q33</f>
        <v>0.19999999999999929</v>
      </c>
      <c r="S33" s="7">
        <f>S$3-管頭下水位!R33</f>
        <v>0.14000000000000012</v>
      </c>
      <c r="T33" s="7">
        <f>T$3-管頭下水位!S33</f>
        <v>0.27000000000000046</v>
      </c>
      <c r="U33" s="41">
        <f>U$3-管頭下水位!T33</f>
        <v>0.20000000000000018</v>
      </c>
      <c r="V33" s="7">
        <f>V$3-管頭下水位!U33</f>
        <v>-0.19000000000000039</v>
      </c>
      <c r="W33" s="7">
        <f>W$3-管頭下水位!V33</f>
        <v>-0.12999999999999989</v>
      </c>
      <c r="X33" s="41">
        <f>X$3-管頭下水位!W33</f>
        <v>-0.16000000000000014</v>
      </c>
      <c r="Y33" s="7">
        <f>Y$3-管頭下水位!X33</f>
        <v>-1.1099999999999999</v>
      </c>
      <c r="Z33" s="7">
        <f>Z$3-管頭下水位!Y33</f>
        <v>-1.0899999999999999</v>
      </c>
      <c r="AA33" s="41">
        <f>AA$3-管頭下水位!Z33</f>
        <v>-1.0999999999999996</v>
      </c>
      <c r="AB33" s="7">
        <f>AB$3-管頭下水位!AA33</f>
        <v>0.38000000000000034</v>
      </c>
      <c r="AC33" s="7">
        <f>AC$3-管頭下水位!AB33</f>
        <v>0.66000000000000014</v>
      </c>
      <c r="AD33" s="41">
        <f>AD$3-管頭下水位!AC33</f>
        <v>0.52000000000000024</v>
      </c>
      <c r="AE33" s="7">
        <f>AE$3-管頭下水位!AD33</f>
        <v>-2.46</v>
      </c>
      <c r="AF33" s="7">
        <f>AF$3-管頭下水位!AE33</f>
        <v>-2.17</v>
      </c>
      <c r="AG33" s="41">
        <f>AG$3-管頭下水位!AF33</f>
        <v>-2.3199999999999994</v>
      </c>
      <c r="AH33" s="7">
        <f>AH$3-管頭下水位!AG33</f>
        <v>-0.66000000000000014</v>
      </c>
      <c r="AI33" s="7">
        <f>AI$3-管頭下水位!AH33</f>
        <v>-0.35000000000000009</v>
      </c>
      <c r="AJ33" s="41">
        <f>AJ$3-管頭下水位!AI33</f>
        <v>-0.50999999999999979</v>
      </c>
      <c r="AK33" s="7">
        <f>AK$3-管頭下水位!AJ33</f>
        <v>2.04</v>
      </c>
      <c r="AL33" s="7">
        <f>AL$3-管頭下水位!AK33</f>
        <v>2.2799999999999998</v>
      </c>
      <c r="AM33" s="41">
        <f>AM$3-管頭下水位!AL33</f>
        <v>2.16</v>
      </c>
      <c r="AN33" s="7">
        <f>AN$3-管頭下水位!AM33</f>
        <v>-1.83</v>
      </c>
      <c r="AO33" s="7">
        <f>AO$3-管頭下水位!AN33</f>
        <v>-1.8000000000000007</v>
      </c>
      <c r="AP33" s="41">
        <f>AP$3-管頭下水位!AO33</f>
        <v>-1.8200000000000003</v>
      </c>
      <c r="AQ33" s="7">
        <f>AQ$3-管頭下水位!AP33</f>
        <v>-3.0000000000000249E-2</v>
      </c>
      <c r="AR33" s="7">
        <f>AR$3-管頭下水位!AQ33</f>
        <v>-3.0000000000000249E-2</v>
      </c>
      <c r="AS33" s="41">
        <f>AS$3-管頭下水位!AR33</f>
        <v>-3.0000000000000249E-2</v>
      </c>
      <c r="AT33" s="7">
        <f>AT$3-管頭下水位!AS33</f>
        <v>-1.9200000000000017</v>
      </c>
      <c r="AU33" s="7">
        <f>AU$3-管頭下水位!AT33</f>
        <v>-1.8599999999999994</v>
      </c>
      <c r="AV33" s="41">
        <f>AV$3-管頭下水位!AU33</f>
        <v>-1.8900000000000006</v>
      </c>
    </row>
    <row r="34" spans="1:48" ht="11.25" customHeight="1" x14ac:dyDescent="0.2">
      <c r="A34" s="37">
        <v>43860</v>
      </c>
      <c r="B34" s="131"/>
      <c r="C34" s="4">
        <v>30</v>
      </c>
      <c r="D34" s="7">
        <f>D$3-管頭下水位!C34</f>
        <v>0.16999999999999993</v>
      </c>
      <c r="E34" s="7">
        <f>E$3-管頭下水位!D34</f>
        <v>0.89999999999999991</v>
      </c>
      <c r="F34" s="41">
        <f>F$3-管頭下水位!E34</f>
        <v>0.53000000000000025</v>
      </c>
      <c r="G34" s="7">
        <f>G$3-管頭下水位!F34</f>
        <v>1.2000000000000002</v>
      </c>
      <c r="H34" s="7">
        <f>H$3-管頭下水位!G34</f>
        <v>1.3000000000000003</v>
      </c>
      <c r="I34" s="41">
        <f>I$3-管頭下水位!H34</f>
        <v>1.25</v>
      </c>
      <c r="J34" s="7">
        <f>J$3-管頭下水位!I34</f>
        <v>0.88000000000000012</v>
      </c>
      <c r="K34" s="7">
        <f>K$3-管頭下水位!J34</f>
        <v>0.94000000000000017</v>
      </c>
      <c r="L34" s="41">
        <f>L$3-管頭下水位!K34</f>
        <v>0.91000000000000014</v>
      </c>
      <c r="M34" s="7">
        <f>M$3-管頭下水位!L34</f>
        <v>0.36999999999999988</v>
      </c>
      <c r="N34" s="7">
        <f>N$3-管頭下水位!M34</f>
        <v>0.37999999999999989</v>
      </c>
      <c r="O34" s="41">
        <f>O$3-管頭下水位!N34</f>
        <v>0.36999999999999988</v>
      </c>
      <c r="P34" s="7">
        <f>P$3-管頭下水位!O34</f>
        <v>0.19999999999999929</v>
      </c>
      <c r="Q34" s="7">
        <f>Q$3-管頭下水位!P34</f>
        <v>0.19999999999999929</v>
      </c>
      <c r="R34" s="41">
        <f>R$3-管頭下水位!Q34</f>
        <v>0.19999999999999929</v>
      </c>
      <c r="S34" s="7">
        <f>S$3-管頭下水位!R34</f>
        <v>0.12000000000000011</v>
      </c>
      <c r="T34" s="7">
        <f>T$3-管頭下水位!S34</f>
        <v>0.25000000000000044</v>
      </c>
      <c r="U34" s="41">
        <f>U$3-管頭下水位!T34</f>
        <v>0.18000000000000016</v>
      </c>
      <c r="V34" s="7">
        <f>V$3-管頭下水位!U34</f>
        <v>-0.22000000000000064</v>
      </c>
      <c r="W34" s="7">
        <f>W$3-管頭下水位!V34</f>
        <v>-0.16000000000000014</v>
      </c>
      <c r="X34" s="41">
        <f>X$3-管頭下水位!W34</f>
        <v>-0.19000000000000039</v>
      </c>
      <c r="Y34" s="7">
        <f>Y$3-管頭下水位!X34</f>
        <v>-1.1299999999999999</v>
      </c>
      <c r="Z34" s="7">
        <f>Z$3-管頭下水位!Y34</f>
        <v>-1.1199999999999997</v>
      </c>
      <c r="AA34" s="41">
        <f>AA$3-管頭下水位!Z34</f>
        <v>-1.1299999999999999</v>
      </c>
      <c r="AB34" s="7">
        <f>AB$3-管頭下水位!AA34</f>
        <v>0.32000000000000028</v>
      </c>
      <c r="AC34" s="7">
        <f>AC$3-管頭下水位!AB34</f>
        <v>0.63000000000000012</v>
      </c>
      <c r="AD34" s="41">
        <f>AD$3-管頭下水位!AC34</f>
        <v>0.4700000000000002</v>
      </c>
      <c r="AE34" s="7">
        <f>AE$3-管頭下水位!AD34</f>
        <v>-2.5199999999999996</v>
      </c>
      <c r="AF34" s="7">
        <f>AF$3-管頭下水位!AE34</f>
        <v>-2.21</v>
      </c>
      <c r="AG34" s="41">
        <f>AG$3-管頭下水位!AF34</f>
        <v>-2.37</v>
      </c>
      <c r="AH34" s="7">
        <f>AH$3-管頭下水位!AG34</f>
        <v>-0.74000000000000021</v>
      </c>
      <c r="AI34" s="7">
        <f>AI$3-管頭下水位!AH34</f>
        <v>-0.37999999999999989</v>
      </c>
      <c r="AJ34" s="41">
        <f>AJ$3-管頭下水位!AI34</f>
        <v>-0.56000000000000005</v>
      </c>
      <c r="AK34" s="7">
        <f>AK$3-管頭下水位!AJ34</f>
        <v>1.98</v>
      </c>
      <c r="AL34" s="7">
        <f>AL$3-管頭下水位!AK34</f>
        <v>2.08</v>
      </c>
      <c r="AM34" s="41">
        <f>AM$3-管頭下水位!AL34</f>
        <v>2.0299999999999998</v>
      </c>
      <c r="AN34" s="7">
        <f>AN$3-管頭下水位!AM34</f>
        <v>-1.8500000000000005</v>
      </c>
      <c r="AO34" s="7">
        <f>AO$3-管頭下水位!AN34</f>
        <v>-1.83</v>
      </c>
      <c r="AP34" s="41">
        <f>AP$3-管頭下水位!AO34</f>
        <v>-1.8400000000000007</v>
      </c>
      <c r="AQ34" s="7">
        <f>AQ$3-管頭下水位!AP34</f>
        <v>-3.0000000000000249E-2</v>
      </c>
      <c r="AR34" s="7">
        <f>AR$3-管頭下水位!AQ34</f>
        <v>-3.0000000000000249E-2</v>
      </c>
      <c r="AS34" s="41">
        <f>AS$3-管頭下水位!AR34</f>
        <v>-3.0000000000000249E-2</v>
      </c>
      <c r="AT34" s="7">
        <f>AT$3-管頭下水位!AS34</f>
        <v>-1.9100000000000001</v>
      </c>
      <c r="AU34" s="7">
        <f>AU$3-管頭下水位!AT34</f>
        <v>-1.8800000000000026</v>
      </c>
      <c r="AV34" s="41">
        <f>AV$3-管頭下水位!AU34</f>
        <v>-1.9000000000000021</v>
      </c>
    </row>
    <row r="35" spans="1:48" ht="11.25" customHeight="1" x14ac:dyDescent="0.2">
      <c r="A35" s="37">
        <v>43861</v>
      </c>
      <c r="B35" s="132"/>
      <c r="C35" s="2">
        <v>31</v>
      </c>
      <c r="D35" s="38">
        <f>D$3-管頭下水位!C35</f>
        <v>0.16999999999999993</v>
      </c>
      <c r="E35" s="38">
        <f>E$3-管頭下水位!D35</f>
        <v>0.89000000000000012</v>
      </c>
      <c r="F35" s="42">
        <f>F$3-管頭下水位!E35</f>
        <v>0.53000000000000025</v>
      </c>
      <c r="G35" s="38">
        <f>G$3-管頭下水位!F35</f>
        <v>1.17</v>
      </c>
      <c r="H35" s="38">
        <f>H$3-管頭下水位!G35</f>
        <v>1.27</v>
      </c>
      <c r="I35" s="42">
        <f>I$3-管頭下水位!H35</f>
        <v>1.2200000000000002</v>
      </c>
      <c r="J35" s="38">
        <f>J$3-管頭下水位!I35</f>
        <v>0.85000000000000009</v>
      </c>
      <c r="K35" s="38">
        <f>K$3-管頭下水位!J35</f>
        <v>0.91000000000000014</v>
      </c>
      <c r="L35" s="42">
        <f>L$3-管頭下水位!K35</f>
        <v>0.88000000000000012</v>
      </c>
      <c r="M35" s="38">
        <f>M$3-管頭下水位!L35</f>
        <v>0.36999999999999988</v>
      </c>
      <c r="N35" s="38">
        <f>N$3-管頭下水位!M35</f>
        <v>0.36999999999999988</v>
      </c>
      <c r="O35" s="42">
        <f>O$3-管頭下水位!N35</f>
        <v>0.36999999999999988</v>
      </c>
      <c r="P35" s="38">
        <f>P$3-管頭下水位!O35</f>
        <v>0.1899999999999995</v>
      </c>
      <c r="Q35" s="38">
        <f>Q$3-管頭下水位!P35</f>
        <v>0.19999999999999929</v>
      </c>
      <c r="R35" s="42">
        <f>R$3-管頭下水位!Q35</f>
        <v>0.1899999999999995</v>
      </c>
      <c r="S35" s="55">
        <f>S$3-管頭下水位!R35</f>
        <v>0.12000000000000011</v>
      </c>
      <c r="T35" s="38">
        <f>T$3-管頭下水位!S35</f>
        <v>0.25000000000000044</v>
      </c>
      <c r="U35" s="42">
        <f>U$3-管頭下水位!T35</f>
        <v>0.18000000000000016</v>
      </c>
      <c r="V35" s="38">
        <f>V$3-管頭下水位!U35</f>
        <v>-0.23000000000000043</v>
      </c>
      <c r="W35" s="38">
        <f>W$3-管頭下水位!V35</f>
        <v>-0.1800000000000006</v>
      </c>
      <c r="X35" s="42">
        <f>X$3-管頭下水位!W35</f>
        <v>-0.20999999999999996</v>
      </c>
      <c r="Y35" s="38">
        <f>Y$3-管頭下水位!X35</f>
        <v>-1.1399999999999997</v>
      </c>
      <c r="Z35" s="38">
        <f>Z$3-管頭下水位!Y35</f>
        <v>-1.1299999999999999</v>
      </c>
      <c r="AA35" s="42">
        <f>AA$3-管頭下水位!Z35</f>
        <v>-1.1399999999999997</v>
      </c>
      <c r="AB35" s="38">
        <f>AB$3-管頭下水位!AA35</f>
        <v>0.31000000000000005</v>
      </c>
      <c r="AC35" s="38">
        <f>AC$3-管頭下水位!AB35</f>
        <v>0.60000000000000031</v>
      </c>
      <c r="AD35" s="42">
        <f>AD$3-管頭下水位!AC35</f>
        <v>0.45000000000000018</v>
      </c>
      <c r="AE35" s="38">
        <f>AE$3-管頭下水位!AD35</f>
        <v>-2.54</v>
      </c>
      <c r="AF35" s="38">
        <f>AF$3-管頭下水位!AE35</f>
        <v>-2.2400000000000002</v>
      </c>
      <c r="AG35" s="42">
        <f>AG$3-管頭下水位!AF35</f>
        <v>-2.3899999999999997</v>
      </c>
      <c r="AH35" s="38">
        <f>AH$3-管頭下水位!AG35</f>
        <v>-0.75</v>
      </c>
      <c r="AI35" s="38">
        <f>AI$3-管頭下水位!AH35</f>
        <v>-0.41000000000000014</v>
      </c>
      <c r="AJ35" s="42">
        <f>AJ$3-管頭下水位!AI35</f>
        <v>-0.58000000000000007</v>
      </c>
      <c r="AK35" s="38">
        <f>AK$3-管頭下水位!AJ35</f>
        <v>1.8600000000000003</v>
      </c>
      <c r="AL35" s="38">
        <f>AL$3-管頭下水位!AK35</f>
        <v>1.9899999999999998</v>
      </c>
      <c r="AM35" s="42">
        <f>AM$3-管頭下水位!AL35</f>
        <v>1.92</v>
      </c>
      <c r="AN35" s="38">
        <f>AN$3-管頭下水位!AM35</f>
        <v>-1.8600000000000003</v>
      </c>
      <c r="AO35" s="38">
        <f>AO$3-管頭下水位!AN35</f>
        <v>-1.83</v>
      </c>
      <c r="AP35" s="42">
        <f>AP$3-管頭下水位!AO35</f>
        <v>-1.8500000000000005</v>
      </c>
      <c r="AQ35" s="38">
        <f>AQ$3-管頭下水位!AP35</f>
        <v>-3.0000000000000249E-2</v>
      </c>
      <c r="AR35" s="38">
        <f>AR$3-管頭下水位!AQ35</f>
        <v>-3.0000000000000249E-2</v>
      </c>
      <c r="AS35" s="42">
        <f>AS$3-管頭下水位!AR35</f>
        <v>-3.0000000000000249E-2</v>
      </c>
      <c r="AT35" s="38">
        <f>AT$3-管頭下水位!AS35</f>
        <v>-1.9100000000000001</v>
      </c>
      <c r="AU35" s="38">
        <f>AU$3-管頭下水位!AT35</f>
        <v>-1.870000000000001</v>
      </c>
      <c r="AV35" s="42">
        <f>AV$3-管頭下水位!AU35</f>
        <v>-1.8900000000000006</v>
      </c>
    </row>
    <row r="36" spans="1:48" ht="11.25" customHeight="1" x14ac:dyDescent="0.2">
      <c r="A36" s="37">
        <v>43862</v>
      </c>
      <c r="B36" s="130" t="s">
        <v>2</v>
      </c>
      <c r="C36" s="6">
        <v>1</v>
      </c>
      <c r="D36" s="39">
        <f>D$3-管頭下水位!C36</f>
        <v>0.14000000000000012</v>
      </c>
      <c r="E36" s="39">
        <f>E$3-管頭下水位!D36</f>
        <v>0.93000000000000016</v>
      </c>
      <c r="F36" s="43">
        <f>F$3-管頭下水位!E36</f>
        <v>0.53000000000000025</v>
      </c>
      <c r="G36" s="39">
        <f>G$3-管頭下水位!F36</f>
        <v>1.17</v>
      </c>
      <c r="H36" s="39">
        <f>H$3-管頭下水位!G36</f>
        <v>1.3200000000000003</v>
      </c>
      <c r="I36" s="43">
        <f>I$3-管頭下水位!H36</f>
        <v>1.2400000000000002</v>
      </c>
      <c r="J36" s="39">
        <f>J$3-管頭下水位!I36</f>
        <v>0.84000000000000008</v>
      </c>
      <c r="K36" s="39">
        <f>K$3-管頭下水位!J36</f>
        <v>0.98000000000000009</v>
      </c>
      <c r="L36" s="43">
        <f>L$3-管頭下水位!K36</f>
        <v>0.91000000000000014</v>
      </c>
      <c r="M36" s="39">
        <f>M$3-管頭下水位!L36</f>
        <v>0.35999999999999988</v>
      </c>
      <c r="N36" s="39">
        <f>N$3-管頭下水位!M36</f>
        <v>0.36999999999999988</v>
      </c>
      <c r="O36" s="43">
        <f>O$3-管頭下水位!N36</f>
        <v>0.35999999999999988</v>
      </c>
      <c r="P36" s="39">
        <f>P$3-管頭下水位!O36</f>
        <v>0.1899999999999995</v>
      </c>
      <c r="Q36" s="39">
        <f>Q$3-管頭下水位!P36</f>
        <v>0.1899999999999995</v>
      </c>
      <c r="R36" s="43">
        <f>R$3-管頭下水位!Q36</f>
        <v>0.1899999999999995</v>
      </c>
      <c r="S36" s="39">
        <f>S$3-管頭下水位!R36</f>
        <v>0.13000000000000034</v>
      </c>
      <c r="T36" s="39">
        <f>T$3-管頭下水位!S36</f>
        <v>0.27000000000000046</v>
      </c>
      <c r="U36" s="43">
        <f>U$3-管頭下水位!T36</f>
        <v>0.20000000000000018</v>
      </c>
      <c r="V36" s="39">
        <f>V$3-管頭下水位!U36</f>
        <v>-0.23000000000000043</v>
      </c>
      <c r="W36" s="39">
        <f>W$3-管頭下水位!V36</f>
        <v>-0.14000000000000057</v>
      </c>
      <c r="X36" s="43">
        <f>X$3-管頭下水位!W36</f>
        <v>-0.19000000000000039</v>
      </c>
      <c r="Y36" s="39">
        <f>Y$3-管頭下水位!X36</f>
        <v>-1.1399999999999997</v>
      </c>
      <c r="Z36" s="39">
        <f>Z$3-管頭下水位!Y36</f>
        <v>-1.0999999999999996</v>
      </c>
      <c r="AA36" s="43">
        <f>AA$3-管頭下水位!Z36</f>
        <v>-1.1199999999999997</v>
      </c>
      <c r="AB36" s="39">
        <f>AB$3-管頭下水位!AA36</f>
        <v>0.32000000000000028</v>
      </c>
      <c r="AC36" s="39">
        <f>AC$3-管頭下水位!AB36</f>
        <v>0.65000000000000013</v>
      </c>
      <c r="AD36" s="43">
        <f>AD$3-管頭下水位!AC36</f>
        <v>0.48000000000000043</v>
      </c>
      <c r="AE36" s="39">
        <f>AE$3-管頭下水位!AD36</f>
        <v>-2.5099999999999998</v>
      </c>
      <c r="AF36" s="39">
        <f>AF$3-管頭下水位!AE36</f>
        <v>-2.17</v>
      </c>
      <c r="AG36" s="43">
        <f>AG$3-管頭下水位!AF36</f>
        <v>-2.34</v>
      </c>
      <c r="AH36" s="39">
        <f>AH$3-管頭下水位!AG36</f>
        <v>-0.73</v>
      </c>
      <c r="AI36" s="39">
        <f>AI$3-管頭下水位!AH36</f>
        <v>-0.35999999999999988</v>
      </c>
      <c r="AJ36" s="43">
        <f>AJ$3-管頭下水位!AI36</f>
        <v>-0.54999999999999982</v>
      </c>
      <c r="AK36" s="39">
        <f>AK$3-管頭下水位!AJ36</f>
        <v>1.8399999999999999</v>
      </c>
      <c r="AL36" s="39">
        <f>AL$3-管頭下水位!AK36</f>
        <v>1.9100000000000001</v>
      </c>
      <c r="AM36" s="43">
        <f>AM$3-管頭下水位!AL36</f>
        <v>1.87</v>
      </c>
      <c r="AN36" s="39">
        <f>AN$3-管頭下水位!AM36</f>
        <v>-1.8500000000000005</v>
      </c>
      <c r="AO36" s="39">
        <f>AO$3-管頭下水位!AN36</f>
        <v>-1.8200000000000003</v>
      </c>
      <c r="AP36" s="43">
        <f>AP$3-管頭下水位!AO36</f>
        <v>-1.8400000000000007</v>
      </c>
      <c r="AQ36" s="39">
        <f>AQ$3-管頭下水位!AP36</f>
        <v>-3.0000000000000249E-2</v>
      </c>
      <c r="AR36" s="39">
        <f>AR$3-管頭下水位!AQ36</f>
        <v>-3.0000000000000249E-2</v>
      </c>
      <c r="AS36" s="43">
        <f>AS$3-管頭下水位!AR36</f>
        <v>-3.0000000000000249E-2</v>
      </c>
      <c r="AT36" s="39">
        <f>AT$3-管頭下水位!AS36</f>
        <v>-1.9200000000000017</v>
      </c>
      <c r="AU36" s="39">
        <f>AU$3-管頭下水位!AT36</f>
        <v>-1.8800000000000026</v>
      </c>
      <c r="AV36" s="43">
        <f>AV$3-管頭下水位!AU36</f>
        <v>-1.9000000000000021</v>
      </c>
    </row>
    <row r="37" spans="1:48" ht="11.25" customHeight="1" x14ac:dyDescent="0.2">
      <c r="A37" s="37">
        <v>43863</v>
      </c>
      <c r="B37" s="131"/>
      <c r="C37" s="4">
        <v>2</v>
      </c>
      <c r="D37" s="7">
        <f>D$3-管頭下水位!C37</f>
        <v>0.33000000000000007</v>
      </c>
      <c r="E37" s="7">
        <f>E$3-管頭下水位!D37</f>
        <v>0.91999999999999993</v>
      </c>
      <c r="F37" s="41">
        <f>F$3-管頭下水位!E37</f>
        <v>0.62000000000000011</v>
      </c>
      <c r="G37" s="7">
        <f>G$3-管頭下水位!F37</f>
        <v>1.23</v>
      </c>
      <c r="H37" s="7">
        <f>H$3-管頭下水位!G37</f>
        <v>1.31</v>
      </c>
      <c r="I37" s="41">
        <f>I$3-管頭下水位!H37</f>
        <v>1.27</v>
      </c>
      <c r="J37" s="7">
        <f>J$3-管頭下水位!I37</f>
        <v>0.93000000000000016</v>
      </c>
      <c r="K37" s="7">
        <f>K$3-管頭下水位!J37</f>
        <v>0.98000000000000009</v>
      </c>
      <c r="L37" s="41">
        <f>L$3-管頭下水位!K37</f>
        <v>0.95000000000000018</v>
      </c>
      <c r="M37" s="7">
        <f>M$3-管頭下水位!L37</f>
        <v>0.35999999999999988</v>
      </c>
      <c r="N37" s="7">
        <f>N$3-管頭下水位!M37</f>
        <v>0.35999999999999988</v>
      </c>
      <c r="O37" s="41">
        <f>O$3-管頭下水位!N37</f>
        <v>0.35999999999999988</v>
      </c>
      <c r="P37" s="7">
        <f>P$3-管頭下水位!O37</f>
        <v>0.1899999999999995</v>
      </c>
      <c r="Q37" s="7">
        <f>Q$3-管頭下水位!P37</f>
        <v>0.19999999999999929</v>
      </c>
      <c r="R37" s="41">
        <f>R$3-管頭下水位!Q37</f>
        <v>0.1899999999999995</v>
      </c>
      <c r="S37" s="7">
        <f>S$3-管頭下水位!R37</f>
        <v>0.17000000000000037</v>
      </c>
      <c r="T37" s="7">
        <f>T$3-管頭下水位!S37</f>
        <v>0.29000000000000004</v>
      </c>
      <c r="U37" s="41">
        <f>U$3-管頭下水位!T37</f>
        <v>0.23000000000000043</v>
      </c>
      <c r="V37" s="7">
        <f>V$3-管頭下水位!U37</f>
        <v>-0.1800000000000006</v>
      </c>
      <c r="W37" s="7">
        <f>W$3-管頭下水位!V37</f>
        <v>-0.12999999999999989</v>
      </c>
      <c r="X37" s="41">
        <f>X$3-管頭下水位!W37</f>
        <v>-0.16000000000000014</v>
      </c>
      <c r="Y37" s="7">
        <f>Y$3-管頭下水位!X37</f>
        <v>-1.1099999999999999</v>
      </c>
      <c r="Z37" s="7">
        <f>Z$3-管頭下水位!Y37</f>
        <v>-1.0799999999999996</v>
      </c>
      <c r="AA37" s="41">
        <f>AA$3-管頭下水位!Z37</f>
        <v>-1.0999999999999996</v>
      </c>
      <c r="AB37" s="7">
        <f>AB$3-管頭下水位!AA37</f>
        <v>0.40000000000000036</v>
      </c>
      <c r="AC37" s="7">
        <f>AC$3-管頭下水位!AB37</f>
        <v>0.63000000000000012</v>
      </c>
      <c r="AD37" s="41">
        <f>AD$3-管頭下水位!AC37</f>
        <v>0.51000000000000023</v>
      </c>
      <c r="AE37" s="7">
        <f>AE$3-管頭下水位!AD37</f>
        <v>-2.4399999999999995</v>
      </c>
      <c r="AF37" s="7">
        <f>AF$3-管頭下水位!AE37</f>
        <v>-2.17</v>
      </c>
      <c r="AG37" s="41">
        <f>AG$3-管頭下水位!AF37</f>
        <v>-2.3099999999999996</v>
      </c>
      <c r="AH37" s="7">
        <f>AH$3-管頭下水位!AG37</f>
        <v>-0.64000000000000012</v>
      </c>
      <c r="AI37" s="7">
        <f>AI$3-管頭下水位!AH37</f>
        <v>-0.37999999999999989</v>
      </c>
      <c r="AJ37" s="41">
        <f>AJ$3-管頭下水位!AI37</f>
        <v>-0.50999999999999979</v>
      </c>
      <c r="AK37" s="7">
        <f>AK$3-管頭下水位!AJ37</f>
        <v>1.9100000000000001</v>
      </c>
      <c r="AL37" s="7">
        <f>AL$3-管頭下水位!AK37</f>
        <v>2.2799999999999998</v>
      </c>
      <c r="AM37" s="41">
        <f>AM$3-管頭下水位!AL37</f>
        <v>2.09</v>
      </c>
      <c r="AN37" s="7">
        <f>AN$3-管頭下水位!AM37</f>
        <v>-1.8400000000000007</v>
      </c>
      <c r="AO37" s="7">
        <f>AO$3-管頭下水位!AN37</f>
        <v>-1.8100000000000005</v>
      </c>
      <c r="AP37" s="41">
        <f>AP$3-管頭下水位!AO37</f>
        <v>-1.83</v>
      </c>
      <c r="AQ37" s="7">
        <f>AQ$3-管頭下水位!AP37</f>
        <v>-3.0000000000000249E-2</v>
      </c>
      <c r="AR37" s="7">
        <f>AR$3-管頭下水位!AQ37</f>
        <v>-3.0000000000000249E-2</v>
      </c>
      <c r="AS37" s="41">
        <f>AS$3-管頭下水位!AR37</f>
        <v>-3.0000000000000249E-2</v>
      </c>
      <c r="AT37" s="7">
        <f>AT$3-管頭下水位!AS37</f>
        <v>-1.9100000000000001</v>
      </c>
      <c r="AU37" s="7">
        <f>AU$3-管頭下水位!AT37</f>
        <v>-1.8599999999999994</v>
      </c>
      <c r="AV37" s="41">
        <f>AV$3-管頭下水位!AU37</f>
        <v>-1.8900000000000006</v>
      </c>
    </row>
    <row r="38" spans="1:48" ht="11.25" customHeight="1" x14ac:dyDescent="0.2">
      <c r="A38" s="37">
        <v>43864</v>
      </c>
      <c r="B38" s="131"/>
      <c r="C38" s="4">
        <v>3</v>
      </c>
      <c r="D38" s="7">
        <f>D$3-管頭下水位!C38</f>
        <v>0.37000000000000011</v>
      </c>
      <c r="E38" s="7">
        <f>E$3-管頭下水位!D38</f>
        <v>0.85999999999999988</v>
      </c>
      <c r="F38" s="41">
        <f>F$3-管頭下水位!E38</f>
        <v>0.60999999999999988</v>
      </c>
      <c r="G38" s="7">
        <f>G$3-管頭下水位!F38</f>
        <v>1.23</v>
      </c>
      <c r="H38" s="7">
        <f>H$3-管頭下水位!G38</f>
        <v>1.29</v>
      </c>
      <c r="I38" s="41">
        <f>I$3-管頭下水位!H38</f>
        <v>1.2600000000000002</v>
      </c>
      <c r="J38" s="7">
        <f>J$3-管頭下水位!I38</f>
        <v>0.91000000000000014</v>
      </c>
      <c r="K38" s="7">
        <f>K$3-管頭下水位!J38</f>
        <v>0.96000000000000008</v>
      </c>
      <c r="L38" s="41">
        <f>L$3-管頭下水位!K38</f>
        <v>0.93000000000000016</v>
      </c>
      <c r="M38" s="7">
        <f>M$3-管頭下水位!L38</f>
        <v>0.35999999999999988</v>
      </c>
      <c r="N38" s="7">
        <f>N$3-管頭下水位!M38</f>
        <v>0.35999999999999988</v>
      </c>
      <c r="O38" s="41">
        <f>O$3-管頭下水位!N38</f>
        <v>0.35999999999999988</v>
      </c>
      <c r="P38" s="7">
        <f>P$3-管頭下水位!O38</f>
        <v>0.19999999999999929</v>
      </c>
      <c r="Q38" s="7">
        <f>Q$3-管頭下水位!P38</f>
        <v>0.19999999999999929</v>
      </c>
      <c r="R38" s="41">
        <f>R$3-管頭下水位!Q38</f>
        <v>0.19999999999999929</v>
      </c>
      <c r="S38" s="7">
        <f>S$3-管頭下水位!R38</f>
        <v>0.16000000000000014</v>
      </c>
      <c r="T38" s="7">
        <f>T$3-管頭下水位!S38</f>
        <v>0.26000000000000023</v>
      </c>
      <c r="U38" s="41">
        <f>U$3-管頭下水位!T38</f>
        <v>0.21000000000000041</v>
      </c>
      <c r="V38" s="7">
        <f>V$3-管頭下水位!U38</f>
        <v>-0.19000000000000039</v>
      </c>
      <c r="W38" s="7">
        <f>W$3-管頭下水位!V38</f>
        <v>-0.15000000000000036</v>
      </c>
      <c r="X38" s="41">
        <f>X$3-管頭下水位!W38</f>
        <v>-0.16999999999999993</v>
      </c>
      <c r="Y38" s="7">
        <f>Y$3-管頭下水位!X38</f>
        <v>-1.1299999999999999</v>
      </c>
      <c r="Z38" s="7">
        <f>Z$3-管頭下水位!Y38</f>
        <v>-1.1099999999999999</v>
      </c>
      <c r="AA38" s="41">
        <f>AA$3-管頭下水位!Z38</f>
        <v>-1.1199999999999997</v>
      </c>
      <c r="AB38" s="7">
        <f>AB$3-管頭下水位!AA38</f>
        <v>0.42000000000000037</v>
      </c>
      <c r="AC38" s="7">
        <f>AC$3-管頭下水位!AB38</f>
        <v>0.5900000000000003</v>
      </c>
      <c r="AD38" s="41">
        <f>AD$3-管頭下水位!AC38</f>
        <v>0.50000000000000022</v>
      </c>
      <c r="AE38" s="7">
        <f>AE$3-管頭下水位!AD38</f>
        <v>-2.41</v>
      </c>
      <c r="AF38" s="7">
        <f>AF$3-管頭下水位!AE38</f>
        <v>-2.2299999999999995</v>
      </c>
      <c r="AG38" s="41">
        <f>AG$3-管頭下水位!AF38</f>
        <v>-2.3199999999999994</v>
      </c>
      <c r="AH38" s="7">
        <f>AH$3-管頭下水位!AG38</f>
        <v>-0.60999999999999988</v>
      </c>
      <c r="AI38" s="7">
        <f>AI$3-管頭下水位!AH38</f>
        <v>-0.41999999999999993</v>
      </c>
      <c r="AJ38" s="41">
        <f>AJ$3-管頭下水位!AI38</f>
        <v>-0.52</v>
      </c>
      <c r="AK38" s="7">
        <f>AK$3-管頭下水位!AJ38</f>
        <v>2.15</v>
      </c>
      <c r="AL38" s="7">
        <f>AL$3-管頭下水位!AK38</f>
        <v>2.3199999999999998</v>
      </c>
      <c r="AM38" s="41">
        <f>AM$3-管頭下水位!AL38</f>
        <v>2.23</v>
      </c>
      <c r="AN38" s="7">
        <f>AN$3-管頭下水位!AM38</f>
        <v>-1.8400000000000007</v>
      </c>
      <c r="AO38" s="7">
        <f>AO$3-管頭下水位!AN38</f>
        <v>-1.8200000000000003</v>
      </c>
      <c r="AP38" s="41">
        <f>AP$3-管頭下水位!AO38</f>
        <v>-1.83</v>
      </c>
      <c r="AQ38" s="7">
        <f>AQ$3-管頭下水位!AP38</f>
        <v>-3.0000000000000249E-2</v>
      </c>
      <c r="AR38" s="7">
        <f>AR$3-管頭下水位!AQ38</f>
        <v>-3.0000000000000249E-2</v>
      </c>
      <c r="AS38" s="41">
        <f>AS$3-管頭下水位!AR38</f>
        <v>-3.0000000000000249E-2</v>
      </c>
      <c r="AT38" s="7">
        <f>AT$3-管頭下水位!AS38</f>
        <v>-1.9400000000000013</v>
      </c>
      <c r="AU38" s="7">
        <f>AU$3-管頭下水位!AT38</f>
        <v>-1.870000000000001</v>
      </c>
      <c r="AV38" s="41">
        <f>AV$3-管頭下水位!AU38</f>
        <v>-1.9100000000000001</v>
      </c>
    </row>
    <row r="39" spans="1:48" ht="11.25" customHeight="1" x14ac:dyDescent="0.2">
      <c r="A39" s="37">
        <v>43865</v>
      </c>
      <c r="B39" s="131"/>
      <c r="C39" s="4">
        <v>4</v>
      </c>
      <c r="D39" s="7">
        <f>D$3-管頭下水位!C39</f>
        <v>0.41999999999999993</v>
      </c>
      <c r="E39" s="7">
        <f>E$3-管頭下水位!D39</f>
        <v>0.85000000000000009</v>
      </c>
      <c r="F39" s="41">
        <f>F$3-管頭下水位!E39</f>
        <v>0.62999999999999989</v>
      </c>
      <c r="G39" s="7">
        <f>G$3-管頭下水位!F39</f>
        <v>1.2400000000000002</v>
      </c>
      <c r="H39" s="7">
        <f>H$3-管頭下水位!G39</f>
        <v>1.29</v>
      </c>
      <c r="I39" s="41">
        <f>I$3-管頭下水位!H39</f>
        <v>1.2600000000000002</v>
      </c>
      <c r="J39" s="7">
        <f>J$3-管頭下水位!I39</f>
        <v>0.91000000000000014</v>
      </c>
      <c r="K39" s="7">
        <f>K$3-管頭下水位!J39</f>
        <v>0.95000000000000018</v>
      </c>
      <c r="L39" s="41">
        <f>L$3-管頭下水位!K39</f>
        <v>0.93000000000000016</v>
      </c>
      <c r="M39" s="7">
        <f>M$3-管頭下水位!L39</f>
        <v>0.35999999999999988</v>
      </c>
      <c r="N39" s="7">
        <f>N$3-管頭下水位!M39</f>
        <v>0.35999999999999988</v>
      </c>
      <c r="O39" s="41">
        <f>O$3-管頭下水位!N39</f>
        <v>0.35999999999999988</v>
      </c>
      <c r="P39" s="7">
        <f>P$3-管頭下水位!O39</f>
        <v>0.1899999999999995</v>
      </c>
      <c r="Q39" s="7">
        <f>Q$3-管頭下水位!P39</f>
        <v>0.19999999999999929</v>
      </c>
      <c r="R39" s="41">
        <f>R$3-管頭下水位!Q39</f>
        <v>0.1899999999999995</v>
      </c>
      <c r="S39" s="7">
        <f>S$3-管頭下水位!R39</f>
        <v>0.16000000000000014</v>
      </c>
      <c r="T39" s="7">
        <f>T$3-管頭下水位!S39</f>
        <v>0.25000000000000044</v>
      </c>
      <c r="U39" s="41">
        <f>U$3-管頭下水位!T39</f>
        <v>0.20000000000000018</v>
      </c>
      <c r="V39" s="7">
        <f>V$3-管頭下水位!U39</f>
        <v>-0.19000000000000039</v>
      </c>
      <c r="W39" s="7">
        <f>W$3-管頭下水位!V39</f>
        <v>-0.16000000000000014</v>
      </c>
      <c r="X39" s="41">
        <f>X$3-管頭下水位!W39</f>
        <v>-0.1800000000000006</v>
      </c>
      <c r="Y39" s="7">
        <f>Y$3-管頭下水位!X39</f>
        <v>-1.1299999999999999</v>
      </c>
      <c r="Z39" s="7">
        <f>Z$3-管頭下水位!Y39</f>
        <v>-1.1199999999999997</v>
      </c>
      <c r="AA39" s="41">
        <f>AA$3-管頭下水位!Z39</f>
        <v>-1.1299999999999999</v>
      </c>
      <c r="AB39" s="7">
        <f>AB$3-管頭下水位!AA39</f>
        <v>0.44000000000000039</v>
      </c>
      <c r="AC39" s="7">
        <f>AC$3-管頭下水位!AB39</f>
        <v>0.60000000000000031</v>
      </c>
      <c r="AD39" s="41">
        <f>AD$3-管頭下水位!AC39</f>
        <v>0.52000000000000024</v>
      </c>
      <c r="AE39" s="7">
        <f>AE$3-管頭下水位!AD39</f>
        <v>-2.3899999999999997</v>
      </c>
      <c r="AF39" s="7">
        <f>AF$3-管頭下水位!AE39</f>
        <v>-2.21</v>
      </c>
      <c r="AG39" s="41">
        <f>AG$3-管頭下水位!AF39</f>
        <v>-2.2999999999999998</v>
      </c>
      <c r="AH39" s="7">
        <f>AH$3-管頭下水位!AG39</f>
        <v>-0.60000000000000009</v>
      </c>
      <c r="AI39" s="7">
        <f>AI$3-管頭下水位!AH39</f>
        <v>-0.41000000000000014</v>
      </c>
      <c r="AJ39" s="41">
        <f>AJ$3-管頭下水位!AI39</f>
        <v>-0.50999999999999979</v>
      </c>
      <c r="AK39" s="7">
        <f>AK$3-管頭下水位!AJ39</f>
        <v>2.06</v>
      </c>
      <c r="AL39" s="7">
        <f>AL$3-管頭下水位!AK39</f>
        <v>2.1799999999999997</v>
      </c>
      <c r="AM39" s="41">
        <f>AM$3-管頭下水位!AL39</f>
        <v>2.12</v>
      </c>
      <c r="AN39" s="7">
        <f>AN$3-管頭下水位!AM39</f>
        <v>-1.8500000000000005</v>
      </c>
      <c r="AO39" s="7">
        <f>AO$3-管頭下水位!AN39</f>
        <v>-1.83</v>
      </c>
      <c r="AP39" s="41">
        <f>AP$3-管頭下水位!AO39</f>
        <v>-1.8400000000000007</v>
      </c>
      <c r="AQ39" s="7">
        <f>AQ$3-管頭下水位!AP39</f>
        <v>-3.0000000000000249E-2</v>
      </c>
      <c r="AR39" s="7">
        <f>AR$3-管頭下水位!AQ39</f>
        <v>-3.0000000000000249E-2</v>
      </c>
      <c r="AS39" s="41">
        <f>AS$3-管頭下水位!AR39</f>
        <v>-3.0000000000000249E-2</v>
      </c>
      <c r="AT39" s="7">
        <f>AT$3-管頭下水位!AS39</f>
        <v>-1.9299999999999997</v>
      </c>
      <c r="AU39" s="7">
        <f>AU$3-管頭下水位!AT39</f>
        <v>-1.870000000000001</v>
      </c>
      <c r="AV39" s="41">
        <f>AV$3-管頭下水位!AU39</f>
        <v>-1.9000000000000021</v>
      </c>
    </row>
    <row r="40" spans="1:48" ht="11.25" customHeight="1" x14ac:dyDescent="0.2">
      <c r="A40" s="37">
        <v>43866</v>
      </c>
      <c r="B40" s="131"/>
      <c r="C40" s="4">
        <v>5</v>
      </c>
      <c r="D40" s="7">
        <f>D$3-管頭下水位!C40</f>
        <v>0.37000000000000011</v>
      </c>
      <c r="E40" s="7">
        <f>E$3-管頭下水位!D40</f>
        <v>0.79</v>
      </c>
      <c r="F40" s="41">
        <f>F$3-管頭下水位!E40</f>
        <v>0.58000000000000007</v>
      </c>
      <c r="G40" s="7">
        <f>G$3-管頭下水位!F40</f>
        <v>1.23</v>
      </c>
      <c r="H40" s="7">
        <f>H$3-管頭下水位!G40</f>
        <v>1.2800000000000002</v>
      </c>
      <c r="I40" s="41">
        <f>I$3-管頭下水位!H40</f>
        <v>1.25</v>
      </c>
      <c r="J40" s="7">
        <f>J$3-管頭下水位!I40</f>
        <v>0.91000000000000014</v>
      </c>
      <c r="K40" s="7">
        <f>K$3-管頭下水位!J40</f>
        <v>0.94000000000000017</v>
      </c>
      <c r="L40" s="41">
        <f>L$3-管頭下水位!K40</f>
        <v>0.92000000000000015</v>
      </c>
      <c r="M40" s="7">
        <f>M$3-管頭下水位!L40</f>
        <v>0.35999999999999988</v>
      </c>
      <c r="N40" s="7">
        <f>N$3-管頭下水位!M40</f>
        <v>0.35999999999999988</v>
      </c>
      <c r="O40" s="41">
        <f>O$3-管頭下水位!N40</f>
        <v>0.35999999999999988</v>
      </c>
      <c r="P40" s="7">
        <f>P$3-管頭下水位!O40</f>
        <v>0.1899999999999995</v>
      </c>
      <c r="Q40" s="7">
        <f>Q$3-管頭下水位!P40</f>
        <v>0.19999999999999929</v>
      </c>
      <c r="R40" s="41">
        <f>R$3-管頭下水位!Q40</f>
        <v>0.1899999999999995</v>
      </c>
      <c r="S40" s="7">
        <f>S$3-管頭下水位!R40</f>
        <v>0.16000000000000014</v>
      </c>
      <c r="T40" s="7">
        <f>T$3-管頭下水位!S40</f>
        <v>0.24000000000000021</v>
      </c>
      <c r="U40" s="41">
        <f>U$3-管頭下水位!T40</f>
        <v>0.20000000000000018</v>
      </c>
      <c r="V40" s="7">
        <f>V$3-管頭下水位!U40</f>
        <v>-0.20000000000000018</v>
      </c>
      <c r="W40" s="7">
        <f>W$3-管頭下水位!V40</f>
        <v>-0.16999999999999993</v>
      </c>
      <c r="X40" s="41">
        <f>X$3-管頭下水位!W40</f>
        <v>-0.19000000000000039</v>
      </c>
      <c r="Y40" s="7">
        <f>Y$3-管頭下水位!X40</f>
        <v>-1.1399999999999997</v>
      </c>
      <c r="Z40" s="7">
        <f>Z$3-管頭下水位!Y40</f>
        <v>-1.1299999999999999</v>
      </c>
      <c r="AA40" s="41">
        <f>AA$3-管頭下水位!Z40</f>
        <v>-1.1399999999999997</v>
      </c>
      <c r="AB40" s="7">
        <f>AB$3-管頭下水位!AA40</f>
        <v>0.43000000000000016</v>
      </c>
      <c r="AC40" s="7">
        <f>AC$3-管頭下水位!AB40</f>
        <v>0.58000000000000029</v>
      </c>
      <c r="AD40" s="41">
        <f>AD$3-管頭下水位!AC40</f>
        <v>0.50000000000000022</v>
      </c>
      <c r="AE40" s="7">
        <f>AE$3-管頭下水位!AD40</f>
        <v>-2.3899999999999997</v>
      </c>
      <c r="AF40" s="7">
        <f>AF$3-管頭下水位!AE40</f>
        <v>-2.2400000000000002</v>
      </c>
      <c r="AG40" s="41">
        <f>AG$3-管頭下水位!AF40</f>
        <v>-2.3199999999999994</v>
      </c>
      <c r="AH40" s="7">
        <f>AH$3-管頭下水位!AG40</f>
        <v>-0.62000000000000011</v>
      </c>
      <c r="AI40" s="7">
        <f>AI$3-管頭下水位!AH40</f>
        <v>-0.43999999999999995</v>
      </c>
      <c r="AJ40" s="41">
        <f>AJ$3-管頭下水位!AI40</f>
        <v>-0.5299999999999998</v>
      </c>
      <c r="AK40" s="7">
        <f>AK$3-管頭下水位!AJ40</f>
        <v>2.02</v>
      </c>
      <c r="AL40" s="7">
        <f>AL$3-管頭下水位!AK40</f>
        <v>2.09</v>
      </c>
      <c r="AM40" s="41">
        <f>AM$3-管頭下水位!AL40</f>
        <v>2.0499999999999998</v>
      </c>
      <c r="AN40" s="7">
        <f>AN$3-管頭下水位!AM40</f>
        <v>-1.8900000000000006</v>
      </c>
      <c r="AO40" s="7">
        <f>AO$3-管頭下水位!AN40</f>
        <v>-1.8500000000000005</v>
      </c>
      <c r="AP40" s="41">
        <f>AP$3-管頭下水位!AO40</f>
        <v>-1.87</v>
      </c>
      <c r="AQ40" s="7">
        <f>AQ$3-管頭下水位!AP40</f>
        <v>-3.0000000000000249E-2</v>
      </c>
      <c r="AR40" s="7">
        <f>AR$3-管頭下水位!AQ40</f>
        <v>-3.0000000000000249E-2</v>
      </c>
      <c r="AS40" s="41">
        <f>AS$3-管頭下水位!AR40</f>
        <v>-3.0000000000000249E-2</v>
      </c>
      <c r="AT40" s="7">
        <f>AT$3-管頭下水位!AS40</f>
        <v>-1.9499999999999993</v>
      </c>
      <c r="AU40" s="7">
        <f>AU$3-管頭下水位!AT40</f>
        <v>-1.8800000000000026</v>
      </c>
      <c r="AV40" s="41">
        <f>AV$3-管頭下水位!AU40</f>
        <v>-1.9200000000000017</v>
      </c>
    </row>
    <row r="41" spans="1:48" ht="11.25" customHeight="1" x14ac:dyDescent="0.2">
      <c r="A41" s="37">
        <v>43867</v>
      </c>
      <c r="B41" s="131"/>
      <c r="C41" s="4">
        <v>6</v>
      </c>
      <c r="D41" s="7">
        <f>D$3-管頭下水位!C41</f>
        <v>0.30000000000000027</v>
      </c>
      <c r="E41" s="7">
        <f>E$3-管頭下水位!D41</f>
        <v>0.83000000000000007</v>
      </c>
      <c r="F41" s="41">
        <f>F$3-管頭下水位!E41</f>
        <v>0.56000000000000005</v>
      </c>
      <c r="G41" s="7">
        <f>G$3-管頭下水位!F41</f>
        <v>1.23</v>
      </c>
      <c r="H41" s="7">
        <f>H$3-管頭下水位!G41</f>
        <v>1.31</v>
      </c>
      <c r="I41" s="41">
        <f>I$3-管頭下水位!H41</f>
        <v>1.27</v>
      </c>
      <c r="J41" s="7">
        <f>J$3-管頭下水位!I41</f>
        <v>0.92000000000000015</v>
      </c>
      <c r="K41" s="7">
        <f>K$3-管頭下水位!J41</f>
        <v>0.98000000000000009</v>
      </c>
      <c r="L41" s="41">
        <f>L$3-管頭下水位!K41</f>
        <v>0.95000000000000018</v>
      </c>
      <c r="M41" s="7">
        <f>M$3-管頭下水位!L41</f>
        <v>0.35999999999999988</v>
      </c>
      <c r="N41" s="7">
        <f>N$3-管頭下水位!M41</f>
        <v>0.35999999999999988</v>
      </c>
      <c r="O41" s="41">
        <f>O$3-管頭下水位!N41</f>
        <v>0.35999999999999988</v>
      </c>
      <c r="P41" s="7">
        <f>P$3-管頭下水位!O41</f>
        <v>0.1899999999999995</v>
      </c>
      <c r="Q41" s="7">
        <f>Q$3-管頭下水位!P41</f>
        <v>0.1899999999999995</v>
      </c>
      <c r="R41" s="41">
        <f>R$3-管頭下水位!Q41</f>
        <v>0.1899999999999995</v>
      </c>
      <c r="S41" s="7">
        <f>S$3-管頭下水位!R41</f>
        <v>0.16000000000000014</v>
      </c>
      <c r="T41" s="7">
        <f>T$3-管頭下水位!S41</f>
        <v>0.24000000000000021</v>
      </c>
      <c r="U41" s="41">
        <f>U$3-管頭下水位!T41</f>
        <v>0.20000000000000018</v>
      </c>
      <c r="V41" s="7">
        <f>V$3-管頭下水位!U41</f>
        <v>-0.20000000000000018</v>
      </c>
      <c r="W41" s="7">
        <f>W$3-管頭下水位!V41</f>
        <v>-0.16999999999999993</v>
      </c>
      <c r="X41" s="41">
        <f>X$3-管頭下水位!W41</f>
        <v>-0.19000000000000039</v>
      </c>
      <c r="Y41" s="7">
        <f>Y$3-管頭下水位!X41</f>
        <v>-1.1299999999999999</v>
      </c>
      <c r="Z41" s="7">
        <f>Z$3-管頭下水位!Y41</f>
        <v>-1.0899999999999999</v>
      </c>
      <c r="AA41" s="41">
        <f>AA$3-管頭下水位!Z41</f>
        <v>-1.1099999999999999</v>
      </c>
      <c r="AB41" s="7">
        <f>AB$3-管頭下水位!AA41</f>
        <v>0.41000000000000014</v>
      </c>
      <c r="AC41" s="7">
        <f>AC$3-管頭下水位!AB41</f>
        <v>0.60000000000000031</v>
      </c>
      <c r="AD41" s="41">
        <f>AD$3-管頭下水位!AC41</f>
        <v>0.50000000000000022</v>
      </c>
      <c r="AE41" s="7">
        <f>AE$3-管頭下水位!AD41</f>
        <v>-2.3999999999999995</v>
      </c>
      <c r="AF41" s="7">
        <f>AF$3-管頭下水位!AE41</f>
        <v>-2.21</v>
      </c>
      <c r="AG41" s="41">
        <f>AG$3-管頭下水位!AF41</f>
        <v>-2.3099999999999996</v>
      </c>
      <c r="AH41" s="7">
        <f>AH$3-管頭下水位!AG41</f>
        <v>-0.64000000000000012</v>
      </c>
      <c r="AI41" s="7">
        <f>AI$3-管頭下水位!AH41</f>
        <v>-0.41999999999999993</v>
      </c>
      <c r="AJ41" s="41">
        <f>AJ$3-管頭下水位!AI41</f>
        <v>-0.5299999999999998</v>
      </c>
      <c r="AK41" s="7">
        <f>AK$3-管頭下水位!AJ41</f>
        <v>1.9899999999999998</v>
      </c>
      <c r="AL41" s="7">
        <f>AL$3-管頭下水位!AK41</f>
        <v>2.0699999999999998</v>
      </c>
      <c r="AM41" s="41">
        <f>AM$3-管頭下水位!AL41</f>
        <v>2.0299999999999998</v>
      </c>
      <c r="AN41" s="7">
        <f>AN$3-管頭下水位!AM41</f>
        <v>-1.9000000000000004</v>
      </c>
      <c r="AO41" s="7">
        <f>AO$3-管頭下水位!AN41</f>
        <v>-1.8900000000000006</v>
      </c>
      <c r="AP41" s="41">
        <f>AP$3-管頭下水位!AO41</f>
        <v>-1.9000000000000004</v>
      </c>
      <c r="AQ41" s="7">
        <f>AQ$3-管頭下水位!AP41</f>
        <v>-3.0000000000000249E-2</v>
      </c>
      <c r="AR41" s="7">
        <f>AR$3-管頭下水位!AQ41</f>
        <v>-3.0000000000000249E-2</v>
      </c>
      <c r="AS41" s="41">
        <f>AS$3-管頭下水位!AR41</f>
        <v>-3.0000000000000249E-2</v>
      </c>
      <c r="AT41" s="7">
        <f>AT$3-管頭下水位!AS41</f>
        <v>-1.9400000000000013</v>
      </c>
      <c r="AU41" s="7">
        <f>AU$3-管頭下水位!AT41</f>
        <v>-1.8900000000000006</v>
      </c>
      <c r="AV41" s="41">
        <f>AV$3-管頭下水位!AU41</f>
        <v>-1.9200000000000017</v>
      </c>
    </row>
    <row r="42" spans="1:48" ht="11.25" customHeight="1" x14ac:dyDescent="0.2">
      <c r="A42" s="37">
        <v>43868</v>
      </c>
      <c r="B42" s="131"/>
      <c r="C42" s="4">
        <v>7</v>
      </c>
      <c r="D42" s="7">
        <f>D$3-管頭下水位!C42</f>
        <v>0.31000000000000005</v>
      </c>
      <c r="E42" s="7">
        <f>E$3-管頭下水位!D42</f>
        <v>0.87999999999999989</v>
      </c>
      <c r="F42" s="41">
        <f>F$3-管頭下水位!E42</f>
        <v>0.58999999999999986</v>
      </c>
      <c r="G42" s="7">
        <f>G$3-管頭下水位!F42</f>
        <v>1.2200000000000002</v>
      </c>
      <c r="H42" s="7">
        <f>H$3-管頭下水位!G42</f>
        <v>1.31</v>
      </c>
      <c r="I42" s="41">
        <f>I$3-管頭下水位!H42</f>
        <v>1.2600000000000002</v>
      </c>
      <c r="J42" s="7">
        <f>J$3-管頭下水位!I42</f>
        <v>0.93000000000000016</v>
      </c>
      <c r="K42" s="7">
        <f>K$3-管頭下水位!J42</f>
        <v>0.98000000000000009</v>
      </c>
      <c r="L42" s="41">
        <f>L$3-管頭下水位!K42</f>
        <v>0.95000000000000018</v>
      </c>
      <c r="M42" s="7">
        <f>M$3-管頭下水位!L42</f>
        <v>0.35999999999999988</v>
      </c>
      <c r="N42" s="7">
        <f>N$3-管頭下水位!M42</f>
        <v>0.35999999999999988</v>
      </c>
      <c r="O42" s="41">
        <f>O$3-管頭下水位!N42</f>
        <v>0.35999999999999988</v>
      </c>
      <c r="P42" s="7">
        <f>P$3-管頭下水位!O42</f>
        <v>0.1899999999999995</v>
      </c>
      <c r="Q42" s="7">
        <f>Q$3-管頭下水位!P42</f>
        <v>0.19999999999999929</v>
      </c>
      <c r="R42" s="41">
        <f>R$3-管頭下水位!Q42</f>
        <v>0.1899999999999995</v>
      </c>
      <c r="S42" s="7">
        <f>S$3-管頭下水位!R42</f>
        <v>0.16000000000000014</v>
      </c>
      <c r="T42" s="7">
        <f>T$3-管頭下水位!S42</f>
        <v>0.25000000000000044</v>
      </c>
      <c r="U42" s="41">
        <f>U$3-管頭下水位!T42</f>
        <v>0.20000000000000018</v>
      </c>
      <c r="V42" s="7">
        <f>V$3-管頭下水位!U42</f>
        <v>-0.20999999999999996</v>
      </c>
      <c r="W42" s="7">
        <f>W$3-管頭下水位!V42</f>
        <v>-0.16000000000000014</v>
      </c>
      <c r="X42" s="41">
        <f>X$3-管頭下水位!W42</f>
        <v>-0.19000000000000039</v>
      </c>
      <c r="Y42" s="7">
        <f>Y$3-管頭下水位!X42</f>
        <v>-1.0899999999999999</v>
      </c>
      <c r="Z42" s="7">
        <f>Z$3-管頭下水位!Y42</f>
        <v>-1.0699999999999998</v>
      </c>
      <c r="AA42" s="41">
        <f>AA$3-管頭下水位!Z42</f>
        <v>-1.0799999999999996</v>
      </c>
      <c r="AB42" s="7">
        <f>AB$3-管頭下水位!AA42</f>
        <v>0.39000000000000012</v>
      </c>
      <c r="AC42" s="7">
        <f>AC$3-管頭下水位!AB42</f>
        <v>0.62000000000000011</v>
      </c>
      <c r="AD42" s="41">
        <f>AD$3-管頭下水位!AC42</f>
        <v>0.50000000000000022</v>
      </c>
      <c r="AE42" s="7">
        <f>AE$3-管頭下水位!AD42</f>
        <v>-2.4299999999999997</v>
      </c>
      <c r="AF42" s="7">
        <f>AF$3-管頭下水位!AE42</f>
        <v>-2.2000000000000002</v>
      </c>
      <c r="AG42" s="41">
        <f>AG$3-管頭下水位!AF42</f>
        <v>-2.3199999999999994</v>
      </c>
      <c r="AH42" s="7">
        <f>AH$3-管頭下水位!AG42</f>
        <v>-0.66000000000000014</v>
      </c>
      <c r="AI42" s="7">
        <f>AI$3-管頭下水位!AH42</f>
        <v>-0.41999999999999993</v>
      </c>
      <c r="AJ42" s="41">
        <f>AJ$3-管頭下水位!AI42</f>
        <v>-0.54</v>
      </c>
      <c r="AK42" s="7">
        <f>AK$3-管頭下水位!AJ42</f>
        <v>1.9299999999999997</v>
      </c>
      <c r="AL42" s="7">
        <f>AL$3-管頭下水位!AK42</f>
        <v>2.02</v>
      </c>
      <c r="AM42" s="41">
        <f>AM$3-管頭下水位!AL42</f>
        <v>1.9699999999999998</v>
      </c>
      <c r="AN42" s="7">
        <f>AN$3-管頭下水位!AM42</f>
        <v>-1.9000000000000004</v>
      </c>
      <c r="AO42" s="7">
        <f>AO$3-管頭下水位!AN42</f>
        <v>-1.83</v>
      </c>
      <c r="AP42" s="41">
        <f>AP$3-管頭下水位!AO42</f>
        <v>-1.87</v>
      </c>
      <c r="AQ42" s="7">
        <f>AQ$3-管頭下水位!AP42</f>
        <v>-3.0000000000000249E-2</v>
      </c>
      <c r="AR42" s="7">
        <f>AR$3-管頭下水位!AQ42</f>
        <v>-3.0000000000000249E-2</v>
      </c>
      <c r="AS42" s="41">
        <f>AS$3-管頭下水位!AR42</f>
        <v>-3.0000000000000249E-2</v>
      </c>
      <c r="AT42" s="7">
        <f>AT$3-管頭下水位!AS42</f>
        <v>-1.9100000000000001</v>
      </c>
      <c r="AU42" s="7">
        <f>AU$3-管頭下水位!AT42</f>
        <v>-1.8800000000000026</v>
      </c>
      <c r="AV42" s="41">
        <f>AV$3-管頭下水位!AU42</f>
        <v>-1.9000000000000021</v>
      </c>
    </row>
    <row r="43" spans="1:48" ht="11.25" customHeight="1" x14ac:dyDescent="0.2">
      <c r="A43" s="37">
        <v>43869</v>
      </c>
      <c r="B43" s="131"/>
      <c r="C43" s="4">
        <v>8</v>
      </c>
      <c r="D43" s="7">
        <f>D$3-管頭下水位!C43</f>
        <v>0.22999999999999998</v>
      </c>
      <c r="E43" s="7">
        <f>E$3-管頭下水位!D43</f>
        <v>0.94</v>
      </c>
      <c r="F43" s="41">
        <f>F$3-管頭下水位!E43</f>
        <v>0.58000000000000007</v>
      </c>
      <c r="G43" s="7">
        <f>G$3-管頭下水位!F43</f>
        <v>1.21</v>
      </c>
      <c r="H43" s="7">
        <f>H$3-管頭下水位!G43</f>
        <v>1.31</v>
      </c>
      <c r="I43" s="41">
        <f>I$3-管頭下水位!H43</f>
        <v>1.2600000000000002</v>
      </c>
      <c r="J43" s="7">
        <f>J$3-管頭下水位!I43</f>
        <v>0.91000000000000014</v>
      </c>
      <c r="K43" s="7">
        <f>K$3-管頭下水位!J43</f>
        <v>0.9900000000000001</v>
      </c>
      <c r="L43" s="41">
        <f>L$3-管頭下水位!K43</f>
        <v>0.95000000000000018</v>
      </c>
      <c r="M43" s="7">
        <f>M$3-管頭下水位!L43</f>
        <v>0.35999999999999988</v>
      </c>
      <c r="N43" s="7">
        <f>N$3-管頭下水位!M43</f>
        <v>0.35999999999999988</v>
      </c>
      <c r="O43" s="41">
        <f>O$3-管頭下水位!N43</f>
        <v>0.35999999999999988</v>
      </c>
      <c r="P43" s="7">
        <f>P$3-管頭下水位!O43</f>
        <v>0.19999999999999929</v>
      </c>
      <c r="Q43" s="7">
        <f>Q$3-管頭下水位!P43</f>
        <v>0.19999999999999929</v>
      </c>
      <c r="R43" s="41">
        <f>R$3-管頭下水位!Q43</f>
        <v>0.19999999999999929</v>
      </c>
      <c r="S43" s="7">
        <f>S$3-管頭下水位!R43</f>
        <v>0.14000000000000012</v>
      </c>
      <c r="T43" s="7">
        <f>T$3-管頭下水位!S43</f>
        <v>0.28000000000000025</v>
      </c>
      <c r="U43" s="41">
        <f>U$3-管頭下水位!T43</f>
        <v>0.21000000000000041</v>
      </c>
      <c r="V43" s="7">
        <f>V$3-管頭下水位!U43</f>
        <v>-0.20999999999999996</v>
      </c>
      <c r="W43" s="7">
        <f>W$3-管頭下水位!V43</f>
        <v>-0.15000000000000036</v>
      </c>
      <c r="X43" s="41">
        <f>X$3-管頭下水位!W43</f>
        <v>-0.1800000000000006</v>
      </c>
      <c r="Y43" s="7">
        <f>Y$3-管頭下水位!X43</f>
        <v>-1.1099999999999999</v>
      </c>
      <c r="Z43" s="7">
        <f>Z$3-管頭下水位!Y43</f>
        <v>-1.0699999999999998</v>
      </c>
      <c r="AA43" s="41">
        <f>AA$3-管頭下水位!Z43</f>
        <v>-1.0899999999999999</v>
      </c>
      <c r="AB43" s="7">
        <f>AB$3-管頭下水位!AA43</f>
        <v>0.36000000000000032</v>
      </c>
      <c r="AC43" s="7">
        <f>AC$3-管頭下水位!AB43</f>
        <v>0.64000000000000012</v>
      </c>
      <c r="AD43" s="41">
        <f>AD$3-管頭下水位!AC43</f>
        <v>0.50000000000000022</v>
      </c>
      <c r="AE43" s="7">
        <f>AE$3-管頭下水位!AD43</f>
        <v>-2.4799999999999995</v>
      </c>
      <c r="AF43" s="7">
        <f>AF$3-管頭下水位!AE43</f>
        <v>-2.16</v>
      </c>
      <c r="AG43" s="41">
        <f>AG$3-管頭下水位!AF43</f>
        <v>-2.3199999999999994</v>
      </c>
      <c r="AH43" s="7">
        <f>AH$3-管頭下水位!AG43</f>
        <v>-0.69</v>
      </c>
      <c r="AI43" s="7">
        <f>AI$3-管頭下水位!AH43</f>
        <v>-0.37999999999999989</v>
      </c>
      <c r="AJ43" s="41">
        <f>AJ$3-管頭下水位!AI43</f>
        <v>-0.54</v>
      </c>
      <c r="AK43" s="7">
        <f>AK$3-管頭下水位!AJ43</f>
        <v>1.94</v>
      </c>
      <c r="AL43" s="7">
        <f>AL$3-管頭下水位!AK43</f>
        <v>2.14</v>
      </c>
      <c r="AM43" s="41">
        <f>AM$3-管頭下水位!AL43</f>
        <v>2.04</v>
      </c>
      <c r="AN43" s="7">
        <f>AN$3-管頭下水位!AM43</f>
        <v>-1.83</v>
      </c>
      <c r="AO43" s="7">
        <f>AO$3-管頭下水位!AN43</f>
        <v>-1.7800000000000002</v>
      </c>
      <c r="AP43" s="41">
        <f>AP$3-管頭下水位!AO43</f>
        <v>-1.8100000000000005</v>
      </c>
      <c r="AQ43" s="7">
        <f>AQ$3-管頭下水位!AP43</f>
        <v>-3.0000000000000249E-2</v>
      </c>
      <c r="AR43" s="7">
        <f>AR$3-管頭下水位!AQ43</f>
        <v>-3.0000000000000249E-2</v>
      </c>
      <c r="AS43" s="41">
        <f>AS$3-管頭下水位!AR43</f>
        <v>-3.0000000000000249E-2</v>
      </c>
      <c r="AT43" s="7">
        <f>AT$3-管頭下水位!AS43</f>
        <v>-1.9499999999999993</v>
      </c>
      <c r="AU43" s="7">
        <f>AU$3-管頭下水位!AT43</f>
        <v>-1.870000000000001</v>
      </c>
      <c r="AV43" s="41">
        <f>AV$3-管頭下水位!AU43</f>
        <v>-1.9100000000000001</v>
      </c>
    </row>
    <row r="44" spans="1:48" ht="11.25" customHeight="1" x14ac:dyDescent="0.2">
      <c r="A44" s="37">
        <v>43870</v>
      </c>
      <c r="B44" s="131"/>
      <c r="C44" s="4">
        <v>9</v>
      </c>
      <c r="D44" s="7">
        <f>D$3-管頭下水位!C44</f>
        <v>0.22999999999999998</v>
      </c>
      <c r="E44" s="7">
        <f>E$3-管頭下水位!D44</f>
        <v>0.87999999999999989</v>
      </c>
      <c r="F44" s="41">
        <f>F$3-管頭下水位!E44</f>
        <v>0.55000000000000027</v>
      </c>
      <c r="G44" s="7">
        <f>G$3-管頭下水位!F44</f>
        <v>1.19</v>
      </c>
      <c r="H44" s="7">
        <f>H$3-管頭下水位!G44</f>
        <v>1.2800000000000002</v>
      </c>
      <c r="I44" s="41">
        <f>I$3-管頭下水位!H44</f>
        <v>1.23</v>
      </c>
      <c r="J44" s="7">
        <f>J$3-管頭下水位!I44</f>
        <v>0.89000000000000012</v>
      </c>
      <c r="K44" s="7">
        <f>K$3-管頭下水位!J44</f>
        <v>0.94000000000000017</v>
      </c>
      <c r="L44" s="41">
        <f>L$3-管頭下水位!K44</f>
        <v>0.91000000000000014</v>
      </c>
      <c r="M44" s="7">
        <f>M$3-管頭下水位!L44</f>
        <v>0.35999999999999988</v>
      </c>
      <c r="N44" s="7">
        <f>N$3-管頭下水位!M44</f>
        <v>0.35999999999999988</v>
      </c>
      <c r="O44" s="41">
        <f>O$3-管頭下水位!N44</f>
        <v>0.35999999999999988</v>
      </c>
      <c r="P44" s="7">
        <f>P$3-管頭下水位!O44</f>
        <v>0.19999999999999929</v>
      </c>
      <c r="Q44" s="7">
        <f>Q$3-管頭下水位!P44</f>
        <v>0.19999999999999929</v>
      </c>
      <c r="R44" s="41">
        <f>R$3-管頭下水位!Q44</f>
        <v>0.19999999999999929</v>
      </c>
      <c r="S44" s="7">
        <f>S$3-管頭下水位!R44</f>
        <v>0.13000000000000034</v>
      </c>
      <c r="T44" s="7">
        <f>T$3-管頭下水位!S44</f>
        <v>0.24000000000000021</v>
      </c>
      <c r="U44" s="41">
        <f>U$3-管頭下水位!T44</f>
        <v>0.18000000000000016</v>
      </c>
      <c r="V44" s="7">
        <f>V$3-管頭下水位!U44</f>
        <v>-0.22000000000000064</v>
      </c>
      <c r="W44" s="7">
        <f>W$3-管頭下水位!V44</f>
        <v>-0.16999999999999993</v>
      </c>
      <c r="X44" s="41">
        <f>X$3-管頭下水位!W44</f>
        <v>-0.20000000000000018</v>
      </c>
      <c r="Y44" s="7">
        <f>Y$3-管頭下水位!X44</f>
        <v>-1.1399999999999997</v>
      </c>
      <c r="Z44" s="7">
        <f>Z$3-管頭下水位!Y44</f>
        <v>-1.1099999999999999</v>
      </c>
      <c r="AA44" s="41">
        <f>AA$3-管頭下水位!Z44</f>
        <v>-1.1299999999999999</v>
      </c>
      <c r="AB44" s="7">
        <f>AB$3-管頭下水位!AA44</f>
        <v>0.32000000000000028</v>
      </c>
      <c r="AC44" s="7">
        <f>AC$3-管頭下水位!AB44</f>
        <v>0.5900000000000003</v>
      </c>
      <c r="AD44" s="41">
        <f>AD$3-管頭下水位!AC44</f>
        <v>0.45000000000000018</v>
      </c>
      <c r="AE44" s="7">
        <f>AE$3-管頭下水位!AD44</f>
        <v>-2.4799999999999995</v>
      </c>
      <c r="AF44" s="7">
        <f>AF$3-管頭下水位!AE44</f>
        <v>-2.21</v>
      </c>
      <c r="AG44" s="41">
        <f>AG$3-管頭下水位!AF44</f>
        <v>-2.3499999999999996</v>
      </c>
      <c r="AH44" s="7">
        <f>AH$3-管頭下水位!AG44</f>
        <v>-0.73</v>
      </c>
      <c r="AI44" s="7">
        <f>AI$3-管頭下水位!AH44</f>
        <v>-0.43999999999999995</v>
      </c>
      <c r="AJ44" s="41">
        <f>AJ$3-管頭下水位!AI44</f>
        <v>-0.58999999999999986</v>
      </c>
      <c r="AK44" s="7">
        <f>AK$3-管頭下水位!AJ44</f>
        <v>1.8899999999999997</v>
      </c>
      <c r="AL44" s="7">
        <f>AL$3-管頭下水位!AK44</f>
        <v>1.96</v>
      </c>
      <c r="AM44" s="41">
        <f>AM$3-管頭下水位!AL44</f>
        <v>1.92</v>
      </c>
      <c r="AN44" s="7">
        <f>AN$3-管頭下水位!AM44</f>
        <v>-1.8100000000000005</v>
      </c>
      <c r="AO44" s="7">
        <f>AO$3-管頭下水位!AN44</f>
        <v>-1.7800000000000002</v>
      </c>
      <c r="AP44" s="41">
        <f>AP$3-管頭下水位!AO44</f>
        <v>-1.8000000000000007</v>
      </c>
      <c r="AQ44" s="7">
        <f>AQ$3-管頭下水位!AP44</f>
        <v>-3.0000000000000249E-2</v>
      </c>
      <c r="AR44" s="7">
        <f>AR$3-管頭下水位!AQ44</f>
        <v>-3.0000000000000249E-2</v>
      </c>
      <c r="AS44" s="41">
        <f>AS$3-管頭下水位!AR44</f>
        <v>-3.0000000000000249E-2</v>
      </c>
      <c r="AT44" s="7">
        <f>AT$3-管頭下水位!AS44</f>
        <v>-1.9800000000000004</v>
      </c>
      <c r="AU44" s="7">
        <f>AU$3-管頭下水位!AT44</f>
        <v>-1.9000000000000021</v>
      </c>
      <c r="AV44" s="41">
        <f>AV$3-管頭下水位!AU44</f>
        <v>-1.9400000000000013</v>
      </c>
    </row>
    <row r="45" spans="1:48" ht="11.25" customHeight="1" x14ac:dyDescent="0.2">
      <c r="A45" s="37">
        <v>43871</v>
      </c>
      <c r="B45" s="131"/>
      <c r="C45" s="2">
        <v>10</v>
      </c>
      <c r="D45" s="7">
        <f>D$3-管頭下水位!C45</f>
        <v>0.22999999999999998</v>
      </c>
      <c r="E45" s="7">
        <f>E$3-管頭下水位!D45</f>
        <v>0.93000000000000016</v>
      </c>
      <c r="F45" s="41">
        <f>F$3-管頭下水位!E45</f>
        <v>0.58000000000000007</v>
      </c>
      <c r="G45" s="7">
        <f>G$3-管頭下水位!F45</f>
        <v>1.17</v>
      </c>
      <c r="H45" s="7">
        <f>H$3-管頭下水位!G45</f>
        <v>1.29</v>
      </c>
      <c r="I45" s="41">
        <f>I$3-管頭下水位!H45</f>
        <v>1.23</v>
      </c>
      <c r="J45" s="7">
        <f>J$3-管頭下水位!I45</f>
        <v>0.87000000000000011</v>
      </c>
      <c r="K45" s="7">
        <f>K$3-管頭下水位!J45</f>
        <v>0.96000000000000008</v>
      </c>
      <c r="L45" s="41">
        <f>L$3-管頭下水位!K45</f>
        <v>0.91000000000000014</v>
      </c>
      <c r="M45" s="7">
        <f>M$3-管頭下水位!L45</f>
        <v>0.35999999999999988</v>
      </c>
      <c r="N45" s="7">
        <f>N$3-管頭下水位!M45</f>
        <v>0.35999999999999988</v>
      </c>
      <c r="O45" s="41">
        <f>O$3-管頭下水位!N45</f>
        <v>0.35999999999999988</v>
      </c>
      <c r="P45" s="7">
        <f>P$3-管頭下水位!O45</f>
        <v>0.1899999999999995</v>
      </c>
      <c r="Q45" s="7">
        <f>Q$3-管頭下水位!P45</f>
        <v>0.19999999999999929</v>
      </c>
      <c r="R45" s="41">
        <f>R$3-管頭下水位!Q45</f>
        <v>0.1899999999999995</v>
      </c>
      <c r="S45" s="7">
        <f>S$3-管頭下水位!R45</f>
        <v>0.12000000000000011</v>
      </c>
      <c r="T45" s="7">
        <f>T$3-管頭下水位!S45</f>
        <v>0.24000000000000021</v>
      </c>
      <c r="U45" s="41">
        <f>U$3-管頭下水位!T45</f>
        <v>0.18000000000000016</v>
      </c>
      <c r="V45" s="7">
        <f>V$3-管頭下水位!U45</f>
        <v>-0.24000000000000021</v>
      </c>
      <c r="W45" s="7">
        <f>W$3-管頭下水位!V45</f>
        <v>-0.16999999999999993</v>
      </c>
      <c r="X45" s="41">
        <f>X$3-管頭下水位!W45</f>
        <v>-0.20999999999999996</v>
      </c>
      <c r="Y45" s="7">
        <f>Y$3-管頭下水位!X45</f>
        <v>-1.1499999999999999</v>
      </c>
      <c r="Z45" s="7">
        <f>Z$3-管頭下水位!Y45</f>
        <v>-1.1199999999999997</v>
      </c>
      <c r="AA45" s="41">
        <f>AA$3-管頭下水位!Z45</f>
        <v>-1.1399999999999997</v>
      </c>
      <c r="AB45" s="7">
        <f>AB$3-管頭下水位!AA45</f>
        <v>0.32000000000000028</v>
      </c>
      <c r="AC45" s="7">
        <f>AC$3-管頭下水位!AB45</f>
        <v>0.61000000000000032</v>
      </c>
      <c r="AD45" s="41">
        <f>AD$3-管頭下水位!AC45</f>
        <v>0.46000000000000041</v>
      </c>
      <c r="AE45" s="7">
        <f>AE$3-管頭下水位!AD45</f>
        <v>-2.4900000000000002</v>
      </c>
      <c r="AF45" s="7">
        <f>AF$3-管頭下水位!AE45</f>
        <v>-2.1899999999999995</v>
      </c>
      <c r="AG45" s="41">
        <f>AG$3-管頭下水位!AF45</f>
        <v>-2.34</v>
      </c>
      <c r="AH45" s="7">
        <f>AH$3-管頭下水位!AG45</f>
        <v>-0.75</v>
      </c>
      <c r="AI45" s="7">
        <f>AI$3-管頭下水位!AH45</f>
        <v>-0.41999999999999993</v>
      </c>
      <c r="AJ45" s="41">
        <f>AJ$3-管頭下水位!AI45</f>
        <v>-0.58999999999999986</v>
      </c>
      <c r="AK45" s="7">
        <f>AK$3-管頭下水位!AJ45</f>
        <v>1.8600000000000003</v>
      </c>
      <c r="AL45" s="7">
        <f>AL$3-管頭下水位!AK45</f>
        <v>1.92</v>
      </c>
      <c r="AM45" s="41">
        <f>AM$3-管頭下水位!AL45</f>
        <v>1.8899999999999997</v>
      </c>
      <c r="AN45" s="7">
        <f>AN$3-管頭下水位!AM45</f>
        <v>-1.8400000000000007</v>
      </c>
      <c r="AO45" s="7">
        <f>AO$3-管頭下水位!AN45</f>
        <v>-1.8100000000000005</v>
      </c>
      <c r="AP45" s="41">
        <f>AP$3-管頭下水位!AO45</f>
        <v>-1.83</v>
      </c>
      <c r="AQ45" s="7">
        <f>AQ$3-管頭下水位!AP45</f>
        <v>-3.0000000000000249E-2</v>
      </c>
      <c r="AR45" s="7">
        <f>AR$3-管頭下水位!AQ45</f>
        <v>-3.0000000000000249E-2</v>
      </c>
      <c r="AS45" s="41">
        <f>AS$3-管頭下水位!AR45</f>
        <v>-3.0000000000000249E-2</v>
      </c>
      <c r="AT45" s="7">
        <f>AT$3-管頭下水位!AS45</f>
        <v>-1.9600000000000009</v>
      </c>
      <c r="AU45" s="7">
        <f>AU$3-管頭下水位!AT45</f>
        <v>-1.9000000000000021</v>
      </c>
      <c r="AV45" s="41">
        <f>AV$3-管頭下水位!AU45</f>
        <v>-1.9299999999999997</v>
      </c>
    </row>
    <row r="46" spans="1:48" ht="11.25" customHeight="1" x14ac:dyDescent="0.2">
      <c r="A46" s="37">
        <v>43872</v>
      </c>
      <c r="B46" s="131"/>
      <c r="C46" s="6">
        <v>11</v>
      </c>
      <c r="D46" s="7">
        <f>D$3-管頭下水位!C46</f>
        <v>0.20999999999999996</v>
      </c>
      <c r="E46" s="7">
        <f>E$3-管頭下水位!D46</f>
        <v>0.89000000000000012</v>
      </c>
      <c r="F46" s="41">
        <f>F$3-管頭下水位!E46</f>
        <v>0.55000000000000027</v>
      </c>
      <c r="G46" s="7">
        <f>G$3-管頭下水位!F46</f>
        <v>1.1800000000000002</v>
      </c>
      <c r="H46" s="7">
        <f>H$3-管頭下水位!G46</f>
        <v>1.2800000000000002</v>
      </c>
      <c r="I46" s="41">
        <f>I$3-管頭下水位!H46</f>
        <v>1.23</v>
      </c>
      <c r="J46" s="7">
        <f>J$3-管頭下水位!I46</f>
        <v>0.88000000000000012</v>
      </c>
      <c r="K46" s="7">
        <f>K$3-管頭下水位!J46</f>
        <v>0.94000000000000017</v>
      </c>
      <c r="L46" s="41">
        <f>L$3-管頭下水位!K46</f>
        <v>0.91000000000000014</v>
      </c>
      <c r="M46" s="7">
        <f>M$3-管頭下水位!L46</f>
        <v>0.35999999999999988</v>
      </c>
      <c r="N46" s="7">
        <f>N$3-管頭下水位!M46</f>
        <v>0.35999999999999988</v>
      </c>
      <c r="O46" s="41">
        <f>O$3-管頭下水位!N46</f>
        <v>0.35999999999999988</v>
      </c>
      <c r="P46" s="7">
        <f>P$3-管頭下水位!O46</f>
        <v>0.1899999999999995</v>
      </c>
      <c r="Q46" s="7">
        <f>Q$3-管頭下水位!P46</f>
        <v>0.19999999999999929</v>
      </c>
      <c r="R46" s="41">
        <f>R$3-管頭下水位!Q46</f>
        <v>0.1899999999999995</v>
      </c>
      <c r="S46" s="7">
        <f>S$3-管頭下水位!R46</f>
        <v>0.12000000000000011</v>
      </c>
      <c r="T46" s="7">
        <f>T$3-管頭下水位!S46</f>
        <v>0.23000000000000043</v>
      </c>
      <c r="U46" s="41">
        <f>U$3-管頭下水位!T46</f>
        <v>0.17000000000000037</v>
      </c>
      <c r="V46" s="7">
        <f>V$3-管頭下水位!U46</f>
        <v>-0.24000000000000021</v>
      </c>
      <c r="W46" s="7">
        <f>W$3-管頭下水位!V46</f>
        <v>-0.1800000000000006</v>
      </c>
      <c r="X46" s="41">
        <f>X$3-管頭下水位!W46</f>
        <v>-0.20999999999999996</v>
      </c>
      <c r="Y46" s="7">
        <f>Y$3-管頭下水位!X46</f>
        <v>-1.17</v>
      </c>
      <c r="Z46" s="7">
        <f>Z$3-管頭下水位!Y46</f>
        <v>-1.1299999999999999</v>
      </c>
      <c r="AA46" s="41">
        <f>AA$3-管頭下水位!Z46</f>
        <v>-1.1499999999999999</v>
      </c>
      <c r="AB46" s="7">
        <f>AB$3-管頭下水位!AA46</f>
        <v>0.32000000000000028</v>
      </c>
      <c r="AC46" s="7">
        <f>AC$3-管頭下水位!AB46</f>
        <v>0.60000000000000031</v>
      </c>
      <c r="AD46" s="41">
        <f>AD$3-管頭下水位!AC46</f>
        <v>0.46000000000000041</v>
      </c>
      <c r="AE46" s="7">
        <f>AE$3-管頭下水位!AD46</f>
        <v>-2.4799999999999995</v>
      </c>
      <c r="AF46" s="7">
        <f>AF$3-管頭下水位!AE46</f>
        <v>-2.2000000000000002</v>
      </c>
      <c r="AG46" s="41">
        <f>AG$3-管頭下水位!AF46</f>
        <v>-2.34</v>
      </c>
      <c r="AH46" s="7">
        <f>AH$3-管頭下水位!AG46</f>
        <v>-0.75</v>
      </c>
      <c r="AI46" s="7">
        <f>AI$3-管頭下水位!AH46</f>
        <v>-0.43000000000000016</v>
      </c>
      <c r="AJ46" s="41">
        <f>AJ$3-管頭下水位!AI46</f>
        <v>-0.58999999999999986</v>
      </c>
      <c r="AK46" s="7">
        <f>AK$3-管頭下水位!AJ46</f>
        <v>1.83</v>
      </c>
      <c r="AL46" s="7">
        <f>AL$3-管頭下水位!AK46</f>
        <v>1.9000000000000004</v>
      </c>
      <c r="AM46" s="41">
        <f>AM$3-管頭下水位!AL46</f>
        <v>1.8600000000000003</v>
      </c>
      <c r="AN46" s="7">
        <f>AN$3-管頭下水位!AM46</f>
        <v>-1.8500000000000005</v>
      </c>
      <c r="AO46" s="7">
        <f>AO$3-管頭下水位!AN46</f>
        <v>-1.83</v>
      </c>
      <c r="AP46" s="41">
        <f>AP$3-管頭下水位!AO46</f>
        <v>-1.8400000000000007</v>
      </c>
      <c r="AQ46" s="7">
        <f>AQ$3-管頭下水位!AP46</f>
        <v>-3.0000000000000249E-2</v>
      </c>
      <c r="AR46" s="7">
        <f>AR$3-管頭下水位!AQ46</f>
        <v>-3.0000000000000249E-2</v>
      </c>
      <c r="AS46" s="41">
        <f>AS$3-管頭下水位!AR46</f>
        <v>-3.0000000000000249E-2</v>
      </c>
      <c r="AT46" s="7">
        <f>AT$3-管頭下水位!AS46</f>
        <v>-1.9499999999999993</v>
      </c>
      <c r="AU46" s="7">
        <f>AU$3-管頭下水位!AT46</f>
        <v>-1.9000000000000021</v>
      </c>
      <c r="AV46" s="41">
        <f>AV$3-管頭下水位!AU46</f>
        <v>-1.9299999999999997</v>
      </c>
    </row>
    <row r="47" spans="1:48" ht="11.25" customHeight="1" x14ac:dyDescent="0.2">
      <c r="A47" s="37">
        <v>43873</v>
      </c>
      <c r="B47" s="131"/>
      <c r="C47" s="4">
        <v>12</v>
      </c>
      <c r="D47" s="7">
        <f>D$3-管頭下水位!C47</f>
        <v>0.18000000000000016</v>
      </c>
      <c r="E47" s="7">
        <f>E$3-管頭下水位!D47</f>
        <v>0.87999999999999989</v>
      </c>
      <c r="F47" s="41">
        <f>F$3-管頭下水位!E47</f>
        <v>0.53000000000000025</v>
      </c>
      <c r="G47" s="7">
        <f>G$3-管頭下水位!F47</f>
        <v>1.17</v>
      </c>
      <c r="H47" s="7">
        <f>H$3-管頭下水位!G47</f>
        <v>1.2800000000000002</v>
      </c>
      <c r="I47" s="41">
        <f>I$3-管頭下水位!H47</f>
        <v>1.2200000000000002</v>
      </c>
      <c r="J47" s="7">
        <f>J$3-管頭下水位!I47</f>
        <v>0.87000000000000011</v>
      </c>
      <c r="K47" s="7">
        <f>K$3-管頭下水位!J47</f>
        <v>0.94000000000000017</v>
      </c>
      <c r="L47" s="41">
        <f>L$3-管頭下水位!K47</f>
        <v>0.90000000000000013</v>
      </c>
      <c r="M47" s="7">
        <f>M$3-管頭下水位!L47</f>
        <v>0.35999999999999988</v>
      </c>
      <c r="N47" s="7">
        <f>N$3-管頭下水位!M47</f>
        <v>0.35999999999999988</v>
      </c>
      <c r="O47" s="41">
        <f>O$3-管頭下水位!N47</f>
        <v>0.35999999999999988</v>
      </c>
      <c r="P47" s="7">
        <f>P$3-管頭下水位!O47</f>
        <v>0.1899999999999995</v>
      </c>
      <c r="Q47" s="7">
        <f>Q$3-管頭下水位!P47</f>
        <v>0.1899999999999995</v>
      </c>
      <c r="R47" s="41">
        <f>R$3-管頭下水位!Q47</f>
        <v>0.1899999999999995</v>
      </c>
      <c r="S47" s="7">
        <f>S$3-管頭下水位!R47</f>
        <v>0.11000000000000032</v>
      </c>
      <c r="T47" s="7">
        <f>T$3-管頭下水位!S47</f>
        <v>0.24000000000000021</v>
      </c>
      <c r="U47" s="41">
        <f>U$3-管頭下水位!T47</f>
        <v>0.17000000000000037</v>
      </c>
      <c r="V47" s="7">
        <f>V$3-管頭下水位!U47</f>
        <v>-0.25</v>
      </c>
      <c r="W47" s="7">
        <f>W$3-管頭下水位!V47</f>
        <v>-0.1800000000000006</v>
      </c>
      <c r="X47" s="41">
        <f>X$3-管頭下水位!W47</f>
        <v>-0.22000000000000064</v>
      </c>
      <c r="Y47" s="7">
        <f>Y$3-管頭下水位!X47</f>
        <v>-1.17</v>
      </c>
      <c r="Z47" s="7">
        <f>Z$3-管頭下水位!Y47</f>
        <v>-1.1499999999999999</v>
      </c>
      <c r="AA47" s="41">
        <f>AA$3-管頭下水位!Z47</f>
        <v>-1.1599999999999997</v>
      </c>
      <c r="AB47" s="7">
        <f>AB$3-管頭下水位!AA47</f>
        <v>0.30000000000000027</v>
      </c>
      <c r="AC47" s="7">
        <f>AC$3-管頭下水位!AB47</f>
        <v>0.60000000000000031</v>
      </c>
      <c r="AD47" s="41">
        <f>AD$3-管頭下水位!AC47</f>
        <v>0.45000000000000018</v>
      </c>
      <c r="AE47" s="7">
        <f>AE$3-管頭下水位!AD47</f>
        <v>-2.5</v>
      </c>
      <c r="AF47" s="7">
        <f>AF$3-管頭下水位!AE47</f>
        <v>-2.2000000000000002</v>
      </c>
      <c r="AG47" s="41">
        <f>AG$3-管頭下水位!AF47</f>
        <v>-2.3499999999999996</v>
      </c>
      <c r="AH47" s="7">
        <f>AH$3-管頭下水位!AG47</f>
        <v>-0.75999999999999979</v>
      </c>
      <c r="AI47" s="7">
        <f>AI$3-管頭下水位!AH47</f>
        <v>-0.41999999999999993</v>
      </c>
      <c r="AJ47" s="41">
        <f>AJ$3-管頭下水位!AI47</f>
        <v>-0.58999999999999986</v>
      </c>
      <c r="AK47" s="7">
        <f>AK$3-管頭下水位!AJ47</f>
        <v>1.8200000000000003</v>
      </c>
      <c r="AL47" s="7">
        <f>AL$3-管頭下水位!AK47</f>
        <v>1.88</v>
      </c>
      <c r="AM47" s="41">
        <f>AM$3-管頭下水位!AL47</f>
        <v>1.8499999999999996</v>
      </c>
      <c r="AN47" s="7">
        <f>AN$3-管頭下水位!AM47</f>
        <v>-1.8500000000000005</v>
      </c>
      <c r="AO47" s="7">
        <f>AO$3-管頭下水位!AN47</f>
        <v>-1.8200000000000003</v>
      </c>
      <c r="AP47" s="41">
        <f>AP$3-管頭下水位!AO47</f>
        <v>-1.8400000000000007</v>
      </c>
      <c r="AQ47" s="7">
        <f>AQ$3-管頭下水位!AP47</f>
        <v>-3.0000000000000249E-2</v>
      </c>
      <c r="AR47" s="7">
        <f>AR$3-管頭下水位!AQ47</f>
        <v>-3.0000000000000249E-2</v>
      </c>
      <c r="AS47" s="41">
        <f>AS$3-管頭下水位!AR47</f>
        <v>-3.0000000000000249E-2</v>
      </c>
      <c r="AT47" s="7">
        <f>AT$3-管頭下水位!AS47</f>
        <v>-1.9000000000000021</v>
      </c>
      <c r="AU47" s="7">
        <f>AU$3-管頭下水位!AT47</f>
        <v>-1.8100000000000023</v>
      </c>
      <c r="AV47" s="41">
        <f>AV$3-管頭下水位!AU47</f>
        <v>-1.8599999999999994</v>
      </c>
    </row>
    <row r="48" spans="1:48" ht="11.25" customHeight="1" x14ac:dyDescent="0.2">
      <c r="A48" s="37">
        <v>43874</v>
      </c>
      <c r="B48" s="131"/>
      <c r="C48" s="4">
        <v>13</v>
      </c>
      <c r="D48" s="7">
        <f>D$3-管頭下水位!C48</f>
        <v>0.14000000000000012</v>
      </c>
      <c r="E48" s="7">
        <f>E$3-管頭下水位!D48</f>
        <v>0.89999999999999991</v>
      </c>
      <c r="F48" s="41">
        <f>F$3-管頭下水位!E48</f>
        <v>0.52</v>
      </c>
      <c r="G48" s="7">
        <f>G$3-管頭下水位!F48</f>
        <v>1.17</v>
      </c>
      <c r="H48" s="7">
        <f>H$3-管頭下水位!G48</f>
        <v>1.29</v>
      </c>
      <c r="I48" s="41">
        <f>I$3-管頭下水位!H48</f>
        <v>1.23</v>
      </c>
      <c r="J48" s="7">
        <f>J$3-管頭下水位!I48</f>
        <v>0.87000000000000011</v>
      </c>
      <c r="K48" s="7">
        <f>K$3-管頭下水位!J48</f>
        <v>0.94000000000000017</v>
      </c>
      <c r="L48" s="41">
        <f>L$3-管頭下水位!K48</f>
        <v>0.90000000000000013</v>
      </c>
      <c r="M48" s="7">
        <f>M$3-管頭下水位!L48</f>
        <v>0.35000000000000009</v>
      </c>
      <c r="N48" s="7">
        <f>N$3-管頭下水位!M48</f>
        <v>0.35999999999999988</v>
      </c>
      <c r="O48" s="41">
        <f>O$3-管頭下水位!N48</f>
        <v>0.35000000000000009</v>
      </c>
      <c r="P48" s="7">
        <f>P$3-管頭下水位!O48</f>
        <v>0.1899999999999995</v>
      </c>
      <c r="Q48" s="7">
        <f>Q$3-管頭下水位!P48</f>
        <v>0.1899999999999995</v>
      </c>
      <c r="R48" s="41">
        <f>R$3-管頭下水位!Q48</f>
        <v>0.1899999999999995</v>
      </c>
      <c r="S48" s="7">
        <f>S$3-管頭下水位!R48</f>
        <v>0.12000000000000011</v>
      </c>
      <c r="T48" s="7">
        <f>T$3-管頭下水位!S48</f>
        <v>0.24000000000000021</v>
      </c>
      <c r="U48" s="41">
        <f>U$3-管頭下水位!T48</f>
        <v>0.18000000000000016</v>
      </c>
      <c r="V48" s="7">
        <f>V$3-管頭下水位!U48</f>
        <v>-0.24000000000000021</v>
      </c>
      <c r="W48" s="7">
        <f>W$3-管頭下水位!V48</f>
        <v>-0.1800000000000006</v>
      </c>
      <c r="X48" s="41">
        <f>X$3-管頭下水位!W48</f>
        <v>-0.20999999999999996</v>
      </c>
      <c r="Y48" s="7">
        <f>Y$3-管頭下水位!X48</f>
        <v>-1.1599999999999997</v>
      </c>
      <c r="Z48" s="7">
        <f>Z$3-管頭下水位!Y48</f>
        <v>-1.1299999999999999</v>
      </c>
      <c r="AA48" s="41">
        <f>AA$3-管頭下水位!Z48</f>
        <v>-1.1499999999999999</v>
      </c>
      <c r="AB48" s="7">
        <f>AB$3-管頭下水位!AA48</f>
        <v>0.33000000000000007</v>
      </c>
      <c r="AC48" s="7">
        <f>AC$3-管頭下水位!AB48</f>
        <v>0.61000000000000032</v>
      </c>
      <c r="AD48" s="41">
        <f>AD$3-管頭下水位!AC48</f>
        <v>0.4700000000000002</v>
      </c>
      <c r="AE48" s="7">
        <f>AE$3-管頭下水位!AD48</f>
        <v>-2.4699999999999998</v>
      </c>
      <c r="AF48" s="7">
        <f>AF$3-管頭下水位!AE48</f>
        <v>-2.1799999999999997</v>
      </c>
      <c r="AG48" s="41">
        <f>AG$3-管頭下水位!AF48</f>
        <v>-2.33</v>
      </c>
      <c r="AH48" s="7">
        <f>AH$3-管頭下水位!AG48</f>
        <v>-0.73</v>
      </c>
      <c r="AI48" s="7">
        <f>AI$3-管頭下水位!AH48</f>
        <v>-0.41000000000000014</v>
      </c>
      <c r="AJ48" s="41">
        <f>AJ$3-管頭下水位!AI48</f>
        <v>-0.56999999999999984</v>
      </c>
      <c r="AK48" s="7">
        <f>AK$3-管頭下水位!AJ48</f>
        <v>1.7800000000000002</v>
      </c>
      <c r="AL48" s="7">
        <f>AL$3-管頭下水位!AK48</f>
        <v>1.83</v>
      </c>
      <c r="AM48" s="41">
        <f>AM$3-管頭下水位!AL48</f>
        <v>1.7999999999999998</v>
      </c>
      <c r="AN48" s="7">
        <f>AN$3-管頭下水位!AM48</f>
        <v>-1.87</v>
      </c>
      <c r="AO48" s="7">
        <f>AO$3-管頭下水位!AN48</f>
        <v>-1.8500000000000005</v>
      </c>
      <c r="AP48" s="41">
        <f>AP$3-管頭下水位!AO48</f>
        <v>-1.8600000000000003</v>
      </c>
      <c r="AQ48" s="7">
        <f>AQ$3-管頭下水位!AP48</f>
        <v>-3.0000000000000249E-2</v>
      </c>
      <c r="AR48" s="7">
        <f>AR$3-管頭下水位!AQ48</f>
        <v>-3.0000000000000249E-2</v>
      </c>
      <c r="AS48" s="41">
        <f>AS$3-管頭下水位!AR48</f>
        <v>-3.0000000000000249E-2</v>
      </c>
      <c r="AT48" s="7">
        <f>AT$3-管頭下水位!AS48</f>
        <v>-1.8100000000000023</v>
      </c>
      <c r="AU48" s="7">
        <f>AU$3-管頭下水位!AT48</f>
        <v>-1.7600000000000016</v>
      </c>
      <c r="AV48" s="41">
        <f>AV$3-管頭下水位!AU48</f>
        <v>-1.7900000000000027</v>
      </c>
    </row>
    <row r="49" spans="1:48" ht="11.25" customHeight="1" x14ac:dyDescent="0.2">
      <c r="A49" s="37">
        <v>43875</v>
      </c>
      <c r="B49" s="131"/>
      <c r="C49" s="4">
        <v>14</v>
      </c>
      <c r="D49" s="7">
        <f>D$3-管頭下水位!C49</f>
        <v>0.16000000000000014</v>
      </c>
      <c r="E49" s="7">
        <f>E$3-管頭下水位!D49</f>
        <v>0.94</v>
      </c>
      <c r="F49" s="41">
        <f>F$3-管頭下水位!E49</f>
        <v>0.55000000000000027</v>
      </c>
      <c r="G49" s="7">
        <f>G$3-管頭下水位!F49</f>
        <v>1.2000000000000002</v>
      </c>
      <c r="H49" s="7">
        <f>H$3-管頭下水位!G49</f>
        <v>1.31</v>
      </c>
      <c r="I49" s="41">
        <f>I$3-管頭下水位!H49</f>
        <v>1.25</v>
      </c>
      <c r="J49" s="7">
        <f>J$3-管頭下水位!I49</f>
        <v>0.90000000000000013</v>
      </c>
      <c r="K49" s="7">
        <f>K$3-管頭下水位!J49</f>
        <v>1</v>
      </c>
      <c r="L49" s="41">
        <f>L$3-管頭下水位!K49</f>
        <v>0.95000000000000018</v>
      </c>
      <c r="M49" s="7">
        <f>M$3-管頭下水位!L49</f>
        <v>0.35000000000000009</v>
      </c>
      <c r="N49" s="7">
        <f>N$3-管頭下水位!M49</f>
        <v>0.35000000000000009</v>
      </c>
      <c r="O49" s="41">
        <f>O$3-管頭下水位!N49</f>
        <v>0.35000000000000009</v>
      </c>
      <c r="P49" s="7">
        <f>P$3-管頭下水位!O49</f>
        <v>0.1899999999999995</v>
      </c>
      <c r="Q49" s="7">
        <f>Q$3-管頭下水位!P49</f>
        <v>0.1899999999999995</v>
      </c>
      <c r="R49" s="41">
        <f>R$3-管頭下水位!Q49</f>
        <v>0.1899999999999995</v>
      </c>
      <c r="S49" s="7">
        <f>S$3-管頭下水位!R49</f>
        <v>0.14000000000000012</v>
      </c>
      <c r="T49" s="7">
        <f>T$3-管頭下水位!S49</f>
        <v>0.27000000000000046</v>
      </c>
      <c r="U49" s="41">
        <f>U$3-管頭下水位!T49</f>
        <v>0.20000000000000018</v>
      </c>
      <c r="V49" s="7">
        <f>V$3-管頭下水位!U49</f>
        <v>-0.22000000000000064</v>
      </c>
      <c r="W49" s="7">
        <f>W$3-管頭下水位!V49</f>
        <v>-0.14000000000000057</v>
      </c>
      <c r="X49" s="41">
        <f>X$3-管頭下水位!W49</f>
        <v>-0.1800000000000006</v>
      </c>
      <c r="Y49" s="7">
        <f>Y$3-管頭下水位!X49</f>
        <v>-1.1299999999999999</v>
      </c>
      <c r="Z49" s="7">
        <f>Z$3-管頭下水位!Y49</f>
        <v>-1.0799999999999996</v>
      </c>
      <c r="AA49" s="41">
        <f>AA$3-管頭下水位!Z49</f>
        <v>-1.1099999999999999</v>
      </c>
      <c r="AB49" s="7">
        <f>AB$3-管頭下水位!AA49</f>
        <v>0.36000000000000032</v>
      </c>
      <c r="AC49" s="7">
        <f>AC$3-管頭下水位!AB49</f>
        <v>0.64000000000000012</v>
      </c>
      <c r="AD49" s="41">
        <f>AD$3-管頭下水位!AC49</f>
        <v>0.50000000000000022</v>
      </c>
      <c r="AE49" s="7">
        <f>AE$3-管頭下水位!AD49</f>
        <v>-2.4399999999999995</v>
      </c>
      <c r="AF49" s="7">
        <f>AF$3-管頭下水位!AE49</f>
        <v>-2.1399999999999997</v>
      </c>
      <c r="AG49" s="41">
        <f>AG$3-管頭下水位!AF49</f>
        <v>-2.29</v>
      </c>
      <c r="AH49" s="7">
        <f>AH$3-管頭下水位!AG49</f>
        <v>-0.71</v>
      </c>
      <c r="AI49" s="7">
        <f>AI$3-管頭下水位!AH49</f>
        <v>-0.37000000000000011</v>
      </c>
      <c r="AJ49" s="41">
        <f>AJ$3-管頭下水位!AI49</f>
        <v>-0.54</v>
      </c>
      <c r="AK49" s="7">
        <f>AK$3-管頭下水位!AJ49</f>
        <v>1.79</v>
      </c>
      <c r="AL49" s="7">
        <f>AL$3-管頭下水位!AK49</f>
        <v>2.0299999999999998</v>
      </c>
      <c r="AM49" s="41">
        <f>AM$3-管頭下水位!AL49</f>
        <v>1.9100000000000001</v>
      </c>
      <c r="AN49" s="7">
        <f>AN$3-管頭下水位!AM49</f>
        <v>-1.87</v>
      </c>
      <c r="AO49" s="7">
        <f>AO$3-管頭下水位!AN49</f>
        <v>-1.83</v>
      </c>
      <c r="AP49" s="41">
        <f>AP$3-管頭下水位!AO49</f>
        <v>-1.8500000000000005</v>
      </c>
      <c r="AQ49" s="7">
        <f>AQ$3-管頭下水位!AP49</f>
        <v>-3.0000000000000249E-2</v>
      </c>
      <c r="AR49" s="7">
        <f>AR$3-管頭下水位!AQ49</f>
        <v>-3.0000000000000249E-2</v>
      </c>
      <c r="AS49" s="41">
        <f>AS$3-管頭下水位!AR49</f>
        <v>-3.0000000000000249E-2</v>
      </c>
      <c r="AT49" s="7">
        <f>AT$3-管頭下水位!AS49</f>
        <v>-1.7600000000000016</v>
      </c>
      <c r="AU49" s="7">
        <f>AU$3-管頭下水位!AT49</f>
        <v>-1.7100000000000009</v>
      </c>
      <c r="AV49" s="41">
        <f>AV$3-管頭下水位!AU49</f>
        <v>-1.740000000000002</v>
      </c>
    </row>
    <row r="50" spans="1:48" ht="11.25" customHeight="1" x14ac:dyDescent="0.2">
      <c r="A50" s="37">
        <v>43876</v>
      </c>
      <c r="B50" s="131"/>
      <c r="C50" s="4">
        <v>15</v>
      </c>
      <c r="D50" s="7">
        <f>D$3-管頭下水位!C50</f>
        <v>0.31000000000000005</v>
      </c>
      <c r="E50" s="7">
        <f>E$3-管頭下水位!D50</f>
        <v>1.0500000000000003</v>
      </c>
      <c r="F50" s="41">
        <f>F$3-管頭下水位!E50</f>
        <v>0.68000000000000016</v>
      </c>
      <c r="G50" s="7">
        <f>G$3-管頭下水位!F50</f>
        <v>1.27</v>
      </c>
      <c r="H50" s="7">
        <f>H$3-管頭下水位!G50</f>
        <v>1.37</v>
      </c>
      <c r="I50" s="41">
        <f>I$3-管頭下水位!H50</f>
        <v>1.3200000000000003</v>
      </c>
      <c r="J50" s="7">
        <f>J$3-管頭下水位!I50</f>
        <v>0.9900000000000001</v>
      </c>
      <c r="K50" s="7">
        <f>K$3-管頭下水位!J50</f>
        <v>1.0900000000000001</v>
      </c>
      <c r="L50" s="41">
        <f>L$3-管頭下水位!K50</f>
        <v>1.04</v>
      </c>
      <c r="M50" s="7">
        <f>M$3-管頭下水位!L50</f>
        <v>0.35000000000000009</v>
      </c>
      <c r="N50" s="7">
        <f>N$3-管頭下水位!M50</f>
        <v>0.35000000000000009</v>
      </c>
      <c r="O50" s="41">
        <f>O$3-管頭下水位!N50</f>
        <v>0.35000000000000009</v>
      </c>
      <c r="P50" s="7">
        <f>P$3-管頭下水位!O50</f>
        <v>0.1899999999999995</v>
      </c>
      <c r="Q50" s="7">
        <f>Q$3-管頭下水位!P50</f>
        <v>0.20999999999999996</v>
      </c>
      <c r="R50" s="41">
        <f>R$3-管頭下水位!Q50</f>
        <v>0.19999999999999929</v>
      </c>
      <c r="S50" s="7">
        <f>S$3-管頭下水位!R50</f>
        <v>0.18000000000000016</v>
      </c>
      <c r="T50" s="7">
        <f>T$3-管頭下水位!S50</f>
        <v>0.3400000000000003</v>
      </c>
      <c r="U50" s="41">
        <f>U$3-管頭下水位!T50</f>
        <v>0.26000000000000023</v>
      </c>
      <c r="V50" s="7">
        <f>V$3-管頭下水位!U50</f>
        <v>-0.1800000000000006</v>
      </c>
      <c r="W50" s="7">
        <f>W$3-管頭下水位!V50</f>
        <v>-8.9999999999999858E-2</v>
      </c>
      <c r="X50" s="41">
        <f>X$3-管頭下水位!W50</f>
        <v>-0.14000000000000057</v>
      </c>
      <c r="Y50" s="7">
        <f>Y$3-管頭下水位!X50</f>
        <v>-1.0799999999999996</v>
      </c>
      <c r="Z50" s="7">
        <f>Z$3-管頭下水位!Y50</f>
        <v>-1</v>
      </c>
      <c r="AA50" s="41">
        <f>AA$3-管頭下水位!Z50</f>
        <v>-1.04</v>
      </c>
      <c r="AB50" s="7">
        <f>AB$3-管頭下水位!AA50</f>
        <v>0.44000000000000039</v>
      </c>
      <c r="AC50" s="7">
        <f>AC$3-管頭下水位!AB50</f>
        <v>0.70000000000000018</v>
      </c>
      <c r="AD50" s="41">
        <f>AD$3-管頭下水位!AC50</f>
        <v>0.57000000000000028</v>
      </c>
      <c r="AE50" s="7">
        <f>AE$3-管頭下水位!AD50</f>
        <v>-2.3499999999999996</v>
      </c>
      <c r="AF50" s="7">
        <f>AF$3-管頭下水位!AE50</f>
        <v>-2.04</v>
      </c>
      <c r="AG50" s="41">
        <f>AG$3-管頭下水位!AF50</f>
        <v>-2.2000000000000002</v>
      </c>
      <c r="AH50" s="7">
        <f>AH$3-管頭下水位!AG50</f>
        <v>-0.60000000000000009</v>
      </c>
      <c r="AI50" s="7">
        <f>AI$3-管頭下水位!AH50</f>
        <v>-0.2799999999999998</v>
      </c>
      <c r="AJ50" s="41">
        <f>AJ$3-管頭下水位!AI50</f>
        <v>-0.43999999999999995</v>
      </c>
      <c r="AK50" s="7">
        <f>AK$3-管頭下水位!AJ50</f>
        <v>2.0299999999999998</v>
      </c>
      <c r="AL50" s="7">
        <f>AL$3-管頭下水位!AK50</f>
        <v>2.5</v>
      </c>
      <c r="AM50" s="41">
        <f>AM$3-管頭下水位!AL50</f>
        <v>2.2599999999999998</v>
      </c>
      <c r="AN50" s="7">
        <f>AN$3-管頭下水位!AM50</f>
        <v>-1.8400000000000007</v>
      </c>
      <c r="AO50" s="7">
        <f>AO$3-管頭下水位!AN50</f>
        <v>-1.75</v>
      </c>
      <c r="AP50" s="41">
        <f>AP$3-管頭下水位!AO50</f>
        <v>-1.8000000000000007</v>
      </c>
      <c r="AQ50" s="7">
        <f>AQ$3-管頭下水位!AP50</f>
        <v>-3.0000000000000249E-2</v>
      </c>
      <c r="AR50" s="7">
        <f>AR$3-管頭下水位!AQ50</f>
        <v>-3.0000000000000249E-2</v>
      </c>
      <c r="AS50" s="41">
        <f>AS$3-管頭下水位!AR50</f>
        <v>-3.0000000000000249E-2</v>
      </c>
      <c r="AT50" s="7">
        <f>AT$3-管頭下水位!AS50</f>
        <v>-1.7699999999999996</v>
      </c>
      <c r="AU50" s="7">
        <f>AU$3-管頭下水位!AT50</f>
        <v>-1.6600000000000001</v>
      </c>
      <c r="AV50" s="41">
        <f>AV$3-管頭下水位!AU50</f>
        <v>-1.7200000000000024</v>
      </c>
    </row>
    <row r="51" spans="1:48" ht="11.25" customHeight="1" x14ac:dyDescent="0.2">
      <c r="A51" s="37">
        <v>43877</v>
      </c>
      <c r="B51" s="131"/>
      <c r="C51" s="4">
        <v>16</v>
      </c>
      <c r="D51" s="7">
        <f>D$3-管頭下水位!C51</f>
        <v>0.48</v>
      </c>
      <c r="E51" s="7">
        <f>E$3-管頭下水位!D51</f>
        <v>0.91999999999999993</v>
      </c>
      <c r="F51" s="41">
        <f>F$3-管頭下水位!E51</f>
        <v>0.70000000000000018</v>
      </c>
      <c r="G51" s="7">
        <f>G$3-管頭下水位!F51</f>
        <v>1.2800000000000002</v>
      </c>
      <c r="H51" s="7">
        <f>H$3-管頭下水位!G51</f>
        <v>1.3600000000000003</v>
      </c>
      <c r="I51" s="41">
        <f>I$3-管頭下水位!H51</f>
        <v>1.3200000000000003</v>
      </c>
      <c r="J51" s="7">
        <f>J$3-管頭下水位!I51</f>
        <v>1</v>
      </c>
      <c r="K51" s="7">
        <f>K$3-管頭下水位!J51</f>
        <v>1.07</v>
      </c>
      <c r="L51" s="41">
        <f>L$3-管頭下水位!K51</f>
        <v>1.03</v>
      </c>
      <c r="M51" s="7">
        <f>M$3-管頭下水位!L51</f>
        <v>0.35000000000000009</v>
      </c>
      <c r="N51" s="7">
        <f>N$3-管頭下水位!M51</f>
        <v>0.35000000000000009</v>
      </c>
      <c r="O51" s="41">
        <f>O$3-管頭下水位!N51</f>
        <v>0.35000000000000009</v>
      </c>
      <c r="P51" s="7">
        <f>P$3-管頭下水位!O51</f>
        <v>0.20999999999999996</v>
      </c>
      <c r="Q51" s="7">
        <f>Q$3-管頭下水位!P51</f>
        <v>0.20999999999999996</v>
      </c>
      <c r="R51" s="41">
        <f>R$3-管頭下水位!Q51</f>
        <v>0.20999999999999996</v>
      </c>
      <c r="S51" s="7">
        <f>S$3-管頭下水位!R51</f>
        <v>0.21000000000000041</v>
      </c>
      <c r="T51" s="7">
        <f>T$3-管頭下水位!S51</f>
        <v>0.30000000000000027</v>
      </c>
      <c r="U51" s="41">
        <f>U$3-管頭下水位!T51</f>
        <v>0.25000000000000044</v>
      </c>
      <c r="V51" s="7">
        <f>V$3-管頭下水位!U51</f>
        <v>-0.15000000000000036</v>
      </c>
      <c r="W51" s="7">
        <f>W$3-管頭下水位!V51</f>
        <v>-0.10000000000000053</v>
      </c>
      <c r="X51" s="41">
        <f>X$3-管頭下水位!W51</f>
        <v>-0.12999999999999989</v>
      </c>
      <c r="Y51" s="7">
        <f>Y$3-管頭下水位!X51</f>
        <v>-1.0699999999999998</v>
      </c>
      <c r="Z51" s="7">
        <f>Z$3-管頭下水位!Y51</f>
        <v>-1</v>
      </c>
      <c r="AA51" s="41">
        <f>AA$3-管頭下水位!Z51</f>
        <v>-1.04</v>
      </c>
      <c r="AB51" s="7">
        <f>AB$3-管頭下水位!AA51</f>
        <v>0.4700000000000002</v>
      </c>
      <c r="AC51" s="7">
        <f>AC$3-管頭下水位!AB51</f>
        <v>0.64000000000000012</v>
      </c>
      <c r="AD51" s="41">
        <f>AD$3-管頭下水位!AC51</f>
        <v>0.55000000000000027</v>
      </c>
      <c r="AE51" s="7">
        <f>AE$3-管頭下水位!AD51</f>
        <v>-2.3099999999999996</v>
      </c>
      <c r="AF51" s="7">
        <f>AF$3-管頭下水位!AE51</f>
        <v>-2.1399999999999997</v>
      </c>
      <c r="AG51" s="41">
        <f>AG$3-管頭下水位!AF51</f>
        <v>-2.2299999999999995</v>
      </c>
      <c r="AH51" s="7">
        <f>AH$3-管頭下水位!AG51</f>
        <v>-0.56000000000000005</v>
      </c>
      <c r="AI51" s="7">
        <f>AI$3-管頭下水位!AH51</f>
        <v>-0.35999999999999988</v>
      </c>
      <c r="AJ51" s="41">
        <f>AJ$3-管頭下水位!AI51</f>
        <v>-0.45999999999999996</v>
      </c>
      <c r="AK51" s="7">
        <f>AK$3-管頭下水位!AJ51</f>
        <v>2.41</v>
      </c>
      <c r="AL51" s="7">
        <f>AL$3-管頭下水位!AK51</f>
        <v>2.5299999999999998</v>
      </c>
      <c r="AM51" s="41">
        <f>AM$3-管頭下水位!AL51</f>
        <v>2.4699999999999998</v>
      </c>
      <c r="AN51" s="7">
        <f>AN$3-管頭下水位!AM51</f>
        <v>-1.7700000000000005</v>
      </c>
      <c r="AO51" s="7">
        <f>AO$3-管頭下水位!AN51</f>
        <v>-1.7400000000000002</v>
      </c>
      <c r="AP51" s="41">
        <f>AP$3-管頭下水位!AO51</f>
        <v>-1.7600000000000007</v>
      </c>
      <c r="AQ51" s="7">
        <f>AQ$3-管頭下水位!AP51</f>
        <v>-3.0000000000000249E-2</v>
      </c>
      <c r="AR51" s="7">
        <f>AR$3-管頭下水位!AQ51</f>
        <v>-3.0000000000000249E-2</v>
      </c>
      <c r="AS51" s="41">
        <f>AS$3-管頭下水位!AR51</f>
        <v>-3.0000000000000249E-2</v>
      </c>
      <c r="AT51" s="7">
        <f>AT$3-管頭下水位!AS51</f>
        <v>-1.8300000000000018</v>
      </c>
      <c r="AU51" s="7">
        <f>AU$3-管頭下水位!AT51</f>
        <v>-1.75</v>
      </c>
      <c r="AV51" s="41">
        <f>AV$3-管頭下水位!AU51</f>
        <v>-1.7900000000000027</v>
      </c>
    </row>
    <row r="52" spans="1:48" ht="11.25" customHeight="1" x14ac:dyDescent="0.2">
      <c r="A52" s="37">
        <v>43878</v>
      </c>
      <c r="B52" s="131"/>
      <c r="C52" s="4">
        <v>17</v>
      </c>
      <c r="D52" s="7">
        <f>D$3-管頭下水位!C52</f>
        <v>0.5</v>
      </c>
      <c r="E52" s="7">
        <f>E$3-管頭下水位!D52</f>
        <v>0.89999999999999991</v>
      </c>
      <c r="F52" s="41">
        <f>F$3-管頭下水位!E52</f>
        <v>0.70000000000000018</v>
      </c>
      <c r="G52" s="7">
        <f>G$3-管頭下水位!F52</f>
        <v>1.3000000000000003</v>
      </c>
      <c r="H52" s="7">
        <f>H$3-管頭下水位!G52</f>
        <v>1.3400000000000003</v>
      </c>
      <c r="I52" s="41">
        <f>I$3-管頭下水位!H52</f>
        <v>1.3200000000000003</v>
      </c>
      <c r="J52" s="7">
        <f>J$3-管頭下水位!I52</f>
        <v>1.02</v>
      </c>
      <c r="K52" s="7">
        <f>K$3-管頭下水位!J52</f>
        <v>1.04</v>
      </c>
      <c r="L52" s="41">
        <f>L$3-管頭下水位!K52</f>
        <v>1.03</v>
      </c>
      <c r="M52" s="7">
        <f>M$3-管頭下水位!L52</f>
        <v>0.35000000000000009</v>
      </c>
      <c r="N52" s="7">
        <f>N$3-管頭下水位!M52</f>
        <v>0.35000000000000009</v>
      </c>
      <c r="O52" s="41">
        <f>O$3-管頭下水位!N52</f>
        <v>0.35000000000000009</v>
      </c>
      <c r="P52" s="7">
        <f>P$3-管頭下水位!O52</f>
        <v>0.20999999999999996</v>
      </c>
      <c r="Q52" s="7">
        <f>Q$3-管頭下水位!P52</f>
        <v>0.21999999999999975</v>
      </c>
      <c r="R52" s="41">
        <f>R$3-管頭下水位!Q52</f>
        <v>0.20999999999999996</v>
      </c>
      <c r="S52" s="7">
        <f>S$3-管頭下水位!R52</f>
        <v>0.2200000000000002</v>
      </c>
      <c r="T52" s="7">
        <f>T$3-管頭下水位!S52</f>
        <v>0.30000000000000027</v>
      </c>
      <c r="U52" s="41">
        <f>U$3-管頭下水位!T52</f>
        <v>0.26000000000000023</v>
      </c>
      <c r="V52" s="7">
        <f>V$3-管頭下水位!U52</f>
        <v>-0.14000000000000057</v>
      </c>
      <c r="W52" s="7">
        <f>W$3-管頭下水位!V52</f>
        <v>-0.11000000000000032</v>
      </c>
      <c r="X52" s="41">
        <f>X$3-管頭下水位!W52</f>
        <v>-0.12999999999999989</v>
      </c>
      <c r="Y52" s="7">
        <f>Y$3-管頭下水位!X52</f>
        <v>-1.0699999999999998</v>
      </c>
      <c r="Z52" s="7">
        <f>Z$3-管頭下水位!Y52</f>
        <v>-1.04</v>
      </c>
      <c r="AA52" s="41">
        <f>AA$3-管頭下水位!Z52</f>
        <v>-1.0599999999999996</v>
      </c>
      <c r="AB52" s="7">
        <f>AB$3-管頭下水位!AA52</f>
        <v>0.51000000000000023</v>
      </c>
      <c r="AC52" s="7">
        <f>AC$3-管頭下水位!AB52</f>
        <v>0.64000000000000012</v>
      </c>
      <c r="AD52" s="41">
        <f>AD$3-管頭下水位!AC52</f>
        <v>0.57000000000000028</v>
      </c>
      <c r="AE52" s="7">
        <f>AE$3-管頭下水位!AD52</f>
        <v>-2.2799999999999994</v>
      </c>
      <c r="AF52" s="7">
        <f>AF$3-管頭下水位!AE52</f>
        <v>-2.13</v>
      </c>
      <c r="AG52" s="41">
        <f>AG$3-管頭下水位!AF52</f>
        <v>-2.21</v>
      </c>
      <c r="AH52" s="7">
        <f>AH$3-管頭下水位!AG52</f>
        <v>-0.5</v>
      </c>
      <c r="AI52" s="7">
        <f>AI$3-管頭下水位!AH52</f>
        <v>-0.33999999999999986</v>
      </c>
      <c r="AJ52" s="41">
        <f>AJ$3-管頭下水位!AI52</f>
        <v>-0.41999999999999993</v>
      </c>
      <c r="AK52" s="7">
        <f>AK$3-管頭下水位!AJ52</f>
        <v>2.27</v>
      </c>
      <c r="AL52" s="7">
        <f>AL$3-管頭下水位!AK52</f>
        <v>2.42</v>
      </c>
      <c r="AM52" s="41">
        <f>AM$3-管頭下水位!AL52</f>
        <v>2.34</v>
      </c>
      <c r="AN52" s="7">
        <f>AN$3-管頭下水位!AM52</f>
        <v>-1.7600000000000007</v>
      </c>
      <c r="AO52" s="7">
        <f>AO$3-管頭下水位!AN52</f>
        <v>-1.7400000000000002</v>
      </c>
      <c r="AP52" s="41">
        <f>AP$3-管頭下水位!AO52</f>
        <v>-1.75</v>
      </c>
      <c r="AQ52" s="7">
        <f>AQ$3-管頭下水位!AP52</f>
        <v>-3.0000000000000249E-2</v>
      </c>
      <c r="AR52" s="7">
        <f>AR$3-管頭下水位!AQ52</f>
        <v>-3.0000000000000249E-2</v>
      </c>
      <c r="AS52" s="41">
        <f>AS$3-管頭下水位!AR52</f>
        <v>-3.0000000000000249E-2</v>
      </c>
      <c r="AT52" s="7">
        <f>AT$3-管頭下水位!AS52</f>
        <v>-1.8399999999999999</v>
      </c>
      <c r="AU52" s="7">
        <f>AU$3-管頭下水位!AT52</f>
        <v>-1.7300000000000004</v>
      </c>
      <c r="AV52" s="41">
        <f>AV$3-管頭下水位!AU52</f>
        <v>-1.7900000000000027</v>
      </c>
    </row>
    <row r="53" spans="1:48" ht="11.25" customHeight="1" x14ac:dyDescent="0.2">
      <c r="A53" s="37">
        <v>43879</v>
      </c>
      <c r="B53" s="131"/>
      <c r="C53" s="4">
        <v>18</v>
      </c>
      <c r="D53" s="7">
        <f>D$3-管頭下水位!C53</f>
        <v>0.5</v>
      </c>
      <c r="E53" s="7">
        <f>E$3-管頭下水位!D53</f>
        <v>0.83000000000000007</v>
      </c>
      <c r="F53" s="41">
        <f>F$3-管頭下水位!E53</f>
        <v>0.66000000000000014</v>
      </c>
      <c r="G53" s="7">
        <f>G$3-管頭下水位!F53</f>
        <v>1.27</v>
      </c>
      <c r="H53" s="7">
        <f>H$3-管頭下水位!G53</f>
        <v>1.3200000000000003</v>
      </c>
      <c r="I53" s="41">
        <f>I$3-管頭下水位!H53</f>
        <v>1.29</v>
      </c>
      <c r="J53" s="7">
        <f>J$3-管頭下水位!I53</f>
        <v>0.97000000000000008</v>
      </c>
      <c r="K53" s="7">
        <f>K$3-管頭下水位!J53</f>
        <v>1.02</v>
      </c>
      <c r="L53" s="41">
        <f>L$3-管頭下水位!K53</f>
        <v>0.9900000000000001</v>
      </c>
      <c r="M53" s="7">
        <f>M$3-管頭下水位!L53</f>
        <v>0.35000000000000009</v>
      </c>
      <c r="N53" s="7">
        <f>N$3-管頭下水位!M53</f>
        <v>0.35000000000000009</v>
      </c>
      <c r="O53" s="41">
        <f>O$3-管頭下水位!N53</f>
        <v>0.35000000000000009</v>
      </c>
      <c r="P53" s="7">
        <f>P$3-管頭下水位!O53</f>
        <v>0.21999999999999975</v>
      </c>
      <c r="Q53" s="7">
        <f>Q$3-管頭下水位!P53</f>
        <v>0.21999999999999975</v>
      </c>
      <c r="R53" s="41">
        <f>R$3-管頭下水位!Q53</f>
        <v>0.21999999999999975</v>
      </c>
      <c r="S53" s="7">
        <f>S$3-管頭下水位!R53</f>
        <v>0.21000000000000041</v>
      </c>
      <c r="T53" s="7">
        <f>T$3-管頭下水位!S53</f>
        <v>0.28000000000000025</v>
      </c>
      <c r="U53" s="41">
        <f>U$3-管頭下水位!T53</f>
        <v>0.24000000000000021</v>
      </c>
      <c r="V53" s="7">
        <f>V$3-管頭下水位!U53</f>
        <v>-0.16000000000000014</v>
      </c>
      <c r="W53" s="7">
        <f>W$3-管頭下水位!V53</f>
        <v>-0.12999999999999989</v>
      </c>
      <c r="X53" s="41">
        <f>X$3-管頭下水位!W53</f>
        <v>-0.15000000000000036</v>
      </c>
      <c r="Y53" s="7">
        <f>Y$3-管頭下水位!X53</f>
        <v>-1.1099999999999999</v>
      </c>
      <c r="Z53" s="7">
        <f>Z$3-管頭下水位!Y53</f>
        <v>-1.0699999999999998</v>
      </c>
      <c r="AA53" s="41">
        <f>AA$3-管頭下水位!Z53</f>
        <v>-1.0899999999999999</v>
      </c>
      <c r="AB53" s="7">
        <f>AB$3-管頭下水位!AA53</f>
        <v>0.4700000000000002</v>
      </c>
      <c r="AC53" s="7">
        <f>AC$3-管頭下水位!AB53</f>
        <v>0.61000000000000032</v>
      </c>
      <c r="AD53" s="41">
        <f>AD$3-管頭下水位!AC53</f>
        <v>0.54000000000000026</v>
      </c>
      <c r="AE53" s="7">
        <f>AE$3-管頭下水位!AD53</f>
        <v>-2.3199999999999994</v>
      </c>
      <c r="AF53" s="7">
        <f>AF$3-管頭下水位!AE53</f>
        <v>-2.17</v>
      </c>
      <c r="AG53" s="41">
        <f>AG$3-管頭下水位!AF53</f>
        <v>-2.25</v>
      </c>
      <c r="AH53" s="7">
        <f>AH$3-管頭下水位!AG53</f>
        <v>-0.54999999999999982</v>
      </c>
      <c r="AI53" s="7">
        <f>AI$3-管頭下水位!AH53</f>
        <v>-0.37999999999999989</v>
      </c>
      <c r="AJ53" s="41">
        <f>AJ$3-管頭下水位!AI53</f>
        <v>-0.4700000000000002</v>
      </c>
      <c r="AK53" s="7">
        <f>AK$3-管頭下水位!AJ53</f>
        <v>2.14</v>
      </c>
      <c r="AL53" s="7">
        <f>AL$3-管頭下水位!AK53</f>
        <v>2.27</v>
      </c>
      <c r="AM53" s="41">
        <f>AM$3-管頭下水位!AL53</f>
        <v>2.1999999999999997</v>
      </c>
      <c r="AN53" s="7">
        <f>AN$3-管頭下水位!AM53</f>
        <v>-1.79</v>
      </c>
      <c r="AO53" s="7">
        <f>AO$3-管頭下水位!AN53</f>
        <v>-1.7600000000000007</v>
      </c>
      <c r="AP53" s="41">
        <f>AP$3-管頭下水位!AO53</f>
        <v>-1.7800000000000002</v>
      </c>
      <c r="AQ53" s="7">
        <f>AQ$3-管頭下水位!AP53</f>
        <v>-3.0000000000000249E-2</v>
      </c>
      <c r="AR53" s="7">
        <f>AR$3-管頭下水位!AQ53</f>
        <v>-3.0000000000000249E-2</v>
      </c>
      <c r="AS53" s="41">
        <f>AS$3-管頭下水位!AR53</f>
        <v>-3.0000000000000249E-2</v>
      </c>
      <c r="AT53" s="7">
        <f>AT$3-管頭下水位!AS53</f>
        <v>-1.8399999999999999</v>
      </c>
      <c r="AU53" s="7">
        <f>AU$3-管頭下水位!AT53</f>
        <v>-1.75</v>
      </c>
      <c r="AV53" s="41">
        <f>AV$3-管頭下水位!AU53</f>
        <v>-1.8000000000000007</v>
      </c>
    </row>
    <row r="54" spans="1:48" ht="11.25" customHeight="1" x14ac:dyDescent="0.2">
      <c r="A54" s="37">
        <v>43880</v>
      </c>
      <c r="B54" s="131"/>
      <c r="C54" s="4">
        <v>19</v>
      </c>
      <c r="D54" s="7">
        <f>D$3-管頭下水位!C54</f>
        <v>0.49000000000000021</v>
      </c>
      <c r="E54" s="7">
        <f>E$3-管頭下水位!D54</f>
        <v>0.76000000000000023</v>
      </c>
      <c r="F54" s="41">
        <f>F$3-管頭下水位!E54</f>
        <v>0.62000000000000011</v>
      </c>
      <c r="G54" s="7">
        <f>G$3-管頭下水位!F54</f>
        <v>1.25</v>
      </c>
      <c r="H54" s="7">
        <f>H$3-管頭下水位!G54</f>
        <v>1.29</v>
      </c>
      <c r="I54" s="41">
        <f>I$3-管頭下水位!H54</f>
        <v>1.27</v>
      </c>
      <c r="J54" s="7">
        <f>J$3-管頭下水位!I54</f>
        <v>0.95000000000000018</v>
      </c>
      <c r="K54" s="7">
        <f>K$3-管頭下水位!J54</f>
        <v>0.97000000000000008</v>
      </c>
      <c r="L54" s="41">
        <f>L$3-管頭下水位!K54</f>
        <v>0.96000000000000008</v>
      </c>
      <c r="M54" s="7">
        <f>M$3-管頭下水位!L54</f>
        <v>0.35000000000000009</v>
      </c>
      <c r="N54" s="7">
        <f>N$3-管頭下水位!M54</f>
        <v>0.35000000000000009</v>
      </c>
      <c r="O54" s="41">
        <f>O$3-管頭下水位!N54</f>
        <v>0.35000000000000009</v>
      </c>
      <c r="P54" s="7">
        <f>P$3-管頭下水位!O54</f>
        <v>0.21999999999999975</v>
      </c>
      <c r="Q54" s="7">
        <f>Q$3-管頭下水位!P54</f>
        <v>0.21999999999999975</v>
      </c>
      <c r="R54" s="41">
        <f>R$3-管頭下水位!Q54</f>
        <v>0.21999999999999975</v>
      </c>
      <c r="S54" s="7">
        <f>S$3-管頭下水位!R54</f>
        <v>0.19000000000000039</v>
      </c>
      <c r="T54" s="7">
        <f>T$3-管頭下水位!S54</f>
        <v>0.25000000000000044</v>
      </c>
      <c r="U54" s="41">
        <f>U$3-管頭下水位!T54</f>
        <v>0.2200000000000002</v>
      </c>
      <c r="V54" s="7">
        <f>V$3-管頭下水位!U54</f>
        <v>-0.16999999999999993</v>
      </c>
      <c r="W54" s="7">
        <f>W$3-管頭下水位!V54</f>
        <v>-0.14000000000000057</v>
      </c>
      <c r="X54" s="41">
        <f>X$3-管頭下水位!W54</f>
        <v>-0.16000000000000014</v>
      </c>
      <c r="Y54" s="7">
        <f>Y$3-管頭下水位!X54</f>
        <v>-1.1299999999999999</v>
      </c>
      <c r="Z54" s="7">
        <f>Z$3-管頭下水位!Y54</f>
        <v>-1.1099999999999999</v>
      </c>
      <c r="AA54" s="41">
        <f>AA$3-管頭下水位!Z54</f>
        <v>-1.1199999999999997</v>
      </c>
      <c r="AB54" s="7">
        <f>AB$3-管頭下水位!AA54</f>
        <v>0.45000000000000018</v>
      </c>
      <c r="AC54" s="7">
        <f>AC$3-管頭下水位!AB54</f>
        <v>0.57000000000000028</v>
      </c>
      <c r="AD54" s="41">
        <f>AD$3-管頭下水位!AC54</f>
        <v>0.51000000000000023</v>
      </c>
      <c r="AE54" s="7">
        <f>AE$3-管頭下水位!AD54</f>
        <v>-2.34</v>
      </c>
      <c r="AF54" s="7">
        <f>AF$3-管頭下水位!AE54</f>
        <v>-2.2299999999999995</v>
      </c>
      <c r="AG54" s="41">
        <f>AG$3-管頭下水位!AF54</f>
        <v>-2.29</v>
      </c>
      <c r="AH54" s="7">
        <f>AH$3-管頭下水位!AG54</f>
        <v>-0.58000000000000007</v>
      </c>
      <c r="AI54" s="7">
        <f>AI$3-管頭下水位!AH54</f>
        <v>-0.45000000000000018</v>
      </c>
      <c r="AJ54" s="41">
        <f>AJ$3-管頭下水位!AI54</f>
        <v>-0.52</v>
      </c>
      <c r="AK54" s="7">
        <f>AK$3-管頭下水位!AJ54</f>
        <v>2.06</v>
      </c>
      <c r="AL54" s="7">
        <f>AL$3-管頭下水位!AK54</f>
        <v>2.14</v>
      </c>
      <c r="AM54" s="41">
        <f>AM$3-管頭下水位!AL54</f>
        <v>2.1</v>
      </c>
      <c r="AN54" s="7">
        <f>AN$3-管頭下水位!AM54</f>
        <v>-1.83</v>
      </c>
      <c r="AO54" s="7">
        <f>AO$3-管頭下水位!AN54</f>
        <v>-1.79</v>
      </c>
      <c r="AP54" s="41">
        <f>AP$3-管頭下水位!AO54</f>
        <v>-1.8100000000000005</v>
      </c>
      <c r="AQ54" s="7">
        <f>AQ$3-管頭下水位!AP54</f>
        <v>-3.0000000000000249E-2</v>
      </c>
      <c r="AR54" s="7">
        <f>AR$3-管頭下水位!AQ54</f>
        <v>-3.0000000000000249E-2</v>
      </c>
      <c r="AS54" s="41">
        <f>AS$3-管頭下水位!AR54</f>
        <v>-3.0000000000000249E-2</v>
      </c>
      <c r="AT54" s="7">
        <f>AT$3-管頭下水位!AS54</f>
        <v>-1.870000000000001</v>
      </c>
      <c r="AU54" s="7">
        <f>AU$3-管頭下水位!AT54</f>
        <v>-1.8100000000000023</v>
      </c>
      <c r="AV54" s="41">
        <f>AV$3-管頭下水位!AU54</f>
        <v>-1.8399999999999999</v>
      </c>
    </row>
    <row r="55" spans="1:48" ht="11.25" customHeight="1" x14ac:dyDescent="0.2">
      <c r="A55" s="37">
        <v>43881</v>
      </c>
      <c r="B55" s="131"/>
      <c r="C55" s="2">
        <v>20</v>
      </c>
      <c r="D55" s="7">
        <f>D$3-管頭下水位!C55</f>
        <v>0.39000000000000012</v>
      </c>
      <c r="E55" s="7">
        <f>E$3-管頭下水位!D55</f>
        <v>0.80000000000000027</v>
      </c>
      <c r="F55" s="41">
        <f>F$3-管頭下水位!E55</f>
        <v>0.58999999999999986</v>
      </c>
      <c r="G55" s="7">
        <f>G$3-管頭下水位!F55</f>
        <v>1.2400000000000002</v>
      </c>
      <c r="H55" s="7">
        <f>H$3-管頭下水位!G55</f>
        <v>1.29</v>
      </c>
      <c r="I55" s="41">
        <f>I$3-管頭下水位!H55</f>
        <v>1.2600000000000002</v>
      </c>
      <c r="J55" s="7">
        <f>J$3-管頭下水位!I55</f>
        <v>0.95000000000000018</v>
      </c>
      <c r="K55" s="7">
        <f>K$3-管頭下水位!J55</f>
        <v>0.9900000000000001</v>
      </c>
      <c r="L55" s="41">
        <f>L$3-管頭下水位!K55</f>
        <v>0.97000000000000008</v>
      </c>
      <c r="M55" s="7">
        <f>M$3-管頭下水位!L55</f>
        <v>0.35000000000000009</v>
      </c>
      <c r="N55" s="7">
        <f>N$3-管頭下水位!M55</f>
        <v>0.35000000000000009</v>
      </c>
      <c r="O55" s="41">
        <f>O$3-管頭下水位!N55</f>
        <v>0.35000000000000009</v>
      </c>
      <c r="P55" s="7">
        <f>P$3-管頭下水位!O55</f>
        <v>0.21999999999999975</v>
      </c>
      <c r="Q55" s="7">
        <f>Q$3-管頭下水位!P55</f>
        <v>0.21999999999999975</v>
      </c>
      <c r="R55" s="41">
        <f>R$3-管頭下水位!Q55</f>
        <v>0.21999999999999975</v>
      </c>
      <c r="S55" s="7">
        <f>S$3-管頭下水位!R55</f>
        <v>0.18000000000000016</v>
      </c>
      <c r="T55" s="7">
        <f>T$3-管頭下水位!S55</f>
        <v>0.25000000000000044</v>
      </c>
      <c r="U55" s="41">
        <f>U$3-管頭下水位!T55</f>
        <v>0.21000000000000041</v>
      </c>
      <c r="V55" s="7">
        <f>V$3-管頭下水位!U55</f>
        <v>-0.16999999999999993</v>
      </c>
      <c r="W55" s="7">
        <f>W$3-管頭下水位!V55</f>
        <v>-0.14000000000000057</v>
      </c>
      <c r="X55" s="41">
        <f>X$3-管頭下水位!W55</f>
        <v>-0.16000000000000014</v>
      </c>
      <c r="Y55" s="7">
        <f>Y$3-管頭下水位!X55</f>
        <v>-1.1299999999999999</v>
      </c>
      <c r="Z55" s="7">
        <f>Z$3-管頭下水位!Y55</f>
        <v>-1.0999999999999996</v>
      </c>
      <c r="AA55" s="41">
        <f>AA$3-管頭下水位!Z55</f>
        <v>-1.1199999999999997</v>
      </c>
      <c r="AB55" s="7">
        <f>AB$3-管頭下水位!AA55</f>
        <v>0.44000000000000039</v>
      </c>
      <c r="AC55" s="7">
        <f>AC$3-管頭下水位!AB55</f>
        <v>0.58000000000000029</v>
      </c>
      <c r="AD55" s="41">
        <f>AD$3-管頭下水位!AC55</f>
        <v>0.51000000000000023</v>
      </c>
      <c r="AE55" s="7">
        <f>AE$3-管頭下水位!AD55</f>
        <v>-2.3499999999999996</v>
      </c>
      <c r="AF55" s="7">
        <f>AF$3-管頭下水位!AE55</f>
        <v>-2.21</v>
      </c>
      <c r="AG55" s="41">
        <f>AG$3-管頭下水位!AF55</f>
        <v>-2.2799999999999994</v>
      </c>
      <c r="AH55" s="7">
        <f>AH$3-管頭下水位!AG55</f>
        <v>-0.60000000000000009</v>
      </c>
      <c r="AI55" s="7">
        <f>AI$3-管頭下水位!AH55</f>
        <v>-0.43000000000000016</v>
      </c>
      <c r="AJ55" s="41">
        <f>AJ$3-管頭下水位!AI55</f>
        <v>-0.52</v>
      </c>
      <c r="AK55" s="7">
        <f>AK$3-管頭下水位!AJ55</f>
        <v>2.0099999999999998</v>
      </c>
      <c r="AL55" s="7">
        <f>AL$3-管頭下水位!AK55</f>
        <v>2.08</v>
      </c>
      <c r="AM55" s="41">
        <f>AM$3-管頭下水位!AL55</f>
        <v>2.04</v>
      </c>
      <c r="AN55" s="7">
        <f>AN$3-管頭下水位!AM55</f>
        <v>-1.8600000000000003</v>
      </c>
      <c r="AO55" s="7">
        <f>AO$3-管頭下水位!AN55</f>
        <v>-1.83</v>
      </c>
      <c r="AP55" s="41">
        <f>AP$3-管頭下水位!AO55</f>
        <v>-1.8500000000000005</v>
      </c>
      <c r="AQ55" s="7">
        <f>AQ$3-管頭下水位!AP55</f>
        <v>-3.0000000000000249E-2</v>
      </c>
      <c r="AR55" s="7">
        <f>AR$3-管頭下水位!AQ55</f>
        <v>-3.0000000000000249E-2</v>
      </c>
      <c r="AS55" s="41">
        <f>AS$3-管頭下水位!AR55</f>
        <v>-3.0000000000000249E-2</v>
      </c>
      <c r="AT55" s="7">
        <f>AT$3-管頭下水位!AS55</f>
        <v>-1.8599999999999994</v>
      </c>
      <c r="AU55" s="7">
        <f>AU$3-管頭下水位!AT55</f>
        <v>-1.75</v>
      </c>
      <c r="AV55" s="41">
        <f>AV$3-管頭下水位!AU55</f>
        <v>-1.8100000000000023</v>
      </c>
    </row>
    <row r="56" spans="1:48" ht="11.25" customHeight="1" x14ac:dyDescent="0.2">
      <c r="A56" s="37">
        <v>43882</v>
      </c>
      <c r="B56" s="131"/>
      <c r="C56" s="6">
        <v>21</v>
      </c>
      <c r="D56" s="7">
        <f>D$3-管頭下水位!C56</f>
        <v>0.33000000000000007</v>
      </c>
      <c r="E56" s="7">
        <f>E$3-管頭下水位!D56</f>
        <v>0.83000000000000007</v>
      </c>
      <c r="F56" s="41">
        <f>F$3-管頭下水位!E56</f>
        <v>0.58000000000000007</v>
      </c>
      <c r="G56" s="7">
        <f>G$3-管頭下水位!F56</f>
        <v>1.23</v>
      </c>
      <c r="H56" s="7">
        <f>H$3-管頭下水位!G56</f>
        <v>1.29</v>
      </c>
      <c r="I56" s="41">
        <f>I$3-管頭下水位!H56</f>
        <v>1.2600000000000002</v>
      </c>
      <c r="J56" s="7">
        <f>J$3-管頭下水位!I56</f>
        <v>0.95000000000000018</v>
      </c>
      <c r="K56" s="7">
        <f>K$3-管頭下水位!J56</f>
        <v>0.98000000000000009</v>
      </c>
      <c r="L56" s="41">
        <f>L$3-管頭下水位!K56</f>
        <v>0.96000000000000008</v>
      </c>
      <c r="M56" s="7">
        <f>M$3-管頭下水位!L56</f>
        <v>0.35000000000000009</v>
      </c>
      <c r="N56" s="7">
        <f>N$3-管頭下水位!M56</f>
        <v>0.35000000000000009</v>
      </c>
      <c r="O56" s="41">
        <f>O$3-管頭下水位!N56</f>
        <v>0.35000000000000009</v>
      </c>
      <c r="P56" s="7">
        <f>P$3-管頭下水位!O56</f>
        <v>0.21999999999999975</v>
      </c>
      <c r="Q56" s="7">
        <f>Q$3-管頭下水位!P56</f>
        <v>0.22999999999999954</v>
      </c>
      <c r="R56" s="41">
        <f>R$3-管頭下水位!Q56</f>
        <v>0.21999999999999975</v>
      </c>
      <c r="S56" s="7">
        <f>S$3-管頭下水位!R56</f>
        <v>0.19000000000000039</v>
      </c>
      <c r="T56" s="7">
        <f>T$3-管頭下水位!S56</f>
        <v>0.26000000000000023</v>
      </c>
      <c r="U56" s="41">
        <f>U$3-管頭下水位!T56</f>
        <v>0.2200000000000002</v>
      </c>
      <c r="V56" s="7">
        <f>V$3-管頭下水位!U56</f>
        <v>-0.16999999999999993</v>
      </c>
      <c r="W56" s="7">
        <f>W$3-管頭下水位!V56</f>
        <v>-0.14000000000000057</v>
      </c>
      <c r="X56" s="41">
        <f>X$3-管頭下水位!W56</f>
        <v>-0.16000000000000014</v>
      </c>
      <c r="Y56" s="7">
        <f>Y$3-管頭下水位!X56</f>
        <v>-1.1099999999999999</v>
      </c>
      <c r="Z56" s="7">
        <f>Z$3-管頭下水位!Y56</f>
        <v>-1.0899999999999999</v>
      </c>
      <c r="AA56" s="41">
        <f>AA$3-管頭下水位!Z56</f>
        <v>-1.0999999999999996</v>
      </c>
      <c r="AB56" s="7">
        <f>AB$3-管頭下水位!AA56</f>
        <v>0.43000000000000016</v>
      </c>
      <c r="AC56" s="7">
        <f>AC$3-管頭下水位!AB56</f>
        <v>0.60000000000000031</v>
      </c>
      <c r="AD56" s="41">
        <f>AD$3-管頭下水位!AC56</f>
        <v>0.51000000000000023</v>
      </c>
      <c r="AE56" s="7">
        <f>AE$3-管頭下水位!AD56</f>
        <v>-2.3499999999999996</v>
      </c>
      <c r="AF56" s="7">
        <f>AF$3-管頭下水位!AE56</f>
        <v>-2.1899999999999995</v>
      </c>
      <c r="AG56" s="41">
        <f>AG$3-管頭下水位!AF56</f>
        <v>-2.2699999999999996</v>
      </c>
      <c r="AH56" s="7">
        <f>AH$3-管頭下水位!AG56</f>
        <v>-0.60000000000000009</v>
      </c>
      <c r="AI56" s="7">
        <f>AI$3-管頭下水位!AH56</f>
        <v>-0.41999999999999993</v>
      </c>
      <c r="AJ56" s="41">
        <f>AJ$3-管頭下水位!AI56</f>
        <v>-0.50999999999999979</v>
      </c>
      <c r="AK56" s="7">
        <f>AK$3-管頭下水位!AJ56</f>
        <v>2.0099999999999998</v>
      </c>
      <c r="AL56" s="7">
        <f>AL$3-管頭下水位!AK56</f>
        <v>2.11</v>
      </c>
      <c r="AM56" s="41">
        <f>AM$3-管頭下水位!AL56</f>
        <v>2.06</v>
      </c>
      <c r="AN56" s="7">
        <f>AN$3-管頭下水位!AM56</f>
        <v>-1.8600000000000003</v>
      </c>
      <c r="AO56" s="7">
        <f>AO$3-管頭下水位!AN56</f>
        <v>-1.8200000000000003</v>
      </c>
      <c r="AP56" s="41">
        <f>AP$3-管頭下水位!AO56</f>
        <v>-1.8400000000000007</v>
      </c>
      <c r="AQ56" s="7">
        <f>AQ$3-管頭下水位!AP56</f>
        <v>-3.0000000000000249E-2</v>
      </c>
      <c r="AR56" s="7">
        <f>AR$3-管頭下水位!AQ56</f>
        <v>-3.0000000000000249E-2</v>
      </c>
      <c r="AS56" s="41">
        <f>AS$3-管頭下水位!AR56</f>
        <v>-3.0000000000000249E-2</v>
      </c>
      <c r="AT56" s="7">
        <f>AT$3-管頭下水位!AS56</f>
        <v>-1.8200000000000003</v>
      </c>
      <c r="AU56" s="7">
        <f>AU$3-管頭下水位!AT56</f>
        <v>-1.7800000000000011</v>
      </c>
      <c r="AV56" s="41">
        <f>AV$3-管頭下水位!AU56</f>
        <v>-1.8000000000000007</v>
      </c>
    </row>
    <row r="57" spans="1:48" ht="11.25" customHeight="1" x14ac:dyDescent="0.2">
      <c r="A57" s="37">
        <v>43883</v>
      </c>
      <c r="B57" s="131"/>
      <c r="C57" s="4">
        <v>22</v>
      </c>
      <c r="D57" s="7">
        <f>D$3-管頭下水位!C57</f>
        <v>0.33999999999999986</v>
      </c>
      <c r="E57" s="7">
        <f>E$3-管頭下水位!D57</f>
        <v>0.83000000000000007</v>
      </c>
      <c r="F57" s="41">
        <f>F$3-管頭下水位!E57</f>
        <v>0.58000000000000007</v>
      </c>
      <c r="G57" s="7">
        <f>G$3-管頭下水位!F57</f>
        <v>1.23</v>
      </c>
      <c r="H57" s="7">
        <f>H$3-管頭下水位!G57</f>
        <v>1.3000000000000003</v>
      </c>
      <c r="I57" s="41">
        <f>I$3-管頭下水位!H57</f>
        <v>1.2600000000000002</v>
      </c>
      <c r="J57" s="7">
        <f>J$3-管頭下水位!I57</f>
        <v>0.95000000000000018</v>
      </c>
      <c r="K57" s="7">
        <f>K$3-管頭下水位!J57</f>
        <v>1.0100000000000002</v>
      </c>
      <c r="L57" s="41">
        <f>L$3-管頭下水位!K57</f>
        <v>0.98000000000000009</v>
      </c>
      <c r="M57" s="7">
        <f>M$3-管頭下水位!L57</f>
        <v>0.35000000000000009</v>
      </c>
      <c r="N57" s="7">
        <f>N$3-管頭下水位!M57</f>
        <v>0.35000000000000009</v>
      </c>
      <c r="O57" s="41">
        <f>O$3-管頭下水位!N57</f>
        <v>0.35000000000000009</v>
      </c>
      <c r="P57" s="7">
        <f>P$3-管頭下水位!O57</f>
        <v>0.21999999999999975</v>
      </c>
      <c r="Q57" s="7">
        <f>Q$3-管頭下水位!P57</f>
        <v>0.22999999999999954</v>
      </c>
      <c r="R57" s="41">
        <f>R$3-管頭下水位!Q57</f>
        <v>0.21999999999999975</v>
      </c>
      <c r="S57" s="7">
        <f>S$3-管頭下水位!R57</f>
        <v>0.19000000000000039</v>
      </c>
      <c r="T57" s="7">
        <f>T$3-管頭下水位!S57</f>
        <v>0.27000000000000046</v>
      </c>
      <c r="U57" s="41">
        <f>U$3-管頭下水位!T57</f>
        <v>0.23000000000000043</v>
      </c>
      <c r="V57" s="7">
        <f>V$3-管頭下水位!U57</f>
        <v>-0.16999999999999993</v>
      </c>
      <c r="W57" s="7">
        <f>W$3-管頭下水位!V57</f>
        <v>-0.12000000000000011</v>
      </c>
      <c r="X57" s="41">
        <f>X$3-管頭下水位!W57</f>
        <v>-0.15000000000000036</v>
      </c>
      <c r="Y57" s="7">
        <f>Y$3-管頭下水位!X57</f>
        <v>-1.0999999999999996</v>
      </c>
      <c r="Z57" s="7">
        <f>Z$3-管頭下水位!Y57</f>
        <v>-1.0799999999999996</v>
      </c>
      <c r="AA57" s="41">
        <f>AA$3-管頭下水位!Z57</f>
        <v>-1.0899999999999999</v>
      </c>
      <c r="AB57" s="7">
        <f>AB$3-管頭下水位!AA57</f>
        <v>0.42000000000000037</v>
      </c>
      <c r="AC57" s="7">
        <f>AC$3-管頭下水位!AB57</f>
        <v>0.61000000000000032</v>
      </c>
      <c r="AD57" s="41">
        <f>AD$3-管頭下水位!AC57</f>
        <v>0.51000000000000023</v>
      </c>
      <c r="AE57" s="7">
        <f>AE$3-管頭下水位!AD57</f>
        <v>-2.3499999999999996</v>
      </c>
      <c r="AF57" s="7">
        <f>AF$3-管頭下水位!AE57</f>
        <v>-2.17</v>
      </c>
      <c r="AG57" s="41">
        <f>AG$3-管頭下水位!AF57</f>
        <v>-2.2599999999999998</v>
      </c>
      <c r="AH57" s="7">
        <f>AH$3-管頭下水位!AG57</f>
        <v>-0.58999999999999986</v>
      </c>
      <c r="AI57" s="7">
        <f>AI$3-管頭下水位!AH57</f>
        <v>-0.37999999999999989</v>
      </c>
      <c r="AJ57" s="41">
        <f>AJ$3-管頭下水位!AI57</f>
        <v>-0.49000000000000021</v>
      </c>
      <c r="AK57" s="7">
        <f>AK$3-管頭下水位!AJ57</f>
        <v>2.0699999999999998</v>
      </c>
      <c r="AL57" s="7">
        <f>AL$3-管頭下水位!AK57</f>
        <v>2.1799999999999997</v>
      </c>
      <c r="AM57" s="41">
        <f>AM$3-管頭下水位!AL57</f>
        <v>2.12</v>
      </c>
      <c r="AN57" s="7">
        <f>AN$3-管頭下水位!AM57</f>
        <v>-1.83</v>
      </c>
      <c r="AO57" s="7">
        <f>AO$3-管頭下水位!AN57</f>
        <v>-1.79</v>
      </c>
      <c r="AP57" s="41">
        <f>AP$3-管頭下水位!AO57</f>
        <v>-1.8100000000000005</v>
      </c>
      <c r="AQ57" s="7">
        <f>AQ$3-管頭下水位!AP57</f>
        <v>-3.0000000000000249E-2</v>
      </c>
      <c r="AR57" s="7">
        <f>AR$3-管頭下水位!AQ57</f>
        <v>-3.0000000000000249E-2</v>
      </c>
      <c r="AS57" s="41">
        <f>AS$3-管頭下水位!AR57</f>
        <v>-3.0000000000000249E-2</v>
      </c>
      <c r="AT57" s="7">
        <f>AT$3-管頭下水位!AS57</f>
        <v>-1.870000000000001</v>
      </c>
      <c r="AU57" s="7">
        <f>AU$3-管頭下水位!AT57</f>
        <v>-1.7800000000000011</v>
      </c>
      <c r="AV57" s="41">
        <f>AV$3-管頭下水位!AU57</f>
        <v>-1.8300000000000018</v>
      </c>
    </row>
    <row r="58" spans="1:48" ht="11.25" customHeight="1" x14ac:dyDescent="0.2">
      <c r="A58" s="37">
        <v>43884</v>
      </c>
      <c r="B58" s="131"/>
      <c r="C58" s="4">
        <v>23</v>
      </c>
      <c r="D58" s="7">
        <f>D$3-管頭下水位!C58</f>
        <v>0.20999999999999996</v>
      </c>
      <c r="E58" s="7">
        <f>E$3-管頭下水位!D58</f>
        <v>0.83000000000000007</v>
      </c>
      <c r="F58" s="41">
        <f>F$3-管頭下水位!E58</f>
        <v>0.52</v>
      </c>
      <c r="G58" s="7">
        <f>G$3-管頭下水位!F58</f>
        <v>1.2000000000000002</v>
      </c>
      <c r="H58" s="7">
        <f>H$3-管頭下水位!G58</f>
        <v>1.29</v>
      </c>
      <c r="I58" s="41">
        <f>I$3-管頭下水位!H58</f>
        <v>1.2400000000000002</v>
      </c>
      <c r="J58" s="7">
        <f>J$3-管頭下水位!I58</f>
        <v>0.91000000000000014</v>
      </c>
      <c r="K58" s="7">
        <f>K$3-管頭下水位!J58</f>
        <v>0.98000000000000009</v>
      </c>
      <c r="L58" s="41">
        <f>L$3-管頭下水位!K58</f>
        <v>0.94000000000000017</v>
      </c>
      <c r="M58" s="7">
        <f>M$3-管頭下水位!L58</f>
        <v>0.35000000000000009</v>
      </c>
      <c r="N58" s="7">
        <f>N$3-管頭下水位!M58</f>
        <v>0.35000000000000009</v>
      </c>
      <c r="O58" s="41">
        <f>O$3-管頭下水位!N58</f>
        <v>0.35000000000000009</v>
      </c>
      <c r="P58" s="7">
        <f>P$3-管頭下水位!O58</f>
        <v>0.22999999999999954</v>
      </c>
      <c r="Q58" s="7">
        <f>Q$3-管頭下水位!P58</f>
        <v>0.22999999999999954</v>
      </c>
      <c r="R58" s="41">
        <f>R$3-管頭下水位!Q58</f>
        <v>0.22999999999999954</v>
      </c>
      <c r="S58" s="7">
        <f>S$3-管頭下水位!R58</f>
        <v>0.17000000000000037</v>
      </c>
      <c r="T58" s="7">
        <f>T$3-管頭下水位!S58</f>
        <v>0.26000000000000023</v>
      </c>
      <c r="U58" s="41">
        <f>U$3-管頭下水位!T58</f>
        <v>0.21000000000000041</v>
      </c>
      <c r="V58" s="7">
        <f>V$3-管頭下水位!U58</f>
        <v>-0.1800000000000006</v>
      </c>
      <c r="W58" s="7">
        <f>W$3-管頭下水位!V58</f>
        <v>-0.12999999999999989</v>
      </c>
      <c r="X58" s="41">
        <f>X$3-管頭下水位!W58</f>
        <v>-0.16000000000000014</v>
      </c>
      <c r="Y58" s="7">
        <f>Y$3-管頭下水位!X58</f>
        <v>-1.1399999999999997</v>
      </c>
      <c r="Z58" s="7">
        <f>Z$3-管頭下水位!Y58</f>
        <v>-1.0899999999999999</v>
      </c>
      <c r="AA58" s="41">
        <f>AA$3-管頭下水位!Z58</f>
        <v>-1.1199999999999997</v>
      </c>
      <c r="AB58" s="7">
        <f>AB$3-管頭下水位!AA58</f>
        <v>0.36000000000000032</v>
      </c>
      <c r="AC58" s="7">
        <f>AC$3-管頭下水位!AB58</f>
        <v>0.5900000000000003</v>
      </c>
      <c r="AD58" s="41">
        <f>AD$3-管頭下水位!AC58</f>
        <v>0.4700000000000002</v>
      </c>
      <c r="AE58" s="7">
        <f>AE$3-管頭下水位!AD58</f>
        <v>-2.42</v>
      </c>
      <c r="AF58" s="7">
        <f>AF$3-管頭下水位!AE58</f>
        <v>-2.1799999999999997</v>
      </c>
      <c r="AG58" s="41">
        <f>AG$3-管頭下水位!AF58</f>
        <v>-2.2999999999999998</v>
      </c>
      <c r="AH58" s="7">
        <f>AH$3-管頭下水位!AG58</f>
        <v>-0.64999999999999991</v>
      </c>
      <c r="AI58" s="7">
        <f>AI$3-管頭下水位!AH58</f>
        <v>-0.41000000000000014</v>
      </c>
      <c r="AJ58" s="41">
        <f>AJ$3-管頭下水位!AI58</f>
        <v>-0.5299999999999998</v>
      </c>
      <c r="AK58" s="7">
        <f>AK$3-管頭下水位!AJ58</f>
        <v>1.9000000000000004</v>
      </c>
      <c r="AL58" s="7">
        <f>AL$3-管頭下水位!AK58</f>
        <v>2.0699999999999998</v>
      </c>
      <c r="AM58" s="41">
        <f>AM$3-管頭下水位!AL58</f>
        <v>1.98</v>
      </c>
      <c r="AN58" s="7">
        <f>AN$3-管頭下水位!AM58</f>
        <v>-1.8100000000000005</v>
      </c>
      <c r="AO58" s="7">
        <f>AO$3-管頭下水位!AN58</f>
        <v>-1.7800000000000002</v>
      </c>
      <c r="AP58" s="41">
        <f>AP$3-管頭下水位!AO58</f>
        <v>-1.8000000000000007</v>
      </c>
      <c r="AQ58" s="7">
        <f>AQ$3-管頭下水位!AP58</f>
        <v>-3.0000000000000249E-2</v>
      </c>
      <c r="AR58" s="7">
        <f>AR$3-管頭下水位!AQ58</f>
        <v>-3.0000000000000249E-2</v>
      </c>
      <c r="AS58" s="41">
        <f>AS$3-管頭下水位!AR58</f>
        <v>-3.0000000000000249E-2</v>
      </c>
      <c r="AT58" s="7">
        <f>AT$3-管頭下水位!AS58</f>
        <v>-1.8800000000000026</v>
      </c>
      <c r="AU58" s="7">
        <f>AU$3-管頭下水位!AT58</f>
        <v>-1.8300000000000018</v>
      </c>
      <c r="AV58" s="41">
        <f>AV$3-管頭下水位!AU58</f>
        <v>-1.8599999999999994</v>
      </c>
    </row>
    <row r="59" spans="1:48" ht="11.25" customHeight="1" x14ac:dyDescent="0.2">
      <c r="A59" s="37">
        <v>43885</v>
      </c>
      <c r="B59" s="131"/>
      <c r="C59" s="4">
        <v>24</v>
      </c>
      <c r="D59" s="7">
        <f>D$3-管頭下水位!C59</f>
        <v>0.14999999999999991</v>
      </c>
      <c r="E59" s="7">
        <f>E$3-管頭下水位!D59</f>
        <v>0.81</v>
      </c>
      <c r="F59" s="41">
        <f>F$3-管頭下水位!E59</f>
        <v>0.48</v>
      </c>
      <c r="G59" s="7">
        <f>G$3-管頭下水位!F59</f>
        <v>1.1800000000000002</v>
      </c>
      <c r="H59" s="7">
        <f>H$3-管頭下水位!G59</f>
        <v>1.2600000000000002</v>
      </c>
      <c r="I59" s="41">
        <f>I$3-管頭下水位!H59</f>
        <v>1.2200000000000002</v>
      </c>
      <c r="J59" s="7">
        <f>J$3-管頭下水位!I59</f>
        <v>0.88000000000000012</v>
      </c>
      <c r="K59" s="7">
        <f>K$3-管頭下水位!J59</f>
        <v>0.94000000000000017</v>
      </c>
      <c r="L59" s="41">
        <f>L$3-管頭下水位!K59</f>
        <v>0.91000000000000014</v>
      </c>
      <c r="M59" s="7">
        <f>M$3-管頭下水位!L59</f>
        <v>0.35000000000000009</v>
      </c>
      <c r="N59" s="7">
        <f>N$3-管頭下水位!M59</f>
        <v>0.35000000000000009</v>
      </c>
      <c r="O59" s="41">
        <f>O$3-管頭下水位!N59</f>
        <v>0.35000000000000009</v>
      </c>
      <c r="P59" s="7">
        <f>P$3-管頭下水位!O59</f>
        <v>0.22999999999999954</v>
      </c>
      <c r="Q59" s="7">
        <f>Q$3-管頭下水位!P59</f>
        <v>0.22999999999999954</v>
      </c>
      <c r="R59" s="41">
        <f>R$3-管頭下水位!Q59</f>
        <v>0.22999999999999954</v>
      </c>
      <c r="S59" s="7">
        <f>S$3-管頭下水位!R59</f>
        <v>0.14000000000000012</v>
      </c>
      <c r="T59" s="7">
        <f>T$3-管頭下水位!S59</f>
        <v>0.25000000000000044</v>
      </c>
      <c r="U59" s="41">
        <f>U$3-管頭下水位!T59</f>
        <v>0.19000000000000039</v>
      </c>
      <c r="V59" s="7">
        <f>V$3-管頭下水位!U59</f>
        <v>-0.19000000000000039</v>
      </c>
      <c r="W59" s="7">
        <f>W$3-管頭下水位!V59</f>
        <v>-0.14000000000000057</v>
      </c>
      <c r="X59" s="41">
        <f>X$3-管頭下水位!W59</f>
        <v>-0.16999999999999993</v>
      </c>
      <c r="Y59" s="7">
        <f>Y$3-管頭下水位!X59</f>
        <v>-1.17</v>
      </c>
      <c r="Z59" s="7">
        <f>Z$3-管頭下水位!Y59</f>
        <v>-1.1299999999999999</v>
      </c>
      <c r="AA59" s="41">
        <f>AA$3-管頭下水位!Z59</f>
        <v>-1.1499999999999999</v>
      </c>
      <c r="AB59" s="7">
        <f>AB$3-管頭下水位!AA59</f>
        <v>0.33000000000000007</v>
      </c>
      <c r="AC59" s="7">
        <f>AC$3-管頭下水位!AB59</f>
        <v>0.56000000000000028</v>
      </c>
      <c r="AD59" s="41">
        <f>AD$3-管頭下水位!AC59</f>
        <v>0.44000000000000039</v>
      </c>
      <c r="AE59" s="7">
        <f>AE$3-管頭下水位!AD59</f>
        <v>-2.46</v>
      </c>
      <c r="AF59" s="7">
        <f>AF$3-管頭下水位!AE59</f>
        <v>-2.21</v>
      </c>
      <c r="AG59" s="41">
        <f>AG$3-管頭下水位!AF59</f>
        <v>-2.34</v>
      </c>
      <c r="AH59" s="7">
        <f>AH$3-管頭下水位!AG59</f>
        <v>-0.68000000000000016</v>
      </c>
      <c r="AI59" s="7">
        <f>AI$3-管頭下水位!AH59</f>
        <v>-0.41999999999999993</v>
      </c>
      <c r="AJ59" s="41">
        <f>AJ$3-管頭下水位!AI59</f>
        <v>-0.54999999999999982</v>
      </c>
      <c r="AK59" s="7">
        <f>AK$3-管頭下水位!AJ59</f>
        <v>1.83</v>
      </c>
      <c r="AL59" s="7">
        <f>AL$3-管頭下水位!AK59</f>
        <v>1.92</v>
      </c>
      <c r="AM59" s="41">
        <f>AM$3-管頭下水位!AL59</f>
        <v>1.87</v>
      </c>
      <c r="AN59" s="7">
        <f>AN$3-管頭下水位!AM59</f>
        <v>-1.8000000000000007</v>
      </c>
      <c r="AO59" s="7">
        <f>AO$3-管頭下水位!AN59</f>
        <v>-1.7800000000000002</v>
      </c>
      <c r="AP59" s="41">
        <f>AP$3-管頭下水位!AO59</f>
        <v>-1.79</v>
      </c>
      <c r="AQ59" s="7">
        <f>AQ$3-管頭下水位!AP59</f>
        <v>-3.0000000000000249E-2</v>
      </c>
      <c r="AR59" s="7">
        <f>AR$3-管頭下水位!AQ59</f>
        <v>-3.0000000000000249E-2</v>
      </c>
      <c r="AS59" s="41">
        <f>AS$3-管頭下水位!AR59</f>
        <v>-3.0000000000000249E-2</v>
      </c>
      <c r="AT59" s="7">
        <f>AT$3-管頭下水位!AS59</f>
        <v>-1.9100000000000001</v>
      </c>
      <c r="AU59" s="7">
        <f>AU$3-管頭下水位!AT59</f>
        <v>-1.8399999999999999</v>
      </c>
      <c r="AV59" s="41">
        <f>AV$3-管頭下水位!AU59</f>
        <v>-1.8800000000000026</v>
      </c>
    </row>
    <row r="60" spans="1:48" ht="11.25" customHeight="1" x14ac:dyDescent="0.2">
      <c r="A60" s="37">
        <v>43886</v>
      </c>
      <c r="B60" s="131"/>
      <c r="C60" s="4">
        <v>25</v>
      </c>
      <c r="D60" s="7">
        <f>D$3-管頭下水位!C60</f>
        <v>0.18999999999999995</v>
      </c>
      <c r="E60" s="7">
        <f>E$3-管頭下水位!D60</f>
        <v>0.81999999999999984</v>
      </c>
      <c r="F60" s="41">
        <f>F$3-管頭下水位!E60</f>
        <v>0.5</v>
      </c>
      <c r="G60" s="7">
        <f>G$3-管頭下水位!F60</f>
        <v>1.1600000000000001</v>
      </c>
      <c r="H60" s="7">
        <f>H$3-管頭下水位!G60</f>
        <v>1.2600000000000002</v>
      </c>
      <c r="I60" s="41">
        <f>I$3-管頭下水位!H60</f>
        <v>1.21</v>
      </c>
      <c r="J60" s="7">
        <f>J$3-管頭下水位!I60</f>
        <v>0.87000000000000011</v>
      </c>
      <c r="K60" s="7">
        <f>K$3-管頭下水位!J60</f>
        <v>0.94000000000000017</v>
      </c>
      <c r="L60" s="41">
        <f>L$3-管頭下水位!K60</f>
        <v>0.90000000000000013</v>
      </c>
      <c r="M60" s="7">
        <f>M$3-管頭下水位!L60</f>
        <v>0.35000000000000009</v>
      </c>
      <c r="N60" s="7">
        <f>N$3-管頭下水位!M60</f>
        <v>0.35000000000000009</v>
      </c>
      <c r="O60" s="41">
        <f>O$3-管頭下水位!N60</f>
        <v>0.35000000000000009</v>
      </c>
      <c r="P60" s="7">
        <f>P$3-管頭下水位!O60</f>
        <v>0.21999999999999975</v>
      </c>
      <c r="Q60" s="7">
        <f>Q$3-管頭下水位!P60</f>
        <v>0.22999999999999954</v>
      </c>
      <c r="R60" s="41">
        <f>R$3-管頭下水位!Q60</f>
        <v>0.21999999999999975</v>
      </c>
      <c r="S60" s="7">
        <f>S$3-管頭下水位!R60</f>
        <v>0.14000000000000012</v>
      </c>
      <c r="T60" s="7">
        <f>T$3-管頭下水位!S60</f>
        <v>0.25000000000000044</v>
      </c>
      <c r="U60" s="41">
        <f>U$3-管頭下水位!T60</f>
        <v>0.19000000000000039</v>
      </c>
      <c r="V60" s="7">
        <f>V$3-管頭下水位!U60</f>
        <v>-0.20999999999999996</v>
      </c>
      <c r="W60" s="7">
        <f>W$3-管頭下水位!V60</f>
        <v>-0.14000000000000057</v>
      </c>
      <c r="X60" s="41">
        <f>X$3-管頭下水位!W60</f>
        <v>-0.1800000000000006</v>
      </c>
      <c r="Y60" s="7">
        <f>Y$3-管頭下水位!X60</f>
        <v>-1.17</v>
      </c>
      <c r="Z60" s="7">
        <f>Z$3-管頭下水位!Y60</f>
        <v>-1.1499999999999999</v>
      </c>
      <c r="AA60" s="41">
        <f>AA$3-管頭下水位!Z60</f>
        <v>-1.1599999999999997</v>
      </c>
      <c r="AB60" s="7">
        <f>AB$3-管頭下水位!AA60</f>
        <v>0.31000000000000005</v>
      </c>
      <c r="AC60" s="7">
        <f>AC$3-管頭下水位!AB60</f>
        <v>0.57000000000000028</v>
      </c>
      <c r="AD60" s="41">
        <f>AD$3-管頭下水位!AC60</f>
        <v>0.44000000000000039</v>
      </c>
      <c r="AE60" s="7">
        <f>AE$3-管頭下水位!AD60</f>
        <v>-2.4699999999999998</v>
      </c>
      <c r="AF60" s="7">
        <f>AF$3-管頭下水位!AE60</f>
        <v>-2.1899999999999995</v>
      </c>
      <c r="AG60" s="41">
        <f>AG$3-管頭下水位!AF60</f>
        <v>-2.33</v>
      </c>
      <c r="AH60" s="7">
        <f>AH$3-管頭下水位!AG60</f>
        <v>-0.71</v>
      </c>
      <c r="AI60" s="7">
        <f>AI$3-管頭下水位!AH60</f>
        <v>-0.39999999999999991</v>
      </c>
      <c r="AJ60" s="41">
        <f>AJ$3-管頭下水位!AI60</f>
        <v>-0.56000000000000005</v>
      </c>
      <c r="AK60" s="7">
        <f>AK$3-管頭下水位!AJ60</f>
        <v>1.83</v>
      </c>
      <c r="AL60" s="7">
        <f>AL$3-管頭下水位!AK60</f>
        <v>1.87</v>
      </c>
      <c r="AM60" s="41">
        <f>AM$3-管頭下水位!AL60</f>
        <v>1.8499999999999996</v>
      </c>
      <c r="AN60" s="7">
        <f>AN$3-管頭下水位!AM60</f>
        <v>-1.83</v>
      </c>
      <c r="AO60" s="7">
        <f>AO$3-管頭下水位!AN60</f>
        <v>-1.8100000000000005</v>
      </c>
      <c r="AP60" s="41">
        <f>AP$3-管頭下水位!AO60</f>
        <v>-1.8200000000000003</v>
      </c>
      <c r="AQ60" s="7">
        <f>AQ$3-管頭下水位!AP60</f>
        <v>-3.0000000000000249E-2</v>
      </c>
      <c r="AR60" s="7">
        <f>AR$3-管頭下水位!AQ60</f>
        <v>-3.0000000000000249E-2</v>
      </c>
      <c r="AS60" s="41">
        <f>AS$3-管頭下水位!AR60</f>
        <v>-3.0000000000000249E-2</v>
      </c>
      <c r="AT60" s="7">
        <f>AT$3-管頭下水位!AS60</f>
        <v>-1.9200000000000017</v>
      </c>
      <c r="AU60" s="7">
        <f>AU$3-管頭下水位!AT60</f>
        <v>-1.8599999999999994</v>
      </c>
      <c r="AV60" s="41">
        <f>AV$3-管頭下水位!AU60</f>
        <v>-1.8900000000000006</v>
      </c>
    </row>
    <row r="61" spans="1:48" ht="11.25" customHeight="1" x14ac:dyDescent="0.2">
      <c r="A61" s="37">
        <v>43887</v>
      </c>
      <c r="B61" s="131"/>
      <c r="C61" s="4">
        <v>26</v>
      </c>
      <c r="D61" s="7">
        <f>D$3-管頭下水位!C61</f>
        <v>0.22999999999999998</v>
      </c>
      <c r="E61" s="7">
        <f>E$3-管頭下水位!D61</f>
        <v>0.87000000000000011</v>
      </c>
      <c r="F61" s="41">
        <f>F$3-管頭下水位!E61</f>
        <v>0.55000000000000027</v>
      </c>
      <c r="G61" s="7">
        <f>G$3-管頭下水位!F61</f>
        <v>1.17</v>
      </c>
      <c r="H61" s="7">
        <f>H$3-管頭下水位!G61</f>
        <v>1.27</v>
      </c>
      <c r="I61" s="41">
        <f>I$3-管頭下水位!H61</f>
        <v>1.2200000000000002</v>
      </c>
      <c r="J61" s="7">
        <f>J$3-管頭下水位!I61</f>
        <v>0.88000000000000012</v>
      </c>
      <c r="K61" s="7">
        <f>K$3-管頭下水位!J61</f>
        <v>0.96000000000000008</v>
      </c>
      <c r="L61" s="41">
        <f>L$3-管頭下水位!K61</f>
        <v>0.92000000000000015</v>
      </c>
      <c r="M61" s="7">
        <f>M$3-管頭下水位!L61</f>
        <v>0.35000000000000009</v>
      </c>
      <c r="N61" s="7">
        <f>N$3-管頭下水位!M61</f>
        <v>0.35000000000000009</v>
      </c>
      <c r="O61" s="41">
        <f>O$3-管頭下水位!N61</f>
        <v>0.35000000000000009</v>
      </c>
      <c r="P61" s="7">
        <f>P$3-管頭下水位!O61</f>
        <v>0.21999999999999975</v>
      </c>
      <c r="Q61" s="7">
        <f>Q$3-管頭下水位!P61</f>
        <v>0.21999999999999975</v>
      </c>
      <c r="R61" s="41">
        <f>R$3-管頭下水位!Q61</f>
        <v>0.21999999999999975</v>
      </c>
      <c r="S61" s="7">
        <f>S$3-管頭下水位!R61</f>
        <v>0.13000000000000034</v>
      </c>
      <c r="T61" s="7">
        <f>T$3-管頭下水位!S61</f>
        <v>0.25000000000000044</v>
      </c>
      <c r="U61" s="41">
        <f>U$3-管頭下水位!T61</f>
        <v>0.19000000000000039</v>
      </c>
      <c r="V61" s="7">
        <f>V$3-管頭下水位!U61</f>
        <v>-0.20000000000000018</v>
      </c>
      <c r="W61" s="7">
        <f>W$3-管頭下水位!V61</f>
        <v>-0.14000000000000057</v>
      </c>
      <c r="X61" s="41">
        <f>X$3-管頭下水位!W61</f>
        <v>-0.16999999999999993</v>
      </c>
      <c r="Y61" s="7">
        <f>Y$3-管頭下水位!X61</f>
        <v>-1.1599999999999997</v>
      </c>
      <c r="Z61" s="7">
        <f>Z$3-管頭下水位!Y61</f>
        <v>-1.1399999999999997</v>
      </c>
      <c r="AA61" s="41">
        <f>AA$3-管頭下水位!Z61</f>
        <v>-1.1499999999999999</v>
      </c>
      <c r="AB61" s="7">
        <f>AB$3-管頭下水位!AA61</f>
        <v>0.32000000000000028</v>
      </c>
      <c r="AC61" s="7">
        <f>AC$3-管頭下水位!AB61</f>
        <v>0.5900000000000003</v>
      </c>
      <c r="AD61" s="41">
        <f>AD$3-管頭下水位!AC61</f>
        <v>0.45000000000000018</v>
      </c>
      <c r="AE61" s="7">
        <f>AE$3-管頭下水位!AD61</f>
        <v>-2.4500000000000002</v>
      </c>
      <c r="AF61" s="7">
        <f>AF$3-管頭下水位!AE61</f>
        <v>-2.17</v>
      </c>
      <c r="AG61" s="41">
        <f>AG$3-管頭下水位!AF61</f>
        <v>-2.3099999999999996</v>
      </c>
      <c r="AH61" s="7">
        <f>AH$3-管頭下水位!AG61</f>
        <v>-0.70000000000000018</v>
      </c>
      <c r="AI61" s="7">
        <f>AI$3-管頭下水位!AH61</f>
        <v>-0.39000000000000012</v>
      </c>
      <c r="AJ61" s="41">
        <f>AJ$3-管頭下水位!AI61</f>
        <v>-0.54999999999999982</v>
      </c>
      <c r="AK61" s="7">
        <f>AK$3-管頭下水位!AJ61</f>
        <v>1.8099999999999996</v>
      </c>
      <c r="AL61" s="7">
        <f>AL$3-管頭下水位!AK61</f>
        <v>1.88</v>
      </c>
      <c r="AM61" s="41">
        <f>AM$3-管頭下水位!AL61</f>
        <v>1.8399999999999999</v>
      </c>
      <c r="AN61" s="7">
        <f>AN$3-管頭下水位!AM61</f>
        <v>-1.8600000000000003</v>
      </c>
      <c r="AO61" s="7">
        <f>AO$3-管頭下水位!AN61</f>
        <v>-1.8400000000000007</v>
      </c>
      <c r="AP61" s="41">
        <f>AP$3-管頭下水位!AO61</f>
        <v>-1.8500000000000005</v>
      </c>
      <c r="AQ61" s="7">
        <f>AQ$3-管頭下水位!AP61</f>
        <v>-3.0000000000000249E-2</v>
      </c>
      <c r="AR61" s="7">
        <f>AR$3-管頭下水位!AQ61</f>
        <v>-3.0000000000000249E-2</v>
      </c>
      <c r="AS61" s="41">
        <f>AS$3-管頭下水位!AR61</f>
        <v>-3.0000000000000249E-2</v>
      </c>
      <c r="AT61" s="7">
        <f>AT$3-管頭下水位!AS61</f>
        <v>-1.9200000000000017</v>
      </c>
      <c r="AU61" s="7">
        <f>AU$3-管頭下水位!AT61</f>
        <v>-1.8599999999999994</v>
      </c>
      <c r="AV61" s="41">
        <f>AV$3-管頭下水位!AU61</f>
        <v>-1.8900000000000006</v>
      </c>
    </row>
    <row r="62" spans="1:48" ht="11.25" customHeight="1" x14ac:dyDescent="0.2">
      <c r="A62" s="37">
        <v>43888</v>
      </c>
      <c r="B62" s="131"/>
      <c r="C62" s="4">
        <v>27</v>
      </c>
      <c r="D62" s="7">
        <f>D$3-管頭下水位!C62</f>
        <v>8.9999999999999858E-2</v>
      </c>
      <c r="E62" s="7">
        <f>E$3-管頭下水位!D62</f>
        <v>0.87000000000000011</v>
      </c>
      <c r="F62" s="41">
        <f>F$3-管頭下水位!E62</f>
        <v>0.48</v>
      </c>
      <c r="G62" s="7">
        <f>G$3-管頭下水位!F62</f>
        <v>1.1500000000000004</v>
      </c>
      <c r="H62" s="7">
        <f>H$3-管頭下水位!G62</f>
        <v>1.25</v>
      </c>
      <c r="I62" s="41">
        <f>I$3-管頭下水位!H62</f>
        <v>1.2000000000000002</v>
      </c>
      <c r="J62" s="7">
        <f>J$3-管頭下水位!I62</f>
        <v>0.88000000000000012</v>
      </c>
      <c r="K62" s="7">
        <f>K$3-管頭下水位!J62</f>
        <v>0.91000000000000014</v>
      </c>
      <c r="L62" s="41">
        <f>L$3-管頭下水位!K62</f>
        <v>0.89000000000000012</v>
      </c>
      <c r="M62" s="7">
        <f>M$3-管頭下水位!L62</f>
        <v>0.35000000000000009</v>
      </c>
      <c r="N62" s="7">
        <f>N$3-管頭下水位!M62</f>
        <v>0.35000000000000009</v>
      </c>
      <c r="O62" s="41">
        <f>O$3-管頭下水位!N62</f>
        <v>0.35000000000000009</v>
      </c>
      <c r="P62" s="7">
        <f>P$3-管頭下水位!O62</f>
        <v>0.21999999999999975</v>
      </c>
      <c r="Q62" s="7">
        <f>Q$3-管頭下水位!P62</f>
        <v>0.21999999999999975</v>
      </c>
      <c r="R62" s="41">
        <f>R$3-管頭下水位!Q62</f>
        <v>0.21999999999999975</v>
      </c>
      <c r="S62" s="7">
        <f>S$3-管頭下水位!R62</f>
        <v>0.11000000000000032</v>
      </c>
      <c r="T62" s="7">
        <f>T$3-管頭下水位!S62</f>
        <v>0.23000000000000043</v>
      </c>
      <c r="U62" s="41">
        <f>U$3-管頭下水位!T62</f>
        <v>0.17000000000000037</v>
      </c>
      <c r="V62" s="7">
        <f>V$3-管頭下水位!U62</f>
        <v>-0.20999999999999996</v>
      </c>
      <c r="W62" s="7">
        <f>W$3-管頭下水位!V62</f>
        <v>-0.16000000000000014</v>
      </c>
      <c r="X62" s="41">
        <f>X$3-管頭下水位!W62</f>
        <v>-0.19000000000000039</v>
      </c>
      <c r="Y62" s="7">
        <f>Y$3-管頭下水位!X62</f>
        <v>-1.1599999999999997</v>
      </c>
      <c r="Z62" s="7">
        <f>Z$3-管頭下水位!Y62</f>
        <v>-1.1399999999999997</v>
      </c>
      <c r="AA62" s="41">
        <f>AA$3-管頭下水位!Z62</f>
        <v>-1.1499999999999999</v>
      </c>
      <c r="AB62" s="7">
        <f>AB$3-管頭下水位!AA62</f>
        <v>0.29000000000000004</v>
      </c>
      <c r="AC62" s="7">
        <f>AC$3-管頭下水位!AB62</f>
        <v>0.5900000000000003</v>
      </c>
      <c r="AD62" s="41">
        <f>AD$3-管頭下水位!AC62</f>
        <v>0.44000000000000039</v>
      </c>
      <c r="AE62" s="7">
        <f>AE$3-管頭下水位!AD62</f>
        <v>-2.4799999999999995</v>
      </c>
      <c r="AF62" s="7">
        <f>AF$3-管頭下水位!AE62</f>
        <v>-2.1799999999999997</v>
      </c>
      <c r="AG62" s="41">
        <f>AG$3-管頭下水位!AF62</f>
        <v>-2.33</v>
      </c>
      <c r="AH62" s="7">
        <f>AH$3-管頭下水位!AG62</f>
        <v>-0.74000000000000021</v>
      </c>
      <c r="AI62" s="7">
        <f>AI$3-管頭下水位!AH62</f>
        <v>-0.39000000000000012</v>
      </c>
      <c r="AJ62" s="41">
        <f>AJ$3-管頭下水位!AI62</f>
        <v>-0.56999999999999984</v>
      </c>
      <c r="AK62" s="7">
        <f>AK$3-管頭下水位!AJ62</f>
        <v>1.7000000000000002</v>
      </c>
      <c r="AL62" s="7">
        <f>AL$3-管頭下水位!AK62</f>
        <v>1.8200000000000003</v>
      </c>
      <c r="AM62" s="41">
        <f>AM$3-管頭下水位!AL62</f>
        <v>1.7599999999999998</v>
      </c>
      <c r="AN62" s="7">
        <f>AN$3-管頭下水位!AM62</f>
        <v>-1.8800000000000008</v>
      </c>
      <c r="AO62" s="7">
        <f>AO$3-管頭下水位!AN62</f>
        <v>-1.8600000000000003</v>
      </c>
      <c r="AP62" s="41">
        <f>AP$3-管頭下水位!AO62</f>
        <v>-1.87</v>
      </c>
      <c r="AQ62" s="7">
        <f>AQ$3-管頭下水位!AP62</f>
        <v>-3.0000000000000249E-2</v>
      </c>
      <c r="AR62" s="7">
        <f>AR$3-管頭下水位!AQ62</f>
        <v>-3.0000000000000249E-2</v>
      </c>
      <c r="AS62" s="41">
        <f>AS$3-管頭下水位!AR62</f>
        <v>-3.0000000000000249E-2</v>
      </c>
      <c r="AT62" s="7">
        <f>AT$3-管頭下水位!AS62</f>
        <v>-1.9100000000000001</v>
      </c>
      <c r="AU62" s="7">
        <f>AU$3-管頭下水位!AT62</f>
        <v>-1.870000000000001</v>
      </c>
      <c r="AV62" s="41">
        <f>AV$3-管頭下水位!AU62</f>
        <v>-1.8900000000000006</v>
      </c>
    </row>
    <row r="63" spans="1:48" ht="11.25" customHeight="1" x14ac:dyDescent="0.2">
      <c r="A63" s="37">
        <v>43889</v>
      </c>
      <c r="B63" s="131"/>
      <c r="C63" s="4">
        <v>28</v>
      </c>
      <c r="D63" s="7">
        <f>D$3-管頭下水位!C63</f>
        <v>6.999999999999984E-2</v>
      </c>
      <c r="E63" s="7">
        <f>E$3-管頭下水位!D63</f>
        <v>0.91000000000000014</v>
      </c>
      <c r="F63" s="41">
        <f>F$3-管頭下水位!E63</f>
        <v>0.49000000000000021</v>
      </c>
      <c r="G63" s="7">
        <f>G$3-管頭下水位!F63</f>
        <v>1.1300000000000003</v>
      </c>
      <c r="H63" s="7">
        <f>H$3-管頭下水位!G63</f>
        <v>1.25</v>
      </c>
      <c r="I63" s="41">
        <f>I$3-管頭下水位!H63</f>
        <v>1.19</v>
      </c>
      <c r="J63" s="7">
        <f>J$3-管頭下水位!I63</f>
        <v>0.84000000000000008</v>
      </c>
      <c r="K63" s="7">
        <f>K$3-管頭下水位!J63</f>
        <v>0.92000000000000015</v>
      </c>
      <c r="L63" s="41">
        <f>L$3-管頭下水位!K63</f>
        <v>0.88000000000000012</v>
      </c>
      <c r="M63" s="7">
        <f>M$3-管頭下水位!L63</f>
        <v>0.35000000000000009</v>
      </c>
      <c r="N63" s="7">
        <f>N$3-管頭下水位!M63</f>
        <v>0.35000000000000009</v>
      </c>
      <c r="O63" s="41">
        <f>O$3-管頭下水位!N63</f>
        <v>0.35000000000000009</v>
      </c>
      <c r="P63" s="7">
        <f>P$3-管頭下水位!O63</f>
        <v>0.20999999999999996</v>
      </c>
      <c r="Q63" s="7">
        <f>Q$3-管頭下水位!P63</f>
        <v>0.21999999999999975</v>
      </c>
      <c r="R63" s="41">
        <f>R$3-管頭下水位!Q63</f>
        <v>0.20999999999999996</v>
      </c>
      <c r="S63" s="7">
        <f>S$3-管頭下水位!R63</f>
        <v>0.10000000000000009</v>
      </c>
      <c r="T63" s="7">
        <f>T$3-管頭下水位!S63</f>
        <v>0.25000000000000044</v>
      </c>
      <c r="U63" s="41">
        <f>U$3-管頭下水位!T63</f>
        <v>0.17000000000000037</v>
      </c>
      <c r="V63" s="7">
        <f>V$3-管頭下水位!U63</f>
        <v>-0.22000000000000064</v>
      </c>
      <c r="W63" s="7">
        <f>W$3-管頭下水位!V63</f>
        <v>-0.15000000000000036</v>
      </c>
      <c r="X63" s="41">
        <f>X$3-管頭下水位!W63</f>
        <v>-0.19000000000000039</v>
      </c>
      <c r="Y63" s="7">
        <f>Y$3-管頭下水位!X63</f>
        <v>-1.1499999999999999</v>
      </c>
      <c r="Z63" s="7">
        <f>Z$3-管頭下水位!Y63</f>
        <v>-1.1299999999999999</v>
      </c>
      <c r="AA63" s="41">
        <f>AA$3-管頭下水位!Z63</f>
        <v>-1.1399999999999997</v>
      </c>
      <c r="AB63" s="7">
        <f>AB$3-管頭下水位!AA63</f>
        <v>0.28000000000000025</v>
      </c>
      <c r="AC63" s="7">
        <f>AC$3-管頭下水位!AB63</f>
        <v>0.60000000000000031</v>
      </c>
      <c r="AD63" s="41">
        <f>AD$3-管頭下水位!AC63</f>
        <v>0.44000000000000039</v>
      </c>
      <c r="AE63" s="7">
        <f>AE$3-管頭下水位!AD63</f>
        <v>-2.5</v>
      </c>
      <c r="AF63" s="7">
        <f>AF$3-管頭下水位!AE63</f>
        <v>-2.16</v>
      </c>
      <c r="AG63" s="41">
        <f>AG$3-管頭下水位!AF63</f>
        <v>-2.33</v>
      </c>
      <c r="AH63" s="7">
        <f>AH$3-管頭下水位!AG63</f>
        <v>-0.75</v>
      </c>
      <c r="AI63" s="7">
        <f>AI$3-管頭下水位!AH63</f>
        <v>-0.35999999999999988</v>
      </c>
      <c r="AJ63" s="41">
        <f>AJ$3-管頭下水位!AI63</f>
        <v>-0.56000000000000005</v>
      </c>
      <c r="AK63" s="7">
        <f>AK$3-管頭下水位!AJ63</f>
        <v>1.67</v>
      </c>
      <c r="AL63" s="7">
        <f>AL$3-管頭下水位!AK63</f>
        <v>1.7400000000000002</v>
      </c>
      <c r="AM63" s="41">
        <f>AM$3-管頭下水位!AL63</f>
        <v>1.7000000000000002</v>
      </c>
      <c r="AN63" s="7">
        <f>AN$3-管頭下水位!AM63</f>
        <v>-1.8800000000000008</v>
      </c>
      <c r="AO63" s="7">
        <f>AO$3-管頭下水位!AN63</f>
        <v>-1.8500000000000005</v>
      </c>
      <c r="AP63" s="41">
        <f>AP$3-管頭下水位!AO63</f>
        <v>-1.87</v>
      </c>
      <c r="AQ63" s="7">
        <f>AQ$3-管頭下水位!AP63</f>
        <v>-3.0000000000000249E-2</v>
      </c>
      <c r="AR63" s="7">
        <f>AR$3-管頭下水位!AQ63</f>
        <v>-3.0000000000000249E-2</v>
      </c>
      <c r="AS63" s="41">
        <f>AS$3-管頭下水位!AR63</f>
        <v>-3.0000000000000249E-2</v>
      </c>
      <c r="AT63" s="7">
        <f>AT$3-管頭下水位!AS63</f>
        <v>-1.8900000000000006</v>
      </c>
      <c r="AU63" s="7">
        <f>AU$3-管頭下水位!AT63</f>
        <v>-1.870000000000001</v>
      </c>
      <c r="AV63" s="41">
        <f>AV$3-管頭下水位!AU63</f>
        <v>-1.8800000000000026</v>
      </c>
    </row>
    <row r="64" spans="1:48" ht="11.25" customHeight="1" x14ac:dyDescent="0.2">
      <c r="A64" s="37">
        <v>43891</v>
      </c>
      <c r="B64" s="130" t="s">
        <v>3</v>
      </c>
      <c r="C64" s="6">
        <v>1</v>
      </c>
      <c r="D64" s="39">
        <f>D$3-管頭下水位!C64</f>
        <v>0.18000000000000016</v>
      </c>
      <c r="E64" s="39">
        <f>E$3-管頭下水位!D64</f>
        <v>0.9700000000000002</v>
      </c>
      <c r="F64" s="43">
        <f>F$3-管頭下水位!E64</f>
        <v>0.56999999999999984</v>
      </c>
      <c r="G64" s="39">
        <f>G$3-管頭下水位!F64</f>
        <v>1.1600000000000001</v>
      </c>
      <c r="H64" s="39">
        <f>H$3-管頭下水位!G64</f>
        <v>1.29</v>
      </c>
      <c r="I64" s="43">
        <f>I$3-管頭下水位!H64</f>
        <v>1.2200000000000002</v>
      </c>
      <c r="J64" s="39">
        <f>J$3-管頭下水位!I64</f>
        <v>0.87000000000000011</v>
      </c>
      <c r="K64" s="39">
        <f>K$3-管頭下水位!J64</f>
        <v>0.9900000000000001</v>
      </c>
      <c r="L64" s="43">
        <f>L$3-管頭下水位!K64</f>
        <v>0.93000000000000016</v>
      </c>
      <c r="M64" s="39">
        <f>M$3-管頭下水位!L64</f>
        <v>0.35000000000000009</v>
      </c>
      <c r="N64" s="39">
        <f>N$3-管頭下水位!M64</f>
        <v>0.35000000000000009</v>
      </c>
      <c r="O64" s="43">
        <f>O$3-管頭下水位!N64</f>
        <v>0.35000000000000009</v>
      </c>
      <c r="P64" s="39">
        <f>P$3-管頭下水位!O64</f>
        <v>0.20999999999999996</v>
      </c>
      <c r="Q64" s="39">
        <f>Q$3-管頭下水位!P64</f>
        <v>0.21999999999999975</v>
      </c>
      <c r="R64" s="43">
        <f>R$3-管頭下水位!Q64</f>
        <v>0.20999999999999996</v>
      </c>
      <c r="S64" s="39">
        <f>S$3-管頭下水位!R64</f>
        <v>0.12000000000000011</v>
      </c>
      <c r="T64" s="39">
        <f>T$3-管頭下水位!S64</f>
        <v>0.27000000000000046</v>
      </c>
      <c r="U64" s="43">
        <f>U$3-管頭下水位!T64</f>
        <v>0.19000000000000039</v>
      </c>
      <c r="V64" s="39">
        <f>V$3-管頭下水位!U64</f>
        <v>-0.20999999999999996</v>
      </c>
      <c r="W64" s="39">
        <f>W$3-管頭下水位!V64</f>
        <v>-0.12000000000000011</v>
      </c>
      <c r="X64" s="43">
        <f>X$3-管頭下水位!W64</f>
        <v>-0.16999999999999993</v>
      </c>
      <c r="Y64" s="39">
        <f>Y$3-管頭下水位!X64</f>
        <v>-1.1199999999999997</v>
      </c>
      <c r="Z64" s="39">
        <f>Z$3-管頭下水位!Y64</f>
        <v>-1.1099999999999999</v>
      </c>
      <c r="AA64" s="43">
        <f>AA$3-管頭下水位!Z64</f>
        <v>-1.1199999999999997</v>
      </c>
      <c r="AB64" s="39">
        <f>AB$3-管頭下水位!AA64</f>
        <v>0.30000000000000027</v>
      </c>
      <c r="AC64" s="39">
        <f>AC$3-管頭下水位!AB64</f>
        <v>0.64000000000000012</v>
      </c>
      <c r="AD64" s="43">
        <f>AD$3-管頭下水位!AC64</f>
        <v>0.4700000000000002</v>
      </c>
      <c r="AE64" s="39">
        <f>AE$3-管頭下水位!AD64</f>
        <v>-2.4699999999999998</v>
      </c>
      <c r="AF64" s="39">
        <f>AF$3-管頭下水位!AE64</f>
        <v>-2.0999999999999996</v>
      </c>
      <c r="AG64" s="43">
        <f>AG$3-管頭下水位!AF64</f>
        <v>-2.29</v>
      </c>
      <c r="AH64" s="39">
        <f>AH$3-管頭下水位!AG64</f>
        <v>-0.71</v>
      </c>
      <c r="AI64" s="39">
        <f>AI$3-管頭下水位!AH64</f>
        <v>-0.31000000000000005</v>
      </c>
      <c r="AJ64" s="43">
        <f>AJ$3-管頭下水位!AI64</f>
        <v>-0.50999999999999979</v>
      </c>
      <c r="AK64" s="39">
        <f>AK$3-管頭下水位!AJ64</f>
        <v>1.7000000000000002</v>
      </c>
      <c r="AL64" s="39">
        <f>AL$3-管頭下水位!AK64</f>
        <v>1.8099999999999996</v>
      </c>
      <c r="AM64" s="43">
        <f>AM$3-管頭下水位!AL64</f>
        <v>1.75</v>
      </c>
      <c r="AN64" s="39">
        <f>AN$3-管頭下水位!AM64</f>
        <v>-1.8600000000000003</v>
      </c>
      <c r="AO64" s="39">
        <f>AO$3-管頭下水位!AN64</f>
        <v>-1.8200000000000003</v>
      </c>
      <c r="AP64" s="43">
        <f>AP$3-管頭下水位!AO64</f>
        <v>-1.8400000000000007</v>
      </c>
      <c r="AQ64" s="39">
        <f>AQ$3-管頭下水位!AP64</f>
        <v>-3.0000000000000249E-2</v>
      </c>
      <c r="AR64" s="39">
        <f>AR$3-管頭下水位!AQ64</f>
        <v>-3.0000000000000249E-2</v>
      </c>
      <c r="AS64" s="43">
        <f>AS$3-管頭下水位!AR64</f>
        <v>-3.0000000000000249E-2</v>
      </c>
      <c r="AT64" s="39">
        <f>AT$3-管頭下水位!AS64</f>
        <v>-1.9000000000000021</v>
      </c>
      <c r="AU64" s="39">
        <f>AU$3-管頭下水位!AT64</f>
        <v>-1.8500000000000014</v>
      </c>
      <c r="AV64" s="43">
        <f>AV$3-管頭下水位!AU64</f>
        <v>-1.8800000000000026</v>
      </c>
    </row>
    <row r="65" spans="1:48" ht="11.25" customHeight="1" x14ac:dyDescent="0.2">
      <c r="A65" s="37">
        <v>43892</v>
      </c>
      <c r="B65" s="131"/>
      <c r="C65" s="4">
        <v>2</v>
      </c>
      <c r="D65" s="7">
        <f>D$3-管頭下水位!C65</f>
        <v>0.24000000000000021</v>
      </c>
      <c r="E65" s="7">
        <f>E$3-管頭下水位!D65</f>
        <v>1.0699999999999998</v>
      </c>
      <c r="F65" s="41">
        <f>F$3-管頭下水位!E65</f>
        <v>0.64999999999999991</v>
      </c>
      <c r="G65" s="7">
        <f>G$3-管頭下水位!F65</f>
        <v>1.23</v>
      </c>
      <c r="H65" s="7">
        <f>H$3-管頭下水位!G65</f>
        <v>1.33</v>
      </c>
      <c r="I65" s="41">
        <f>I$3-管頭下水位!H65</f>
        <v>1.2800000000000002</v>
      </c>
      <c r="J65" s="7">
        <f>J$3-管頭下水位!I65</f>
        <v>0.96000000000000008</v>
      </c>
      <c r="K65" s="7">
        <f>K$3-管頭下水位!J65</f>
        <v>1.05</v>
      </c>
      <c r="L65" s="41">
        <f>L$3-管頭下水位!K65</f>
        <v>1</v>
      </c>
      <c r="M65" s="7">
        <f>M$3-管頭下水位!L65</f>
        <v>0.34000000000000008</v>
      </c>
      <c r="N65" s="7">
        <f>N$3-管頭下水位!M65</f>
        <v>0.35000000000000009</v>
      </c>
      <c r="O65" s="41">
        <f>O$3-管頭下水位!N65</f>
        <v>0.34000000000000008</v>
      </c>
      <c r="P65" s="7">
        <f>P$3-管頭下水位!O65</f>
        <v>0.20999999999999996</v>
      </c>
      <c r="Q65" s="7">
        <f>Q$3-管頭下水位!P65</f>
        <v>0.21999999999999975</v>
      </c>
      <c r="R65" s="41">
        <f>R$3-管頭下水位!Q65</f>
        <v>0.20999999999999996</v>
      </c>
      <c r="S65" s="7">
        <f>S$3-管頭下水位!R65</f>
        <v>0.16000000000000014</v>
      </c>
      <c r="T65" s="7">
        <f>T$3-管頭下水位!S65</f>
        <v>0.31000000000000005</v>
      </c>
      <c r="U65" s="41">
        <f>U$3-管頭下水位!T65</f>
        <v>0.23000000000000043</v>
      </c>
      <c r="V65" s="7">
        <f>V$3-管頭下水位!U65</f>
        <v>-0.16000000000000014</v>
      </c>
      <c r="W65" s="7">
        <f>W$3-管頭下水位!V65</f>
        <v>-0.10000000000000053</v>
      </c>
      <c r="X65" s="41">
        <f>X$3-管頭下水位!W65</f>
        <v>-0.12999999999999989</v>
      </c>
      <c r="Y65" s="7">
        <f>Y$3-管頭下水位!X65</f>
        <v>-1.1099999999999999</v>
      </c>
      <c r="Z65" s="7">
        <f>Z$3-管頭下水位!Y65</f>
        <v>-1.0599999999999996</v>
      </c>
      <c r="AA65" s="41">
        <f>AA$3-管頭下水位!Z65</f>
        <v>-1.0899999999999999</v>
      </c>
      <c r="AB65" s="7">
        <f>AB$3-管頭下水位!AA65</f>
        <v>0.41000000000000014</v>
      </c>
      <c r="AC65" s="7">
        <f>AC$3-管頭下水位!AB65</f>
        <v>0.69000000000000017</v>
      </c>
      <c r="AD65" s="41">
        <f>AD$3-管頭下水位!AC65</f>
        <v>0.55000000000000027</v>
      </c>
      <c r="AE65" s="7">
        <f>AE$3-管頭下水位!AD65</f>
        <v>-2.3499999999999996</v>
      </c>
      <c r="AF65" s="7">
        <f>AF$3-管頭下水位!AE65</f>
        <v>-2.04</v>
      </c>
      <c r="AG65" s="41">
        <f>AG$3-管頭下水位!AF65</f>
        <v>-2.2000000000000002</v>
      </c>
      <c r="AH65" s="7">
        <f>AH$3-管頭下水位!AG65</f>
        <v>-0.58999999999999986</v>
      </c>
      <c r="AI65" s="7">
        <f>AI$3-管頭下水位!AH65</f>
        <v>-0.25999999999999979</v>
      </c>
      <c r="AJ65" s="41">
        <f>AJ$3-管頭下水位!AI65</f>
        <v>-0.43000000000000016</v>
      </c>
      <c r="AK65" s="7">
        <f>AK$3-管頭下水位!AJ65</f>
        <v>1.7699999999999996</v>
      </c>
      <c r="AL65" s="7">
        <f>AL$3-管頭下水位!AK65</f>
        <v>2.34</v>
      </c>
      <c r="AM65" s="41">
        <f>AM$3-管頭下水位!AL65</f>
        <v>2.0499999999999998</v>
      </c>
      <c r="AN65" s="7">
        <f>AN$3-管頭下水位!AM65</f>
        <v>-1.8400000000000007</v>
      </c>
      <c r="AO65" s="7">
        <f>AO$3-管頭下水位!AN65</f>
        <v>-1.8000000000000007</v>
      </c>
      <c r="AP65" s="41">
        <f>AP$3-管頭下水位!AO65</f>
        <v>-1.8200000000000003</v>
      </c>
      <c r="AQ65" s="7">
        <f>AQ$3-管頭下水位!AP65</f>
        <v>-3.0000000000000249E-2</v>
      </c>
      <c r="AR65" s="7">
        <f>AR$3-管頭下水位!AQ65</f>
        <v>-3.0000000000000249E-2</v>
      </c>
      <c r="AS65" s="41">
        <f>AS$3-管頭下水位!AR65</f>
        <v>-3.0000000000000249E-2</v>
      </c>
      <c r="AT65" s="7">
        <f>AT$3-管頭下水位!AS65</f>
        <v>-1.9100000000000001</v>
      </c>
      <c r="AU65" s="7">
        <f>AU$3-管頭下水位!AT65</f>
        <v>-1.8399999999999999</v>
      </c>
      <c r="AV65" s="41">
        <f>AV$3-管頭下水位!AU65</f>
        <v>-1.8800000000000026</v>
      </c>
    </row>
    <row r="66" spans="1:48" ht="11.25" customHeight="1" x14ac:dyDescent="0.2">
      <c r="A66" s="37">
        <v>43893</v>
      </c>
      <c r="B66" s="131"/>
      <c r="C66" s="4">
        <v>3</v>
      </c>
      <c r="D66" s="7">
        <f>D$3-管頭下水位!C66</f>
        <v>0.20000000000000018</v>
      </c>
      <c r="E66" s="7">
        <f>E$3-管頭下水位!D66</f>
        <v>0.83999999999999986</v>
      </c>
      <c r="F66" s="41">
        <f>F$3-管頭下水位!E66</f>
        <v>0.52</v>
      </c>
      <c r="G66" s="7">
        <f>G$3-管頭下水位!F66</f>
        <v>1.1800000000000002</v>
      </c>
      <c r="H66" s="7">
        <f>H$3-管頭下水位!G66</f>
        <v>1.2600000000000002</v>
      </c>
      <c r="I66" s="41">
        <f>I$3-管頭下水位!H66</f>
        <v>1.2200000000000002</v>
      </c>
      <c r="J66" s="7">
        <f>J$3-管頭下水位!I66</f>
        <v>0.89000000000000012</v>
      </c>
      <c r="K66" s="7">
        <f>K$3-管頭下水位!J66</f>
        <v>0.97000000000000008</v>
      </c>
      <c r="L66" s="41">
        <f>L$3-管頭下水位!K66</f>
        <v>0.93000000000000016</v>
      </c>
      <c r="M66" s="7">
        <f>M$3-管頭下水位!L66</f>
        <v>0.34000000000000008</v>
      </c>
      <c r="N66" s="7">
        <f>N$3-管頭下水位!M66</f>
        <v>0.34000000000000008</v>
      </c>
      <c r="O66" s="41">
        <f>O$3-管頭下水位!N66</f>
        <v>0.34000000000000008</v>
      </c>
      <c r="P66" s="7">
        <f>P$3-管頭下水位!O66</f>
        <v>0.20999999999999996</v>
      </c>
      <c r="Q66" s="7">
        <f>Q$3-管頭下水位!P66</f>
        <v>0.21999999999999975</v>
      </c>
      <c r="R66" s="41">
        <f>R$3-管頭下水位!Q66</f>
        <v>0.20999999999999996</v>
      </c>
      <c r="S66" s="7">
        <f>S$3-管頭下水位!R66</f>
        <v>0.12000000000000011</v>
      </c>
      <c r="T66" s="7">
        <f>T$3-管頭下水位!S66</f>
        <v>0.23000000000000043</v>
      </c>
      <c r="U66" s="41">
        <f>U$3-管頭下水位!T66</f>
        <v>0.17000000000000037</v>
      </c>
      <c r="V66" s="7">
        <f>V$3-管頭下水位!U66</f>
        <v>-0.19000000000000039</v>
      </c>
      <c r="W66" s="7">
        <f>W$3-管頭下水位!V66</f>
        <v>-0.14000000000000057</v>
      </c>
      <c r="X66" s="41">
        <f>X$3-管頭下水位!W66</f>
        <v>-0.16999999999999993</v>
      </c>
      <c r="Y66" s="7">
        <f>Y$3-管頭下水位!X66</f>
        <v>-1.17</v>
      </c>
      <c r="Z66" s="7">
        <f>Z$3-管頭下水位!Y66</f>
        <v>-1.1099999999999999</v>
      </c>
      <c r="AA66" s="41">
        <f>AA$3-管頭下水位!Z66</f>
        <v>-1.1399999999999997</v>
      </c>
      <c r="AB66" s="7">
        <f>AB$3-管頭下水位!AA66</f>
        <v>0.35000000000000009</v>
      </c>
      <c r="AC66" s="7">
        <f>AC$3-管頭下水位!AB66</f>
        <v>0.56000000000000028</v>
      </c>
      <c r="AD66" s="41">
        <f>AD$3-管頭下水位!AC66</f>
        <v>0.45000000000000018</v>
      </c>
      <c r="AE66" s="7">
        <f>AE$3-管頭下水位!AD66</f>
        <v>-2.42</v>
      </c>
      <c r="AF66" s="7">
        <f>AF$3-管頭下水位!AE66</f>
        <v>-2.1899999999999995</v>
      </c>
      <c r="AG66" s="41">
        <f>AG$3-管頭下水位!AF66</f>
        <v>-2.3099999999999996</v>
      </c>
      <c r="AH66" s="7">
        <f>AH$3-管頭下水位!AG66</f>
        <v>-0.64999999999999991</v>
      </c>
      <c r="AI66" s="7">
        <f>AI$3-管頭下水位!AH66</f>
        <v>-0.39999999999999991</v>
      </c>
      <c r="AJ66" s="41">
        <f>AJ$3-管頭下水位!AI66</f>
        <v>-0.5299999999999998</v>
      </c>
      <c r="AK66" s="7">
        <f>AK$3-管頭下水位!AJ66</f>
        <v>2.29</v>
      </c>
      <c r="AL66" s="7">
        <f>AL$3-管頭下水位!AK66</f>
        <v>2.4299999999999997</v>
      </c>
      <c r="AM66" s="41">
        <f>AM$3-管頭下水位!AL66</f>
        <v>2.36</v>
      </c>
      <c r="AN66" s="7">
        <f>AN$3-管頭下水位!AM66</f>
        <v>-1.8400000000000007</v>
      </c>
      <c r="AO66" s="7">
        <f>AO$3-管頭下水位!AN66</f>
        <v>-1.8100000000000005</v>
      </c>
      <c r="AP66" s="41">
        <f>AP$3-管頭下水位!AO66</f>
        <v>-1.83</v>
      </c>
      <c r="AQ66" s="7">
        <f>AQ$3-管頭下水位!AP66</f>
        <v>-3.0000000000000249E-2</v>
      </c>
      <c r="AR66" s="7">
        <f>AR$3-管頭下水位!AQ66</f>
        <v>-3.0000000000000249E-2</v>
      </c>
      <c r="AS66" s="41">
        <f>AS$3-管頭下水位!AR66</f>
        <v>-3.0000000000000249E-2</v>
      </c>
      <c r="AT66" s="7">
        <f>AT$3-管頭下水位!AS66</f>
        <v>-1.9299999999999997</v>
      </c>
      <c r="AU66" s="7">
        <f>AU$3-管頭下水位!AT66</f>
        <v>-1.870000000000001</v>
      </c>
      <c r="AV66" s="41">
        <f>AV$3-管頭下水位!AU66</f>
        <v>-1.9000000000000021</v>
      </c>
    </row>
    <row r="67" spans="1:48" ht="11.25" customHeight="1" x14ac:dyDescent="0.2">
      <c r="A67" s="37">
        <v>43894</v>
      </c>
      <c r="B67" s="131"/>
      <c r="C67" s="4">
        <v>4</v>
      </c>
      <c r="D67" s="7">
        <f>D$3-管頭下水位!C67</f>
        <v>0.27</v>
      </c>
      <c r="E67" s="7">
        <f>E$3-管頭下水位!D67</f>
        <v>0.80000000000000027</v>
      </c>
      <c r="F67" s="41">
        <f>F$3-管頭下水位!E67</f>
        <v>0.53000000000000025</v>
      </c>
      <c r="G67" s="7">
        <f>G$3-管頭下水位!F67</f>
        <v>1.1800000000000002</v>
      </c>
      <c r="H67" s="7">
        <f>H$3-管頭下水位!G67</f>
        <v>1.2400000000000002</v>
      </c>
      <c r="I67" s="41">
        <f>I$3-管頭下水位!H67</f>
        <v>1.21</v>
      </c>
      <c r="J67" s="7">
        <f>J$3-管頭下水位!I67</f>
        <v>0.89000000000000012</v>
      </c>
      <c r="K67" s="7">
        <f>K$3-管頭下水位!J67</f>
        <v>0.93000000000000016</v>
      </c>
      <c r="L67" s="41">
        <f>L$3-管頭下水位!K67</f>
        <v>0.91000000000000014</v>
      </c>
      <c r="M67" s="7">
        <f>M$3-管頭下水位!L67</f>
        <v>0.34000000000000008</v>
      </c>
      <c r="N67" s="7">
        <f>N$3-管頭下水位!M67</f>
        <v>0.34000000000000008</v>
      </c>
      <c r="O67" s="41">
        <f>O$3-管頭下水位!N67</f>
        <v>0.34000000000000008</v>
      </c>
      <c r="P67" s="7">
        <f>P$3-管頭下水位!O67</f>
        <v>0.20999999999999996</v>
      </c>
      <c r="Q67" s="7">
        <f>Q$3-管頭下水位!P67</f>
        <v>0.20999999999999996</v>
      </c>
      <c r="R67" s="41">
        <f>R$3-管頭下水位!Q67</f>
        <v>0.20999999999999996</v>
      </c>
      <c r="S67" s="7">
        <f>S$3-管頭下水位!R67</f>
        <v>0.12000000000000011</v>
      </c>
      <c r="T67" s="7">
        <f>T$3-管頭下水位!S67</f>
        <v>0.23000000000000043</v>
      </c>
      <c r="U67" s="41">
        <f>U$3-管頭下水位!T67</f>
        <v>0.17000000000000037</v>
      </c>
      <c r="V67" s="7">
        <f>V$3-管頭下水位!U67</f>
        <v>-0.19000000000000039</v>
      </c>
      <c r="W67" s="7">
        <f>W$3-管頭下水位!V67</f>
        <v>-0.15000000000000036</v>
      </c>
      <c r="X67" s="41">
        <f>X$3-管頭下水位!W67</f>
        <v>-0.16999999999999993</v>
      </c>
      <c r="Y67" s="7">
        <f>Y$3-管頭下水位!X67</f>
        <v>-1.1799999999999997</v>
      </c>
      <c r="Z67" s="7">
        <f>Z$3-管頭下水位!Y67</f>
        <v>-1.1499999999999999</v>
      </c>
      <c r="AA67" s="41">
        <f>AA$3-管頭下水位!Z67</f>
        <v>-1.17</v>
      </c>
      <c r="AB67" s="7">
        <f>AB$3-管頭下水位!AA67</f>
        <v>0.37000000000000011</v>
      </c>
      <c r="AC67" s="7">
        <f>AC$3-管頭下水位!AB67</f>
        <v>0.57000000000000028</v>
      </c>
      <c r="AD67" s="41">
        <f>AD$3-管頭下水位!AC67</f>
        <v>0.4700000000000002</v>
      </c>
      <c r="AE67" s="7">
        <f>AE$3-管頭下水位!AD67</f>
        <v>-2.3899999999999997</v>
      </c>
      <c r="AF67" s="7">
        <f>AF$3-管頭下水位!AE67</f>
        <v>-2.1799999999999997</v>
      </c>
      <c r="AG67" s="41">
        <f>AG$3-管頭下水位!AF67</f>
        <v>-2.29</v>
      </c>
      <c r="AH67" s="7">
        <f>AH$3-管頭下水位!AG67</f>
        <v>-0.62000000000000011</v>
      </c>
      <c r="AI67" s="7">
        <f>AI$3-管頭下水位!AH67</f>
        <v>-0.39999999999999991</v>
      </c>
      <c r="AJ67" s="41">
        <f>AJ$3-管頭下水位!AI67</f>
        <v>-0.50999999999999979</v>
      </c>
      <c r="AK67" s="7">
        <f>AK$3-管頭下水位!AJ67</f>
        <v>2.17</v>
      </c>
      <c r="AL67" s="7">
        <f>AL$3-管頭下水位!AK67</f>
        <v>2.29</v>
      </c>
      <c r="AM67" s="41">
        <f>AM$3-管頭下水位!AL67</f>
        <v>2.23</v>
      </c>
      <c r="AN67" s="7">
        <f>AN$3-管頭下水位!AM67</f>
        <v>-1.87</v>
      </c>
      <c r="AO67" s="7">
        <f>AO$3-管頭下水位!AN67</f>
        <v>-1.8400000000000007</v>
      </c>
      <c r="AP67" s="41">
        <f>AP$3-管頭下水位!AO67</f>
        <v>-1.8600000000000003</v>
      </c>
      <c r="AQ67" s="7">
        <f>AQ$3-管頭下水位!AP67</f>
        <v>-3.0000000000000249E-2</v>
      </c>
      <c r="AR67" s="7">
        <f>AR$3-管頭下水位!AQ67</f>
        <v>-3.0000000000000249E-2</v>
      </c>
      <c r="AS67" s="41">
        <f>AS$3-管頭下水位!AR67</f>
        <v>-3.0000000000000249E-2</v>
      </c>
      <c r="AT67" s="7">
        <f>AT$3-管頭下水位!AS67</f>
        <v>-1.9400000000000013</v>
      </c>
      <c r="AU67" s="7">
        <f>AU$3-管頭下水位!AT67</f>
        <v>-1.8800000000000026</v>
      </c>
      <c r="AV67" s="41">
        <f>AV$3-管頭下水位!AU67</f>
        <v>-1.9100000000000001</v>
      </c>
    </row>
    <row r="68" spans="1:48" ht="11.25" customHeight="1" x14ac:dyDescent="0.2">
      <c r="A68" s="37">
        <v>43895</v>
      </c>
      <c r="B68" s="131"/>
      <c r="C68" s="4">
        <v>5</v>
      </c>
      <c r="D68" s="7">
        <f>D$3-管頭下水位!C68</f>
        <v>0.31999999999999984</v>
      </c>
      <c r="E68" s="7">
        <f>E$3-管頭下水位!D68</f>
        <v>0.83000000000000007</v>
      </c>
      <c r="F68" s="41">
        <f>F$3-管頭下水位!E68</f>
        <v>0.56999999999999984</v>
      </c>
      <c r="G68" s="7">
        <f>G$3-管頭下水位!F68</f>
        <v>1.2200000000000002</v>
      </c>
      <c r="H68" s="7">
        <f>H$3-管頭下水位!G68</f>
        <v>1.2800000000000002</v>
      </c>
      <c r="I68" s="41">
        <f>I$3-管頭下水位!H68</f>
        <v>1.25</v>
      </c>
      <c r="J68" s="7">
        <f>J$3-管頭下水位!I68</f>
        <v>0.92000000000000015</v>
      </c>
      <c r="K68" s="7">
        <f>K$3-管頭下水位!J68</f>
        <v>0.98000000000000009</v>
      </c>
      <c r="L68" s="41">
        <f>L$3-管頭下水位!K68</f>
        <v>0.95000000000000018</v>
      </c>
      <c r="M68" s="7">
        <f>M$3-管頭下水位!L68</f>
        <v>0.34000000000000008</v>
      </c>
      <c r="N68" s="7">
        <f>N$3-管頭下水位!M68</f>
        <v>0.34000000000000008</v>
      </c>
      <c r="O68" s="41">
        <f>O$3-管頭下水位!N68</f>
        <v>0.34000000000000008</v>
      </c>
      <c r="P68" s="7">
        <f>P$3-管頭下水位!O68</f>
        <v>0.20999999999999996</v>
      </c>
      <c r="Q68" s="7">
        <f>Q$3-管頭下水位!P68</f>
        <v>0.20999999999999996</v>
      </c>
      <c r="R68" s="41">
        <f>R$3-管頭下水位!Q68</f>
        <v>0.20999999999999996</v>
      </c>
      <c r="S68" s="7">
        <f>S$3-管頭下水位!R68</f>
        <v>0.14000000000000012</v>
      </c>
      <c r="T68" s="7">
        <f>T$3-管頭下水位!S68</f>
        <v>0.24000000000000021</v>
      </c>
      <c r="U68" s="41">
        <f>U$3-管頭下水位!T68</f>
        <v>0.19000000000000039</v>
      </c>
      <c r="V68" s="7">
        <f>V$3-管頭下水位!U68</f>
        <v>-0.16999999999999993</v>
      </c>
      <c r="W68" s="7">
        <f>W$3-管頭下水位!V68</f>
        <v>-0.12999999999999989</v>
      </c>
      <c r="X68" s="41">
        <f>X$3-管頭下水位!W68</f>
        <v>-0.15000000000000036</v>
      </c>
      <c r="Y68" s="7">
        <f>Y$3-管頭下水位!X68</f>
        <v>-1.17</v>
      </c>
      <c r="Z68" s="7">
        <f>Z$3-管頭下水位!Y68</f>
        <v>-1.1399999999999997</v>
      </c>
      <c r="AA68" s="41">
        <f>AA$3-管頭下水位!Z68</f>
        <v>-1.1599999999999997</v>
      </c>
      <c r="AB68" s="7">
        <f>AB$3-管頭下水位!AA68</f>
        <v>0.40000000000000036</v>
      </c>
      <c r="AC68" s="7">
        <f>AC$3-管頭下水位!AB68</f>
        <v>0.60000000000000031</v>
      </c>
      <c r="AD68" s="41">
        <f>AD$3-管頭下水位!AC68</f>
        <v>0.50000000000000022</v>
      </c>
      <c r="AE68" s="7">
        <f>AE$3-管頭下水位!AD68</f>
        <v>-2.3499999999999996</v>
      </c>
      <c r="AF68" s="7">
        <f>AF$3-管頭下水位!AE68</f>
        <v>-2.1499999999999995</v>
      </c>
      <c r="AG68" s="41">
        <f>AG$3-管頭下水位!AF68</f>
        <v>-2.25</v>
      </c>
      <c r="AH68" s="7">
        <f>AH$3-管頭下水位!AG68</f>
        <v>-0.58999999999999986</v>
      </c>
      <c r="AI68" s="7">
        <f>AI$3-管頭下水位!AH68</f>
        <v>-0.35999999999999988</v>
      </c>
      <c r="AJ68" s="41">
        <f>AJ$3-管頭下水位!AI68</f>
        <v>-0.48</v>
      </c>
      <c r="AK68" s="7">
        <f>AK$3-管頭下水位!AJ68</f>
        <v>2.17</v>
      </c>
      <c r="AL68" s="7">
        <f>AL$3-管頭下水位!AK68</f>
        <v>2.3199999999999998</v>
      </c>
      <c r="AM68" s="41">
        <f>AM$3-管頭下水位!AL68</f>
        <v>2.2399999999999998</v>
      </c>
      <c r="AN68" s="7">
        <f>AN$3-管頭下水位!AM68</f>
        <v>-1.8800000000000008</v>
      </c>
      <c r="AO68" s="7">
        <f>AO$3-管頭下水位!AN68</f>
        <v>-1.8600000000000003</v>
      </c>
      <c r="AP68" s="41">
        <f>AP$3-管頭下水位!AO68</f>
        <v>-1.87</v>
      </c>
      <c r="AQ68" s="7">
        <f>AQ$3-管頭下水位!AP68</f>
        <v>-3.0000000000000249E-2</v>
      </c>
      <c r="AR68" s="7">
        <f>AR$3-管頭下水位!AQ68</f>
        <v>-3.0000000000000249E-2</v>
      </c>
      <c r="AS68" s="41">
        <f>AS$3-管頭下水位!AR68</f>
        <v>-3.0000000000000249E-2</v>
      </c>
      <c r="AT68" s="7">
        <f>AT$3-管頭下水位!AS68</f>
        <v>-1.9100000000000001</v>
      </c>
      <c r="AU68" s="7">
        <f>AU$3-管頭下水位!AT68</f>
        <v>-1.870000000000001</v>
      </c>
      <c r="AV68" s="41">
        <f>AV$3-管頭下水位!AU68</f>
        <v>-1.8900000000000006</v>
      </c>
    </row>
    <row r="69" spans="1:48" ht="11.25" customHeight="1" x14ac:dyDescent="0.2">
      <c r="A69" s="37">
        <v>43896</v>
      </c>
      <c r="B69" s="131"/>
      <c r="C69" s="4">
        <v>6</v>
      </c>
      <c r="D69" s="7">
        <f>D$3-管頭下水位!C69</f>
        <v>0.16999999999999993</v>
      </c>
      <c r="E69" s="7">
        <f>E$3-管頭下水位!D69</f>
        <v>0.75</v>
      </c>
      <c r="F69" s="41">
        <f>F$3-管頭下水位!E69</f>
        <v>0.45999999999999996</v>
      </c>
      <c r="G69" s="7">
        <f>G$3-管頭下水位!F69</f>
        <v>1.17</v>
      </c>
      <c r="H69" s="7">
        <f>H$3-管頭下水位!G69</f>
        <v>1.27</v>
      </c>
      <c r="I69" s="41">
        <f>I$3-管頭下水位!H69</f>
        <v>1.2200000000000002</v>
      </c>
      <c r="J69" s="7">
        <f>J$3-管頭下水位!I69</f>
        <v>0.90000000000000013</v>
      </c>
      <c r="K69" s="7">
        <f>K$3-管頭下水位!J69</f>
        <v>0.98000000000000009</v>
      </c>
      <c r="L69" s="41">
        <f>L$3-管頭下水位!K69</f>
        <v>0.94000000000000017</v>
      </c>
      <c r="M69" s="7">
        <f>M$3-管頭下水位!L69</f>
        <v>0.34000000000000008</v>
      </c>
      <c r="N69" s="7">
        <f>N$3-管頭下水位!M69</f>
        <v>0.34000000000000008</v>
      </c>
      <c r="O69" s="41">
        <f>O$3-管頭下水位!N69</f>
        <v>0.34000000000000008</v>
      </c>
      <c r="P69" s="7">
        <f>P$3-管頭下水位!O69</f>
        <v>0.20999999999999996</v>
      </c>
      <c r="Q69" s="7">
        <f>Q$3-管頭下水位!P69</f>
        <v>0.20999999999999996</v>
      </c>
      <c r="R69" s="41">
        <f>R$3-管頭下水位!Q69</f>
        <v>0.20999999999999996</v>
      </c>
      <c r="S69" s="7">
        <f>S$3-管頭下水位!R69</f>
        <v>0.12000000000000011</v>
      </c>
      <c r="T69" s="7">
        <f>T$3-管頭下水位!S69</f>
        <v>0.21000000000000041</v>
      </c>
      <c r="U69" s="41">
        <f>U$3-管頭下水位!T69</f>
        <v>0.16000000000000014</v>
      </c>
      <c r="V69" s="7">
        <f>V$3-管頭下水位!U69</f>
        <v>-0.20000000000000018</v>
      </c>
      <c r="W69" s="7">
        <f>W$3-管頭下水位!V69</f>
        <v>-0.14000000000000057</v>
      </c>
      <c r="X69" s="41">
        <f>X$3-管頭下水位!W69</f>
        <v>-0.16999999999999993</v>
      </c>
      <c r="Y69" s="7">
        <f>Y$3-管頭下水位!X69</f>
        <v>-1.1499999999999999</v>
      </c>
      <c r="Z69" s="7">
        <f>Z$3-管頭下水位!Y69</f>
        <v>-1.1199999999999997</v>
      </c>
      <c r="AA69" s="41">
        <f>AA$3-管頭下水位!Z69</f>
        <v>-1.1399999999999997</v>
      </c>
      <c r="AB69" s="7">
        <f>AB$3-管頭下水位!AA69</f>
        <v>0.33000000000000007</v>
      </c>
      <c r="AC69" s="7">
        <f>AC$3-管頭下水位!AB69</f>
        <v>0.57000000000000028</v>
      </c>
      <c r="AD69" s="41">
        <f>AD$3-管頭下水位!AC69</f>
        <v>0.45000000000000018</v>
      </c>
      <c r="AE69" s="7">
        <f>AE$3-管頭下水位!AD69</f>
        <v>-2.42</v>
      </c>
      <c r="AF69" s="7">
        <f>AF$3-管頭下水位!AE69</f>
        <v>-2.1799999999999997</v>
      </c>
      <c r="AG69" s="41">
        <f>AG$3-管頭下水位!AF69</f>
        <v>-2.2999999999999998</v>
      </c>
      <c r="AH69" s="7">
        <f>AH$3-管頭下水位!AG69</f>
        <v>-0.66999999999999993</v>
      </c>
      <c r="AI69" s="7">
        <f>AI$3-管頭下水位!AH69</f>
        <v>-0.39999999999999991</v>
      </c>
      <c r="AJ69" s="41">
        <f>AJ$3-管頭下水位!AI69</f>
        <v>-0.54</v>
      </c>
      <c r="AK69" s="7">
        <f>AK$3-管頭下水位!AJ69</f>
        <v>2.3199999999999998</v>
      </c>
      <c r="AL69" s="7">
        <f>AL$3-管頭下水位!AK69</f>
        <v>2.5</v>
      </c>
      <c r="AM69" s="41">
        <f>AM$3-管頭下水位!AL69</f>
        <v>2.41</v>
      </c>
      <c r="AN69" s="7">
        <f>AN$3-管頭下水位!AM69</f>
        <v>-1.8800000000000008</v>
      </c>
      <c r="AO69" s="7">
        <f>AO$3-管頭下水位!AN69</f>
        <v>-1.8600000000000003</v>
      </c>
      <c r="AP69" s="41">
        <f>AP$3-管頭下水位!AO69</f>
        <v>-1.87</v>
      </c>
      <c r="AQ69" s="7">
        <f>AQ$3-管頭下水位!AP69</f>
        <v>-3.0000000000000249E-2</v>
      </c>
      <c r="AR69" s="7">
        <f>AR$3-管頭下水位!AQ69</f>
        <v>-3.0000000000000249E-2</v>
      </c>
      <c r="AS69" s="41">
        <f>AS$3-管頭下水位!AR69</f>
        <v>-3.0000000000000249E-2</v>
      </c>
      <c r="AT69" s="7">
        <f>AT$3-管頭下水位!AS69</f>
        <v>-1.9000000000000021</v>
      </c>
      <c r="AU69" s="7">
        <f>AU$3-管頭下水位!AT69</f>
        <v>-1.870000000000001</v>
      </c>
      <c r="AV69" s="41">
        <f>AV$3-管頭下水位!AU69</f>
        <v>-1.8900000000000006</v>
      </c>
    </row>
    <row r="70" spans="1:48" ht="11.25" customHeight="1" x14ac:dyDescent="0.2">
      <c r="A70" s="37">
        <v>43897</v>
      </c>
      <c r="B70" s="131"/>
      <c r="C70" s="4">
        <v>7</v>
      </c>
      <c r="D70" s="7">
        <f>D$3-管頭下水位!C70</f>
        <v>0.31000000000000005</v>
      </c>
      <c r="E70" s="7">
        <f>E$3-管頭下水位!D70</f>
        <v>0.7200000000000002</v>
      </c>
      <c r="F70" s="41">
        <f>F$3-管頭下水位!E70</f>
        <v>0.51000000000000023</v>
      </c>
      <c r="G70" s="7">
        <f>G$3-管頭下水位!F70</f>
        <v>1.17</v>
      </c>
      <c r="H70" s="7">
        <f>H$3-管頭下水位!G70</f>
        <v>1.2400000000000002</v>
      </c>
      <c r="I70" s="41">
        <f>I$3-管頭下水位!H70</f>
        <v>1.2000000000000002</v>
      </c>
      <c r="J70" s="7">
        <f>J$3-管頭下水位!I70</f>
        <v>0.90000000000000013</v>
      </c>
      <c r="K70" s="7">
        <f>K$3-管頭下水位!J70</f>
        <v>0.94000000000000017</v>
      </c>
      <c r="L70" s="41">
        <f>L$3-管頭下水位!K70</f>
        <v>0.92000000000000015</v>
      </c>
      <c r="M70" s="7">
        <f>M$3-管頭下水位!L70</f>
        <v>0.34000000000000008</v>
      </c>
      <c r="N70" s="7">
        <f>N$3-管頭下水位!M70</f>
        <v>0.34000000000000008</v>
      </c>
      <c r="O70" s="41">
        <f>O$3-管頭下水位!N70</f>
        <v>0.34000000000000008</v>
      </c>
      <c r="P70" s="7">
        <f>P$3-管頭下水位!O70</f>
        <v>0.20999999999999996</v>
      </c>
      <c r="Q70" s="7">
        <f>Q$3-管頭下水位!P70</f>
        <v>0.20999999999999996</v>
      </c>
      <c r="R70" s="41">
        <f>R$3-管頭下水位!Q70</f>
        <v>0.20999999999999996</v>
      </c>
      <c r="S70" s="7">
        <f>S$3-管頭下水位!R70</f>
        <v>0.13000000000000034</v>
      </c>
      <c r="T70" s="7">
        <f>T$3-管頭下水位!S70</f>
        <v>0.20000000000000018</v>
      </c>
      <c r="U70" s="41">
        <f>U$3-管頭下水位!T70</f>
        <v>0.16000000000000014</v>
      </c>
      <c r="V70" s="7">
        <f>V$3-管頭下水位!U70</f>
        <v>-0.20000000000000018</v>
      </c>
      <c r="W70" s="7">
        <f>W$3-管頭下水位!V70</f>
        <v>-0.15000000000000036</v>
      </c>
      <c r="X70" s="41">
        <f>X$3-管頭下水位!W70</f>
        <v>-0.1800000000000006</v>
      </c>
      <c r="Y70" s="7">
        <f>Y$3-管頭下水位!X70</f>
        <v>-1.1399999999999997</v>
      </c>
      <c r="Z70" s="7">
        <f>Z$3-管頭下水位!Y70</f>
        <v>-1.1299999999999999</v>
      </c>
      <c r="AA70" s="41">
        <f>AA$3-管頭下水位!Z70</f>
        <v>-1.1399999999999997</v>
      </c>
      <c r="AB70" s="7">
        <f>AB$3-管頭下水位!AA70</f>
        <v>0.35000000000000009</v>
      </c>
      <c r="AC70" s="7">
        <f>AC$3-管頭下水位!AB70</f>
        <v>0.53000000000000025</v>
      </c>
      <c r="AD70" s="41">
        <f>AD$3-管頭下水位!AC70</f>
        <v>0.44000000000000039</v>
      </c>
      <c r="AE70" s="7">
        <f>AE$3-管頭下水位!AD70</f>
        <v>-2.3899999999999997</v>
      </c>
      <c r="AF70" s="7">
        <f>AF$3-管頭下水位!AE70</f>
        <v>-2.2199999999999998</v>
      </c>
      <c r="AG70" s="41">
        <f>AG$3-管頭下水位!AF70</f>
        <v>-2.3099999999999996</v>
      </c>
      <c r="AH70" s="7">
        <f>AH$3-管頭下水位!AG70</f>
        <v>-0.64000000000000012</v>
      </c>
      <c r="AI70" s="7">
        <f>AI$3-管頭下水位!AH70</f>
        <v>-0.43999999999999995</v>
      </c>
      <c r="AJ70" s="41">
        <f>AJ$3-管頭下水位!AI70</f>
        <v>-0.54</v>
      </c>
      <c r="AK70" s="7">
        <f>AK$3-管頭下水位!AJ70</f>
        <v>2.48</v>
      </c>
      <c r="AL70" s="7">
        <f>AL$3-管頭下水位!AK70</f>
        <v>2.5499999999999998</v>
      </c>
      <c r="AM70" s="41">
        <f>AM$3-管頭下水位!AL70</f>
        <v>2.5099999999999998</v>
      </c>
      <c r="AN70" s="7">
        <f>AN$3-管頭下水位!AM70</f>
        <v>-1.8800000000000008</v>
      </c>
      <c r="AO70" s="7">
        <f>AO$3-管頭下水位!AN70</f>
        <v>-1.8600000000000003</v>
      </c>
      <c r="AP70" s="41">
        <f>AP$3-管頭下水位!AO70</f>
        <v>-1.87</v>
      </c>
      <c r="AQ70" s="7">
        <f>AQ$3-管頭下水位!AP70</f>
        <v>-3.0000000000000249E-2</v>
      </c>
      <c r="AR70" s="7">
        <f>AR$3-管頭下水位!AQ70</f>
        <v>-3.0000000000000249E-2</v>
      </c>
      <c r="AS70" s="41">
        <f>AS$3-管頭下水位!AR70</f>
        <v>-3.0000000000000249E-2</v>
      </c>
      <c r="AT70" s="7">
        <f>AT$3-管頭下水位!AS70</f>
        <v>-1.8800000000000026</v>
      </c>
      <c r="AU70" s="7">
        <f>AU$3-管頭下水位!AT70</f>
        <v>-1.8500000000000014</v>
      </c>
      <c r="AV70" s="41">
        <f>AV$3-管頭下水位!AU70</f>
        <v>-1.870000000000001</v>
      </c>
    </row>
    <row r="71" spans="1:48" ht="11.25" customHeight="1" x14ac:dyDescent="0.2">
      <c r="A71" s="37">
        <v>43898</v>
      </c>
      <c r="B71" s="131"/>
      <c r="C71" s="4">
        <v>8</v>
      </c>
      <c r="D71" s="7">
        <f>D$3-管頭下水位!C71</f>
        <v>0.2200000000000002</v>
      </c>
      <c r="E71" s="7">
        <f>E$3-管頭下水位!D71</f>
        <v>0.83999999999999986</v>
      </c>
      <c r="F71" s="41">
        <f>F$3-管頭下水位!E71</f>
        <v>0.53000000000000025</v>
      </c>
      <c r="G71" s="7">
        <f>G$3-管頭下水位!F71</f>
        <v>1.17</v>
      </c>
      <c r="H71" s="7">
        <f>H$3-管頭下水位!G71</f>
        <v>1.25</v>
      </c>
      <c r="I71" s="41">
        <f>I$3-管頭下水位!H71</f>
        <v>1.21</v>
      </c>
      <c r="J71" s="7">
        <f>J$3-管頭下水位!I71</f>
        <v>0.90000000000000013</v>
      </c>
      <c r="K71" s="7">
        <f>K$3-管頭下水位!J71</f>
        <v>0.95000000000000018</v>
      </c>
      <c r="L71" s="41">
        <f>L$3-管頭下水位!K71</f>
        <v>0.92000000000000015</v>
      </c>
      <c r="M71" s="7">
        <f>M$3-管頭下水位!L71</f>
        <v>0.34000000000000008</v>
      </c>
      <c r="N71" s="7">
        <f>N$3-管頭下水位!M71</f>
        <v>0.34000000000000008</v>
      </c>
      <c r="O71" s="41">
        <f>O$3-管頭下水位!N71</f>
        <v>0.34000000000000008</v>
      </c>
      <c r="P71" s="7">
        <f>P$3-管頭下水位!O71</f>
        <v>0.20999999999999996</v>
      </c>
      <c r="Q71" s="7">
        <f>Q$3-管頭下水位!P71</f>
        <v>0.20999999999999996</v>
      </c>
      <c r="R71" s="41">
        <f>R$3-管頭下水位!Q71</f>
        <v>0.20999999999999996</v>
      </c>
      <c r="S71" s="7">
        <f>S$3-管頭下水位!R71</f>
        <v>0.12000000000000011</v>
      </c>
      <c r="T71" s="7">
        <f>T$3-管頭下水位!S71</f>
        <v>0.2200000000000002</v>
      </c>
      <c r="U71" s="41">
        <f>U$3-管頭下水位!T71</f>
        <v>0.17000000000000037</v>
      </c>
      <c r="V71" s="7">
        <f>V$3-管頭下水位!U71</f>
        <v>-0.19000000000000039</v>
      </c>
      <c r="W71" s="7">
        <f>W$3-管頭下水位!V71</f>
        <v>-0.14000000000000057</v>
      </c>
      <c r="X71" s="41">
        <f>X$3-管頭下水位!W71</f>
        <v>-0.16999999999999993</v>
      </c>
      <c r="Y71" s="7">
        <f>Y$3-管頭下水位!X71</f>
        <v>-1.17</v>
      </c>
      <c r="Z71" s="7">
        <f>Z$3-管頭下水位!Y71</f>
        <v>-1.1199999999999997</v>
      </c>
      <c r="AA71" s="41">
        <f>AA$3-管頭下水位!Z71</f>
        <v>-1.1499999999999999</v>
      </c>
      <c r="AB71" s="7">
        <f>AB$3-管頭下水位!AA71</f>
        <v>0.33000000000000007</v>
      </c>
      <c r="AC71" s="7">
        <f>AC$3-管頭下水位!AB71</f>
        <v>0.56000000000000028</v>
      </c>
      <c r="AD71" s="41">
        <f>AD$3-管頭下水位!AC71</f>
        <v>0.44000000000000039</v>
      </c>
      <c r="AE71" s="7">
        <f>AE$3-管頭下水位!AD71</f>
        <v>-2.3999999999999995</v>
      </c>
      <c r="AF71" s="7">
        <f>AF$3-管頭下水位!AE71</f>
        <v>-2.17</v>
      </c>
      <c r="AG71" s="41">
        <f>AG$3-管頭下水位!AF71</f>
        <v>-2.29</v>
      </c>
      <c r="AH71" s="7">
        <f>AH$3-管頭下水位!AG71</f>
        <v>-0.64999999999999991</v>
      </c>
      <c r="AI71" s="7">
        <f>AI$3-管頭下水位!AH71</f>
        <v>-0.39999999999999991</v>
      </c>
      <c r="AJ71" s="41">
        <f>AJ$3-管頭下水位!AI71</f>
        <v>-0.5299999999999998</v>
      </c>
      <c r="AK71" s="7">
        <f>AK$3-管頭下水位!AJ71</f>
        <v>2.23</v>
      </c>
      <c r="AL71" s="7">
        <f>AL$3-管頭下水位!AK71</f>
        <v>2.52</v>
      </c>
      <c r="AM71" s="41">
        <f>AM$3-管頭下水位!AL71</f>
        <v>2.37</v>
      </c>
      <c r="AN71" s="7">
        <f>AN$3-管頭下水位!AM71</f>
        <v>-1.87</v>
      </c>
      <c r="AO71" s="7">
        <f>AO$3-管頭下水位!AN71</f>
        <v>-1.8200000000000003</v>
      </c>
      <c r="AP71" s="41">
        <f>AP$3-管頭下水位!AO71</f>
        <v>-1.8500000000000005</v>
      </c>
      <c r="AQ71" s="7">
        <f>AQ$3-管頭下水位!AP71</f>
        <v>-3.0000000000000249E-2</v>
      </c>
      <c r="AR71" s="7">
        <f>AR$3-管頭下水位!AQ71</f>
        <v>-3.0000000000000249E-2</v>
      </c>
      <c r="AS71" s="41">
        <f>AS$3-管頭下水位!AR71</f>
        <v>-3.0000000000000249E-2</v>
      </c>
      <c r="AT71" s="7">
        <f>AT$3-管頭下水位!AS71</f>
        <v>-1.9100000000000001</v>
      </c>
      <c r="AU71" s="7">
        <f>AU$3-管頭下水位!AT71</f>
        <v>-1.8399999999999999</v>
      </c>
      <c r="AV71" s="41">
        <f>AV$3-管頭下水位!AU71</f>
        <v>-1.8800000000000026</v>
      </c>
    </row>
    <row r="72" spans="1:48" ht="11.25" customHeight="1" x14ac:dyDescent="0.2">
      <c r="A72" s="37">
        <v>43899</v>
      </c>
      <c r="B72" s="131"/>
      <c r="C72" s="4">
        <v>9</v>
      </c>
      <c r="D72" s="7">
        <f>D$3-管頭下水位!C72</f>
        <v>0.20000000000000018</v>
      </c>
      <c r="E72" s="7">
        <f>E$3-管頭下水位!D72</f>
        <v>0.83000000000000007</v>
      </c>
      <c r="F72" s="41">
        <f>F$3-管頭下水位!E72</f>
        <v>0.51000000000000023</v>
      </c>
      <c r="G72" s="7">
        <f>G$3-管頭下水位!F72</f>
        <v>1.17</v>
      </c>
      <c r="H72" s="7">
        <f>H$3-管頭下水位!G72</f>
        <v>1.25</v>
      </c>
      <c r="I72" s="41">
        <f>I$3-管頭下水位!H72</f>
        <v>1.21</v>
      </c>
      <c r="J72" s="7">
        <f>J$3-管頭下水位!I72</f>
        <v>0.90000000000000013</v>
      </c>
      <c r="K72" s="7">
        <f>K$3-管頭下水位!J72</f>
        <v>0.96000000000000008</v>
      </c>
      <c r="L72" s="41">
        <f>L$3-管頭下水位!K72</f>
        <v>0.93000000000000016</v>
      </c>
      <c r="M72" s="7">
        <f>M$3-管頭下水位!L72</f>
        <v>0.34000000000000008</v>
      </c>
      <c r="N72" s="7">
        <f>N$3-管頭下水位!M72</f>
        <v>0.34000000000000008</v>
      </c>
      <c r="O72" s="41">
        <f>O$3-管頭下水位!N72</f>
        <v>0.34000000000000008</v>
      </c>
      <c r="P72" s="7">
        <f>P$3-管頭下水位!O72</f>
        <v>0.19999999999999929</v>
      </c>
      <c r="Q72" s="7">
        <f>Q$3-管頭下水位!P72</f>
        <v>0.20999999999999996</v>
      </c>
      <c r="R72" s="41">
        <f>R$3-管頭下水位!Q72</f>
        <v>0.19999999999999929</v>
      </c>
      <c r="S72" s="7">
        <f>S$3-管頭下水位!R72</f>
        <v>0.12000000000000011</v>
      </c>
      <c r="T72" s="7">
        <f>T$3-管頭下水位!S72</f>
        <v>0.21000000000000041</v>
      </c>
      <c r="U72" s="41">
        <f>U$3-管頭下水位!T72</f>
        <v>0.16000000000000014</v>
      </c>
      <c r="V72" s="7">
        <f>V$3-管頭下水位!U72</f>
        <v>-0.19000000000000039</v>
      </c>
      <c r="W72" s="7">
        <f>W$3-管頭下水位!V72</f>
        <v>-0.14000000000000057</v>
      </c>
      <c r="X72" s="41">
        <f>X$3-管頭下水位!W72</f>
        <v>-0.16999999999999993</v>
      </c>
      <c r="Y72" s="7">
        <f>Y$3-管頭下水位!X72</f>
        <v>-1.1599999999999997</v>
      </c>
      <c r="Z72" s="7">
        <f>Z$3-管頭下水位!Y72</f>
        <v>-1.1399999999999997</v>
      </c>
      <c r="AA72" s="41">
        <f>AA$3-管頭下水位!Z72</f>
        <v>-1.1499999999999999</v>
      </c>
      <c r="AB72" s="7">
        <f>AB$3-管頭下水位!AA72</f>
        <v>0.33000000000000007</v>
      </c>
      <c r="AC72" s="7">
        <f>AC$3-管頭下水位!AB72</f>
        <v>0.57000000000000028</v>
      </c>
      <c r="AD72" s="41">
        <f>AD$3-管頭下水位!AC72</f>
        <v>0.45000000000000018</v>
      </c>
      <c r="AE72" s="7">
        <f>AE$3-管頭下水位!AD72</f>
        <v>-2.3899999999999997</v>
      </c>
      <c r="AF72" s="7">
        <f>AF$3-管頭下水位!AE72</f>
        <v>-2.16</v>
      </c>
      <c r="AG72" s="41">
        <f>AG$3-管頭下水位!AF72</f>
        <v>-2.2799999999999994</v>
      </c>
      <c r="AH72" s="7">
        <f>AH$3-管頭下水位!AG72</f>
        <v>-0.64999999999999991</v>
      </c>
      <c r="AI72" s="7">
        <f>AI$3-管頭下水位!AH72</f>
        <v>-0.39000000000000012</v>
      </c>
      <c r="AJ72" s="41">
        <f>AJ$3-管頭下水位!AI72</f>
        <v>-0.52</v>
      </c>
      <c r="AK72" s="7">
        <f>AK$3-管頭下水位!AJ72</f>
        <v>2.13</v>
      </c>
      <c r="AL72" s="7">
        <f>AL$3-管頭下水位!AK72</f>
        <v>2.23</v>
      </c>
      <c r="AM72" s="41">
        <f>AM$3-管頭下水位!AL72</f>
        <v>2.1799999999999997</v>
      </c>
      <c r="AN72" s="7">
        <f>AN$3-管頭下水位!AM72</f>
        <v>-1.83</v>
      </c>
      <c r="AO72" s="7">
        <f>AO$3-管頭下水位!AN72</f>
        <v>-1.8000000000000007</v>
      </c>
      <c r="AP72" s="41">
        <f>AP$3-管頭下水位!AO72</f>
        <v>-1.8200000000000003</v>
      </c>
      <c r="AQ72" s="7">
        <f>AQ$3-管頭下水位!AP72</f>
        <v>-3.0000000000000249E-2</v>
      </c>
      <c r="AR72" s="7">
        <f>AR$3-管頭下水位!AQ72</f>
        <v>-3.0000000000000249E-2</v>
      </c>
      <c r="AS72" s="41">
        <f>AS$3-管頭下水位!AR72</f>
        <v>-3.0000000000000249E-2</v>
      </c>
      <c r="AT72" s="7">
        <f>AT$3-管頭下水位!AS72</f>
        <v>-1.9100000000000001</v>
      </c>
      <c r="AU72" s="7">
        <f>AU$3-管頭下水位!AT72</f>
        <v>-1.8399999999999999</v>
      </c>
      <c r="AV72" s="41">
        <f>AV$3-管頭下水位!AU72</f>
        <v>-1.8800000000000026</v>
      </c>
    </row>
    <row r="73" spans="1:48" ht="11.25" customHeight="1" x14ac:dyDescent="0.2">
      <c r="A73" s="37">
        <v>43900</v>
      </c>
      <c r="B73" s="131"/>
      <c r="C73" s="2">
        <v>10</v>
      </c>
      <c r="D73" s="7">
        <f>D$3-管頭下水位!C73</f>
        <v>0.18999999999999995</v>
      </c>
      <c r="E73" s="7">
        <f>E$3-管頭下水位!D73</f>
        <v>0.85999999999999988</v>
      </c>
      <c r="F73" s="41">
        <f>F$3-管頭下水位!E73</f>
        <v>0.52</v>
      </c>
      <c r="G73" s="7">
        <f>G$3-管頭下水位!F73</f>
        <v>1.1800000000000002</v>
      </c>
      <c r="H73" s="7">
        <f>H$3-管頭下水位!G73</f>
        <v>1.25</v>
      </c>
      <c r="I73" s="41">
        <f>I$3-管頭下水位!H73</f>
        <v>1.21</v>
      </c>
      <c r="J73" s="7">
        <f>J$3-管頭下水位!I73</f>
        <v>0.89000000000000012</v>
      </c>
      <c r="K73" s="7">
        <f>K$3-管頭下水位!J73</f>
        <v>0.95000000000000018</v>
      </c>
      <c r="L73" s="41">
        <f>L$3-管頭下水位!K73</f>
        <v>0.92000000000000015</v>
      </c>
      <c r="M73" s="7">
        <f>M$3-管頭下水位!L73</f>
        <v>0.34000000000000008</v>
      </c>
      <c r="N73" s="7">
        <f>N$3-管頭下水位!M73</f>
        <v>0.34000000000000008</v>
      </c>
      <c r="O73" s="41">
        <f>O$3-管頭下水位!N73</f>
        <v>0.34000000000000008</v>
      </c>
      <c r="P73" s="7">
        <f>P$3-管頭下水位!O73</f>
        <v>0.19999999999999929</v>
      </c>
      <c r="Q73" s="7">
        <f>Q$3-管頭下水位!P73</f>
        <v>0.19999999999999929</v>
      </c>
      <c r="R73" s="41">
        <f>R$3-管頭下水位!Q73</f>
        <v>0.19999999999999929</v>
      </c>
      <c r="S73" s="7">
        <f>S$3-管頭下水位!R73</f>
        <v>9.0000000000000302E-2</v>
      </c>
      <c r="T73" s="7">
        <f>T$3-管頭下水位!S73</f>
        <v>0.21000000000000041</v>
      </c>
      <c r="U73" s="41">
        <f>U$3-管頭下水位!T73</f>
        <v>0.15000000000000036</v>
      </c>
      <c r="V73" s="7">
        <f>V$3-管頭下水位!U73</f>
        <v>-0.19000000000000039</v>
      </c>
      <c r="W73" s="7">
        <f>W$3-管頭下水位!V73</f>
        <v>-0.15000000000000036</v>
      </c>
      <c r="X73" s="41">
        <f>X$3-管頭下水位!W73</f>
        <v>-0.16999999999999993</v>
      </c>
      <c r="Y73" s="7">
        <f>Y$3-管頭下水位!X73</f>
        <v>-1.1799999999999997</v>
      </c>
      <c r="Z73" s="7">
        <f>Z$3-管頭下水位!Y73</f>
        <v>-1.1399999999999997</v>
      </c>
      <c r="AA73" s="41">
        <f>AA$3-管頭下水位!Z73</f>
        <v>-1.1599999999999997</v>
      </c>
      <c r="AB73" s="7">
        <f>AB$3-管頭下水位!AA73</f>
        <v>0.33000000000000007</v>
      </c>
      <c r="AC73" s="7">
        <f>AC$3-管頭下水位!AB73</f>
        <v>0.57000000000000028</v>
      </c>
      <c r="AD73" s="41">
        <f>AD$3-管頭下水位!AC73</f>
        <v>0.45000000000000018</v>
      </c>
      <c r="AE73" s="7">
        <f>AE$3-管頭下水位!AD73</f>
        <v>-2.4299999999999997</v>
      </c>
      <c r="AF73" s="7">
        <f>AF$3-管頭下水位!AE73</f>
        <v>-2.1499999999999995</v>
      </c>
      <c r="AG73" s="41">
        <f>AG$3-管頭下水位!AF73</f>
        <v>-2.29</v>
      </c>
      <c r="AH73" s="7">
        <f>AH$3-管頭下水位!AG73</f>
        <v>-0.64999999999999991</v>
      </c>
      <c r="AI73" s="7">
        <f>AI$3-管頭下水位!AH73</f>
        <v>-0.37999999999999989</v>
      </c>
      <c r="AJ73" s="41">
        <f>AJ$3-管頭下水位!AI73</f>
        <v>-0.52</v>
      </c>
      <c r="AK73" s="7">
        <f>AK$3-管頭下水位!AJ73</f>
        <v>1.9499999999999997</v>
      </c>
      <c r="AL73" s="7">
        <f>AL$3-管頭下水位!AK73</f>
        <v>2.14</v>
      </c>
      <c r="AM73" s="41">
        <f>AM$3-管頭下水位!AL73</f>
        <v>2.04</v>
      </c>
      <c r="AN73" s="7">
        <f>AN$3-管頭下水位!AM73</f>
        <v>-1.8200000000000003</v>
      </c>
      <c r="AO73" s="7">
        <f>AO$3-管頭下水位!AN73</f>
        <v>-1.79</v>
      </c>
      <c r="AP73" s="41">
        <f>AP$3-管頭下水位!AO73</f>
        <v>-1.8100000000000005</v>
      </c>
      <c r="AQ73" s="7">
        <f>AQ$3-管頭下水位!AP73</f>
        <v>-3.0000000000000249E-2</v>
      </c>
      <c r="AR73" s="7">
        <f>AR$3-管頭下水位!AQ73</f>
        <v>-3.0000000000000249E-2</v>
      </c>
      <c r="AS73" s="41">
        <f>AS$3-管頭下水位!AR73</f>
        <v>-3.0000000000000249E-2</v>
      </c>
      <c r="AT73" s="7">
        <f>AT$3-管頭下水位!AS73</f>
        <v>-1.9000000000000021</v>
      </c>
      <c r="AU73" s="7">
        <f>AU$3-管頭下水位!AT73</f>
        <v>-1.8500000000000014</v>
      </c>
      <c r="AV73" s="41">
        <f>AV$3-管頭下水位!AU73</f>
        <v>-1.8800000000000026</v>
      </c>
    </row>
    <row r="74" spans="1:48" ht="11.25" customHeight="1" x14ac:dyDescent="0.2">
      <c r="A74" s="37">
        <v>43901</v>
      </c>
      <c r="B74" s="131"/>
      <c r="C74" s="6">
        <v>11</v>
      </c>
      <c r="D74" s="7">
        <f>D$3-管頭下水位!C74</f>
        <v>0.20000000000000018</v>
      </c>
      <c r="E74" s="7">
        <f>E$3-管頭下水位!D74</f>
        <v>0.81999999999999984</v>
      </c>
      <c r="F74" s="41">
        <f>F$3-管頭下水位!E74</f>
        <v>0.51000000000000023</v>
      </c>
      <c r="G74" s="7">
        <f>G$3-管頭下水位!F74</f>
        <v>1.1500000000000004</v>
      </c>
      <c r="H74" s="7">
        <f>H$3-管頭下水位!G74</f>
        <v>1.25</v>
      </c>
      <c r="I74" s="41">
        <f>I$3-管頭下水位!H74</f>
        <v>1.2000000000000002</v>
      </c>
      <c r="J74" s="7">
        <f>J$3-管頭下水位!I74</f>
        <v>0.87000000000000011</v>
      </c>
      <c r="K74" s="7">
        <f>K$3-管頭下水位!J74</f>
        <v>0.94000000000000017</v>
      </c>
      <c r="L74" s="41">
        <f>L$3-管頭下水位!K74</f>
        <v>0.90000000000000013</v>
      </c>
      <c r="M74" s="7">
        <f>M$3-管頭下水位!L74</f>
        <v>0.34000000000000008</v>
      </c>
      <c r="N74" s="7">
        <f>N$3-管頭下水位!M74</f>
        <v>0.34000000000000008</v>
      </c>
      <c r="O74" s="41">
        <f>O$3-管頭下水位!N74</f>
        <v>0.34000000000000008</v>
      </c>
      <c r="P74" s="7">
        <f>P$3-管頭下水位!O74</f>
        <v>0.19999999999999929</v>
      </c>
      <c r="Q74" s="7">
        <f>Q$3-管頭下水位!P74</f>
        <v>0.19999999999999929</v>
      </c>
      <c r="R74" s="41">
        <f>R$3-管頭下水位!Q74</f>
        <v>0.19999999999999929</v>
      </c>
      <c r="S74" s="7">
        <f>S$3-管頭下水位!R74</f>
        <v>9.0000000000000302E-2</v>
      </c>
      <c r="T74" s="7">
        <f>T$3-管頭下水位!S74</f>
        <v>0.19000000000000039</v>
      </c>
      <c r="U74" s="41">
        <f>U$3-管頭下水位!T74</f>
        <v>0.14000000000000012</v>
      </c>
      <c r="V74" s="7">
        <f>V$3-管頭下水位!U74</f>
        <v>-0.20999999999999996</v>
      </c>
      <c r="W74" s="7">
        <f>W$3-管頭下水位!V74</f>
        <v>-0.15000000000000036</v>
      </c>
      <c r="X74" s="41">
        <f>X$3-管頭下水位!W74</f>
        <v>-0.1800000000000006</v>
      </c>
      <c r="Y74" s="7">
        <f>Y$3-管頭下水位!X74</f>
        <v>-1.1799999999999997</v>
      </c>
      <c r="Z74" s="7">
        <f>Z$3-管頭下水位!Y74</f>
        <v>-1.17</v>
      </c>
      <c r="AA74" s="41">
        <f>AA$3-管頭下水位!Z74</f>
        <v>-1.1799999999999997</v>
      </c>
      <c r="AB74" s="7">
        <f>AB$3-管頭下水位!AA74</f>
        <v>0.29000000000000004</v>
      </c>
      <c r="AC74" s="7">
        <f>AC$3-管頭下水位!AB74</f>
        <v>0.54000000000000026</v>
      </c>
      <c r="AD74" s="41">
        <f>AD$3-管頭下水位!AC74</f>
        <v>0.41000000000000014</v>
      </c>
      <c r="AE74" s="7">
        <f>AE$3-管頭下水位!AD74</f>
        <v>-2.4399999999999995</v>
      </c>
      <c r="AF74" s="7">
        <f>AF$3-管頭下水位!AE74</f>
        <v>-2.1799999999999997</v>
      </c>
      <c r="AG74" s="41">
        <f>AG$3-管頭下水位!AF74</f>
        <v>-2.3099999999999996</v>
      </c>
      <c r="AH74" s="7">
        <f>AH$3-管頭下水位!AG74</f>
        <v>-0.69</v>
      </c>
      <c r="AI74" s="7">
        <f>AI$3-管頭下水位!AH74</f>
        <v>-0.39999999999999991</v>
      </c>
      <c r="AJ74" s="41">
        <f>AJ$3-管頭下水位!AI74</f>
        <v>-0.54999999999999982</v>
      </c>
      <c r="AK74" s="7">
        <f>AK$3-管頭下水位!AJ74</f>
        <v>1.9299999999999997</v>
      </c>
      <c r="AL74" s="7">
        <f>AL$3-管頭下水位!AK74</f>
        <v>1.98</v>
      </c>
      <c r="AM74" s="41">
        <f>AM$3-管頭下水位!AL74</f>
        <v>1.9499999999999997</v>
      </c>
      <c r="AN74" s="7">
        <f>AN$3-管頭下水位!AM74</f>
        <v>-1.83</v>
      </c>
      <c r="AO74" s="7">
        <f>AO$3-管頭下水位!AN74</f>
        <v>-1.7800000000000002</v>
      </c>
      <c r="AP74" s="41">
        <f>AP$3-管頭下水位!AO74</f>
        <v>-1.8100000000000005</v>
      </c>
      <c r="AQ74" s="7">
        <f>AQ$3-管頭下水位!AP74</f>
        <v>-3.0000000000000249E-2</v>
      </c>
      <c r="AR74" s="7">
        <f>AR$3-管頭下水位!AQ74</f>
        <v>-3.0000000000000249E-2</v>
      </c>
      <c r="AS74" s="41">
        <f>AS$3-管頭下水位!AR74</f>
        <v>-3.0000000000000249E-2</v>
      </c>
      <c r="AT74" s="7">
        <f>AT$3-管頭下水位!AS74</f>
        <v>-1.9200000000000017</v>
      </c>
      <c r="AU74" s="7">
        <f>AU$3-管頭下水位!AT74</f>
        <v>-1.8800000000000026</v>
      </c>
      <c r="AV74" s="41">
        <f>AV$3-管頭下水位!AU74</f>
        <v>-1.9000000000000021</v>
      </c>
    </row>
    <row r="75" spans="1:48" ht="11.25" customHeight="1" x14ac:dyDescent="0.2">
      <c r="A75" s="37">
        <v>43902</v>
      </c>
      <c r="B75" s="131"/>
      <c r="C75" s="4">
        <v>12</v>
      </c>
      <c r="D75" s="7">
        <f>D$3-管頭下水位!C75</f>
        <v>0.22999999999999998</v>
      </c>
      <c r="E75" s="7">
        <f>E$3-管頭下水位!D75</f>
        <v>0.89999999999999991</v>
      </c>
      <c r="F75" s="41">
        <f>F$3-管頭下水位!E75</f>
        <v>0.56000000000000005</v>
      </c>
      <c r="G75" s="7">
        <f>G$3-管頭下水位!F75</f>
        <v>1.17</v>
      </c>
      <c r="H75" s="7">
        <f>H$3-管頭下水位!G75</f>
        <v>1.2800000000000002</v>
      </c>
      <c r="I75" s="41">
        <f>I$3-管頭下水位!H75</f>
        <v>1.2200000000000002</v>
      </c>
      <c r="J75" s="7">
        <f>J$3-管頭下水位!I75</f>
        <v>0.89000000000000012</v>
      </c>
      <c r="K75" s="7">
        <f>K$3-管頭下水位!J75</f>
        <v>0.9900000000000001</v>
      </c>
      <c r="L75" s="41">
        <f>L$3-管頭下水位!K75</f>
        <v>0.94000000000000017</v>
      </c>
      <c r="M75" s="7">
        <f>M$3-管頭下水位!L75</f>
        <v>0.34000000000000008</v>
      </c>
      <c r="N75" s="7">
        <f>N$3-管頭下水位!M75</f>
        <v>0.34000000000000008</v>
      </c>
      <c r="O75" s="41">
        <f>O$3-管頭下水位!N75</f>
        <v>0.34000000000000008</v>
      </c>
      <c r="P75" s="7">
        <f>P$3-管頭下水位!O75</f>
        <v>0.1899999999999995</v>
      </c>
      <c r="Q75" s="7">
        <f>Q$3-管頭下水位!P75</f>
        <v>0.19999999999999929</v>
      </c>
      <c r="R75" s="41">
        <f>R$3-管頭下水位!Q75</f>
        <v>0.1899999999999995</v>
      </c>
      <c r="S75" s="7">
        <f>S$3-管頭下水位!R75</f>
        <v>8.0000000000000071E-2</v>
      </c>
      <c r="T75" s="7">
        <f>T$3-管頭下水位!S75</f>
        <v>0.2200000000000002</v>
      </c>
      <c r="U75" s="41">
        <f>U$3-管頭下水位!T75</f>
        <v>0.15000000000000036</v>
      </c>
      <c r="V75" s="7">
        <f>V$3-管頭下水位!U75</f>
        <v>-0.20999999999999996</v>
      </c>
      <c r="W75" s="7">
        <f>W$3-管頭下水位!V75</f>
        <v>-0.12999999999999989</v>
      </c>
      <c r="X75" s="41">
        <f>X$3-管頭下水位!W75</f>
        <v>-0.16999999999999993</v>
      </c>
      <c r="Y75" s="7">
        <f>Y$3-管頭下水位!X75</f>
        <v>-1.1799999999999997</v>
      </c>
      <c r="Z75" s="7">
        <f>Z$3-管頭下水位!Y75</f>
        <v>-1.1299999999999999</v>
      </c>
      <c r="AA75" s="41">
        <f>AA$3-管頭下水位!Z75</f>
        <v>-1.1599999999999997</v>
      </c>
      <c r="AB75" s="7">
        <f>AB$3-管頭下水位!AA75</f>
        <v>0.31000000000000005</v>
      </c>
      <c r="AC75" s="7">
        <f>AC$3-管頭下水位!AB75</f>
        <v>0.60000000000000031</v>
      </c>
      <c r="AD75" s="41">
        <f>AD$3-管頭下水位!AC75</f>
        <v>0.45000000000000018</v>
      </c>
      <c r="AE75" s="7">
        <f>AE$3-管頭下水位!AD75</f>
        <v>-2.41</v>
      </c>
      <c r="AF75" s="7">
        <f>AF$3-管頭下水位!AE75</f>
        <v>-2.1099999999999994</v>
      </c>
      <c r="AG75" s="41">
        <f>AG$3-管頭下水位!AF75</f>
        <v>-2.2599999999999998</v>
      </c>
      <c r="AH75" s="7">
        <f>AH$3-管頭下水位!AG75</f>
        <v>-0.66000000000000014</v>
      </c>
      <c r="AI75" s="7">
        <f>AI$3-管頭下水位!AH75</f>
        <v>-0.33999999999999986</v>
      </c>
      <c r="AJ75" s="41">
        <f>AJ$3-管頭下水位!AI75</f>
        <v>-0.5</v>
      </c>
      <c r="AK75" s="7">
        <f>AK$3-管頭下水位!AJ75</f>
        <v>1.9299999999999997</v>
      </c>
      <c r="AL75" s="7">
        <f>AL$3-管頭下水位!AK75</f>
        <v>2.1</v>
      </c>
      <c r="AM75" s="41">
        <f>AM$3-管頭下水位!AL75</f>
        <v>2.0099999999999998</v>
      </c>
      <c r="AN75" s="7">
        <f>AN$3-管頭下水位!AM75</f>
        <v>-1.83</v>
      </c>
      <c r="AO75" s="7">
        <f>AO$3-管頭下水位!AN75</f>
        <v>-1.8100000000000005</v>
      </c>
      <c r="AP75" s="41">
        <f>AP$3-管頭下水位!AO75</f>
        <v>-1.8200000000000003</v>
      </c>
      <c r="AQ75" s="7">
        <f>AQ$3-管頭下水位!AP75</f>
        <v>-3.0000000000000249E-2</v>
      </c>
      <c r="AR75" s="7">
        <f>AR$3-管頭下水位!AQ75</f>
        <v>-3.0000000000000249E-2</v>
      </c>
      <c r="AS75" s="41">
        <f>AS$3-管頭下水位!AR75</f>
        <v>-3.0000000000000249E-2</v>
      </c>
      <c r="AT75" s="7">
        <f>AT$3-管頭下水位!AS75</f>
        <v>-1.870000000000001</v>
      </c>
      <c r="AU75" s="7">
        <f>AU$3-管頭下水位!AT75</f>
        <v>-1.8500000000000014</v>
      </c>
      <c r="AV75" s="41">
        <f>AV$3-管頭下水位!AU75</f>
        <v>-1.8599999999999994</v>
      </c>
    </row>
    <row r="76" spans="1:48" ht="11.25" customHeight="1" x14ac:dyDescent="0.2">
      <c r="A76" s="37">
        <v>43903</v>
      </c>
      <c r="B76" s="131"/>
      <c r="C76" s="4">
        <v>13</v>
      </c>
      <c r="D76" s="7">
        <f>D$3-管頭下水位!C76</f>
        <v>0.33999999999999986</v>
      </c>
      <c r="E76" s="7">
        <f>E$3-管頭下水位!D76</f>
        <v>0.96</v>
      </c>
      <c r="F76" s="41">
        <f>F$3-管頭下水位!E76</f>
        <v>0.64999999999999991</v>
      </c>
      <c r="G76" s="7">
        <f>G$3-管頭下水位!F76</f>
        <v>1.23</v>
      </c>
      <c r="H76" s="7">
        <f>H$3-管頭下水位!G76</f>
        <v>1.3000000000000003</v>
      </c>
      <c r="I76" s="41">
        <f>I$3-管頭下水位!H76</f>
        <v>1.2600000000000002</v>
      </c>
      <c r="J76" s="7">
        <f>J$3-管頭下水位!I76</f>
        <v>0.9900000000000001</v>
      </c>
      <c r="K76" s="7">
        <f>K$3-管頭下水位!J76</f>
        <v>1.03</v>
      </c>
      <c r="L76" s="41">
        <f>L$3-管頭下水位!K76</f>
        <v>1.0100000000000002</v>
      </c>
      <c r="M76" s="7">
        <f>M$3-管頭下水位!L76</f>
        <v>0.34000000000000008</v>
      </c>
      <c r="N76" s="7">
        <f>N$3-管頭下水位!M76</f>
        <v>0.34000000000000008</v>
      </c>
      <c r="O76" s="41">
        <f>O$3-管頭下水位!N76</f>
        <v>0.34000000000000008</v>
      </c>
      <c r="P76" s="7">
        <f>P$3-管頭下水位!O76</f>
        <v>0.1899999999999995</v>
      </c>
      <c r="Q76" s="7">
        <f>Q$3-管頭下水位!P76</f>
        <v>0.19999999999999929</v>
      </c>
      <c r="R76" s="41">
        <f>R$3-管頭下水位!Q76</f>
        <v>0.1899999999999995</v>
      </c>
      <c r="S76" s="7">
        <f>S$3-管頭下水位!R76</f>
        <v>0.12000000000000011</v>
      </c>
      <c r="T76" s="7">
        <f>T$3-管頭下水位!S76</f>
        <v>0.25000000000000044</v>
      </c>
      <c r="U76" s="41">
        <f>U$3-管頭下水位!T76</f>
        <v>0.18000000000000016</v>
      </c>
      <c r="V76" s="7">
        <f>V$3-管頭下水位!U76</f>
        <v>-0.16999999999999993</v>
      </c>
      <c r="W76" s="7">
        <f>W$3-管頭下水位!V76</f>
        <v>-0.12000000000000011</v>
      </c>
      <c r="X76" s="41">
        <f>X$3-管頭下水位!W76</f>
        <v>-0.15000000000000036</v>
      </c>
      <c r="Y76" s="7">
        <f>Y$3-管頭下水位!X76</f>
        <v>-1.1299999999999999</v>
      </c>
      <c r="Z76" s="7">
        <f>Z$3-管頭下水位!Y76</f>
        <v>-1.0699999999999998</v>
      </c>
      <c r="AA76" s="41">
        <f>AA$3-管頭下水位!Z76</f>
        <v>-1.0999999999999996</v>
      </c>
      <c r="AB76" s="7">
        <f>AB$3-管頭下水位!AA76</f>
        <v>0.38000000000000034</v>
      </c>
      <c r="AC76" s="7">
        <f>AC$3-管頭下水位!AB76</f>
        <v>0.62000000000000011</v>
      </c>
      <c r="AD76" s="41">
        <f>AD$3-管頭下水位!AC76</f>
        <v>0.50000000000000022</v>
      </c>
      <c r="AE76" s="7">
        <f>AE$3-管頭下水位!AD76</f>
        <v>-2.34</v>
      </c>
      <c r="AF76" s="7">
        <f>AF$3-管頭下水位!AE76</f>
        <v>-2.0599999999999996</v>
      </c>
      <c r="AG76" s="41">
        <f>AG$3-管頭下水位!AF76</f>
        <v>-2.2000000000000002</v>
      </c>
      <c r="AH76" s="7">
        <f>AH$3-管頭下水位!AG76</f>
        <v>-0.60000000000000009</v>
      </c>
      <c r="AI76" s="7">
        <f>AI$3-管頭下水位!AH76</f>
        <v>-0.31000000000000005</v>
      </c>
      <c r="AJ76" s="41">
        <f>AJ$3-管頭下水位!AI76</f>
        <v>-0.45999999999999996</v>
      </c>
      <c r="AK76" s="7">
        <f>AK$3-管頭下水位!AJ76</f>
        <v>2.11</v>
      </c>
      <c r="AL76" s="7">
        <f>AL$3-管頭下水位!AK76</f>
        <v>2.41</v>
      </c>
      <c r="AM76" s="41">
        <f>AM$3-管頭下水位!AL76</f>
        <v>2.2599999999999998</v>
      </c>
      <c r="AN76" s="7">
        <f>AN$3-管頭下水位!AM76</f>
        <v>-1.83</v>
      </c>
      <c r="AO76" s="7">
        <f>AO$3-管頭下水位!AN76</f>
        <v>-1.79</v>
      </c>
      <c r="AP76" s="41">
        <f>AP$3-管頭下水位!AO76</f>
        <v>-1.8100000000000005</v>
      </c>
      <c r="AQ76" s="7">
        <f>AQ$3-管頭下水位!AP76</f>
        <v>-3.0000000000000249E-2</v>
      </c>
      <c r="AR76" s="7">
        <f>AR$3-管頭下水位!AQ76</f>
        <v>-3.0000000000000249E-2</v>
      </c>
      <c r="AS76" s="41">
        <f>AS$3-管頭下水位!AR76</f>
        <v>-3.0000000000000249E-2</v>
      </c>
      <c r="AT76" s="7">
        <f>AT$3-管頭下水位!AS76</f>
        <v>-1.8599999999999994</v>
      </c>
      <c r="AU76" s="7">
        <f>AU$3-管頭下水位!AT76</f>
        <v>-1.8200000000000003</v>
      </c>
      <c r="AV76" s="41">
        <f>AV$3-管頭下水位!AU76</f>
        <v>-1.8399999999999999</v>
      </c>
    </row>
    <row r="77" spans="1:48" ht="11.25" customHeight="1" x14ac:dyDescent="0.2">
      <c r="A77" s="37">
        <v>43904</v>
      </c>
      <c r="B77" s="131"/>
      <c r="C77" s="4">
        <v>14</v>
      </c>
      <c r="D77" s="7">
        <f>D$3-管頭下水位!C77</f>
        <v>0.22999999999999998</v>
      </c>
      <c r="E77" s="7">
        <f>E$3-管頭下水位!D77</f>
        <v>0.89999999999999991</v>
      </c>
      <c r="F77" s="41">
        <f>F$3-管頭下水位!E77</f>
        <v>0.56000000000000005</v>
      </c>
      <c r="G77" s="7">
        <f>G$3-管頭下水位!F77</f>
        <v>1.21</v>
      </c>
      <c r="H77" s="7">
        <f>H$3-管頭下水位!G77</f>
        <v>1.2800000000000002</v>
      </c>
      <c r="I77" s="41">
        <f>I$3-管頭下水位!H77</f>
        <v>1.2400000000000002</v>
      </c>
      <c r="J77" s="7">
        <f>J$3-管頭下水位!I77</f>
        <v>0.96000000000000008</v>
      </c>
      <c r="K77" s="7">
        <f>K$3-管頭下水位!J77</f>
        <v>1</v>
      </c>
      <c r="L77" s="41">
        <f>L$3-管頭下水位!K77</f>
        <v>0.98000000000000009</v>
      </c>
      <c r="M77" s="7">
        <f>M$3-管頭下水位!L77</f>
        <v>0.34000000000000008</v>
      </c>
      <c r="N77" s="7">
        <f>N$3-管頭下水位!M77</f>
        <v>0.34000000000000008</v>
      </c>
      <c r="O77" s="41">
        <f>O$3-管頭下水位!N77</f>
        <v>0.34000000000000008</v>
      </c>
      <c r="P77" s="7">
        <f>P$3-管頭下水位!O77</f>
        <v>0.19999999999999929</v>
      </c>
      <c r="Q77" s="7">
        <f>Q$3-管頭下水位!P77</f>
        <v>0.19999999999999929</v>
      </c>
      <c r="R77" s="41">
        <f>R$3-管頭下水位!Q77</f>
        <v>0.19999999999999929</v>
      </c>
      <c r="S77" s="7">
        <f>S$3-管頭下水位!R77</f>
        <v>0.12000000000000011</v>
      </c>
      <c r="T77" s="7">
        <f>T$3-管頭下水位!S77</f>
        <v>0.24000000000000021</v>
      </c>
      <c r="U77" s="41">
        <f>U$3-管頭下水位!T77</f>
        <v>0.18000000000000016</v>
      </c>
      <c r="V77" s="7">
        <f>V$3-管頭下水位!U77</f>
        <v>-0.1800000000000006</v>
      </c>
      <c r="W77" s="7">
        <f>W$3-管頭下水位!V77</f>
        <v>-0.12999999999999989</v>
      </c>
      <c r="X77" s="41">
        <f>X$3-管頭下水位!W77</f>
        <v>-0.16000000000000014</v>
      </c>
      <c r="Y77" s="7">
        <f>Y$3-管頭下水位!X77</f>
        <v>-1.0699999999999998</v>
      </c>
      <c r="Z77" s="7">
        <f>Z$3-管頭下水位!Y77</f>
        <v>-1.0599999999999996</v>
      </c>
      <c r="AA77" s="41">
        <f>AA$3-管頭下水位!Z77</f>
        <v>-1.0699999999999998</v>
      </c>
      <c r="AB77" s="7">
        <f>AB$3-管頭下水位!AA77</f>
        <v>0.35000000000000009</v>
      </c>
      <c r="AC77" s="7">
        <f>AC$3-管頭下水位!AB77</f>
        <v>0.60000000000000031</v>
      </c>
      <c r="AD77" s="41">
        <f>AD$3-管頭下水位!AC77</f>
        <v>0.4700000000000002</v>
      </c>
      <c r="AE77" s="7">
        <f>AE$3-管頭下水位!AD77</f>
        <v>-2.3599999999999994</v>
      </c>
      <c r="AF77" s="7">
        <f>AF$3-管頭下水位!AE77</f>
        <v>-2.0999999999999996</v>
      </c>
      <c r="AG77" s="41">
        <f>AG$3-管頭下水位!AF77</f>
        <v>-2.2299999999999995</v>
      </c>
      <c r="AH77" s="7">
        <f>AH$3-管頭下水位!AG77</f>
        <v>-0.62999999999999989</v>
      </c>
      <c r="AI77" s="7">
        <f>AI$3-管頭下水位!AH77</f>
        <v>-0.33999999999999986</v>
      </c>
      <c r="AJ77" s="41">
        <f>AJ$3-管頭下水位!AI77</f>
        <v>-0.49000000000000021</v>
      </c>
      <c r="AK77" s="7">
        <f>AK$3-管頭下水位!AJ77</f>
        <v>2.41</v>
      </c>
      <c r="AL77" s="7">
        <f>AL$3-管頭下水位!AK77</f>
        <v>2.57</v>
      </c>
      <c r="AM77" s="41">
        <f>AM$3-管頭下水位!AL77</f>
        <v>2.4899999999999998</v>
      </c>
      <c r="AN77" s="7">
        <f>AN$3-管頭下水位!AM77</f>
        <v>-1.8000000000000007</v>
      </c>
      <c r="AO77" s="7">
        <f>AO$3-管頭下水位!AN77</f>
        <v>-1.7600000000000007</v>
      </c>
      <c r="AP77" s="41">
        <f>AP$3-管頭下水位!AO77</f>
        <v>-1.7800000000000002</v>
      </c>
      <c r="AQ77" s="7">
        <f>AQ$3-管頭下水位!AP77</f>
        <v>-3.0000000000000249E-2</v>
      </c>
      <c r="AR77" s="7">
        <f>AR$3-管頭下水位!AQ77</f>
        <v>-3.0000000000000249E-2</v>
      </c>
      <c r="AS77" s="41">
        <f>AS$3-管頭下水位!AR77</f>
        <v>-3.0000000000000249E-2</v>
      </c>
      <c r="AT77" s="7">
        <f>AT$3-管頭下水位!AS77</f>
        <v>-1.8399999999999999</v>
      </c>
      <c r="AU77" s="7">
        <f>AU$3-管頭下水位!AT77</f>
        <v>-1.8100000000000023</v>
      </c>
      <c r="AV77" s="41">
        <f>AV$3-管頭下水位!AU77</f>
        <v>-1.8300000000000018</v>
      </c>
    </row>
    <row r="78" spans="1:48" ht="11.25" customHeight="1" x14ac:dyDescent="0.2">
      <c r="A78" s="37">
        <v>43905</v>
      </c>
      <c r="B78" s="131"/>
      <c r="C78" s="4">
        <v>15</v>
      </c>
      <c r="D78" s="7">
        <f>D$3-管頭下水位!C78</f>
        <v>0.31000000000000005</v>
      </c>
      <c r="E78" s="7">
        <f>E$3-管頭下水位!D78</f>
        <v>0.89000000000000012</v>
      </c>
      <c r="F78" s="41">
        <f>F$3-管頭下水位!E78</f>
        <v>0.60000000000000009</v>
      </c>
      <c r="G78" s="7">
        <f>G$3-管頭下水位!F78</f>
        <v>1.21</v>
      </c>
      <c r="H78" s="7">
        <f>H$3-管頭下水位!G78</f>
        <v>1.27</v>
      </c>
      <c r="I78" s="41">
        <f>I$3-管頭下水位!H78</f>
        <v>1.2400000000000002</v>
      </c>
      <c r="J78" s="7">
        <f>J$3-管頭下水位!I78</f>
        <v>0.95000000000000018</v>
      </c>
      <c r="K78" s="7">
        <f>K$3-管頭下水位!J78</f>
        <v>0.9900000000000001</v>
      </c>
      <c r="L78" s="41">
        <f>L$3-管頭下水位!K78</f>
        <v>0.97000000000000008</v>
      </c>
      <c r="M78" s="7">
        <f>M$3-管頭下水位!L78</f>
        <v>0.34000000000000008</v>
      </c>
      <c r="N78" s="7">
        <f>N$3-管頭下水位!M78</f>
        <v>0.34000000000000008</v>
      </c>
      <c r="O78" s="41">
        <f>O$3-管頭下水位!N78</f>
        <v>0.34000000000000008</v>
      </c>
      <c r="P78" s="7">
        <f>P$3-管頭下水位!O78</f>
        <v>0.19999999999999929</v>
      </c>
      <c r="Q78" s="7">
        <f>Q$3-管頭下水位!P78</f>
        <v>0.19999999999999929</v>
      </c>
      <c r="R78" s="41">
        <f>R$3-管頭下水位!Q78</f>
        <v>0.19999999999999929</v>
      </c>
      <c r="S78" s="7">
        <f>S$3-管頭下水位!R78</f>
        <v>0.14000000000000012</v>
      </c>
      <c r="T78" s="7">
        <f>T$3-管頭下水位!S78</f>
        <v>0.26000000000000023</v>
      </c>
      <c r="U78" s="41">
        <f>U$3-管頭下水位!T78</f>
        <v>0.20000000000000018</v>
      </c>
      <c r="V78" s="7">
        <f>V$3-管頭下水位!U78</f>
        <v>-0.1800000000000006</v>
      </c>
      <c r="W78" s="7">
        <f>W$3-管頭下水位!V78</f>
        <v>-0.12999999999999989</v>
      </c>
      <c r="X78" s="41">
        <f>X$3-管頭下水位!W78</f>
        <v>-0.16000000000000014</v>
      </c>
      <c r="Y78" s="7">
        <f>Y$3-管頭下水位!X78</f>
        <v>-1.0899999999999999</v>
      </c>
      <c r="Z78" s="7">
        <f>Z$3-管頭下水位!Y78</f>
        <v>-1.0599999999999996</v>
      </c>
      <c r="AA78" s="41">
        <f>AA$3-管頭下水位!Z78</f>
        <v>-1.0799999999999996</v>
      </c>
      <c r="AB78" s="7">
        <f>AB$3-管頭下水位!AA78</f>
        <v>0.36000000000000032</v>
      </c>
      <c r="AC78" s="7">
        <f>AC$3-管頭下水位!AB78</f>
        <v>0.58000000000000029</v>
      </c>
      <c r="AD78" s="41">
        <f>AD$3-管頭下水位!AC78</f>
        <v>0.4700000000000002</v>
      </c>
      <c r="AE78" s="7">
        <f>AE$3-管頭下水位!AD78</f>
        <v>-2.3599999999999994</v>
      </c>
      <c r="AF78" s="7">
        <f>AF$3-管頭下水位!AE78</f>
        <v>-2.1099999999999994</v>
      </c>
      <c r="AG78" s="41">
        <f>AG$3-管頭下水位!AF78</f>
        <v>-2.2400000000000002</v>
      </c>
      <c r="AH78" s="7">
        <f>AH$3-管頭下水位!AG78</f>
        <v>-0.60999999999999988</v>
      </c>
      <c r="AI78" s="7">
        <f>AI$3-管頭下水位!AH78</f>
        <v>-0.33999999999999986</v>
      </c>
      <c r="AJ78" s="41">
        <f>AJ$3-管頭下水位!AI78</f>
        <v>-0.48</v>
      </c>
      <c r="AK78" s="7">
        <f>AK$3-管頭下水位!AJ78</f>
        <v>2.27</v>
      </c>
      <c r="AL78" s="7">
        <f>AL$3-管頭下水位!AK78</f>
        <v>2.5299999999999998</v>
      </c>
      <c r="AM78" s="41">
        <f>AM$3-管頭下水位!AL78</f>
        <v>2.4</v>
      </c>
      <c r="AN78" s="7">
        <f>AN$3-管頭下水位!AM78</f>
        <v>-1.7700000000000005</v>
      </c>
      <c r="AO78" s="7">
        <f>AO$3-管頭下水位!AN78</f>
        <v>-1.7300000000000004</v>
      </c>
      <c r="AP78" s="41">
        <f>AP$3-管頭下水位!AO78</f>
        <v>-1.75</v>
      </c>
      <c r="AQ78" s="7">
        <f>AQ$3-管頭下水位!AP78</f>
        <v>-3.0000000000000249E-2</v>
      </c>
      <c r="AR78" s="7">
        <f>AR$3-管頭下水位!AQ78</f>
        <v>-3.0000000000000249E-2</v>
      </c>
      <c r="AS78" s="41">
        <f>AS$3-管頭下水位!AR78</f>
        <v>-3.0000000000000249E-2</v>
      </c>
      <c r="AT78" s="7">
        <f>AT$3-管頭下水位!AS78</f>
        <v>-1.8800000000000026</v>
      </c>
      <c r="AU78" s="7">
        <f>AU$3-管頭下水位!AT78</f>
        <v>-1.8100000000000023</v>
      </c>
      <c r="AV78" s="41">
        <f>AV$3-管頭下水位!AU78</f>
        <v>-1.8500000000000014</v>
      </c>
    </row>
    <row r="79" spans="1:48" ht="11.25" customHeight="1" x14ac:dyDescent="0.2">
      <c r="A79" s="37">
        <v>43906</v>
      </c>
      <c r="B79" s="131"/>
      <c r="C79" s="4">
        <v>16</v>
      </c>
      <c r="D79" s="7">
        <f>D$3-管頭下水位!C79</f>
        <v>0.33999999999999986</v>
      </c>
      <c r="E79" s="7">
        <f>E$3-管頭下水位!D79</f>
        <v>0.87999999999999989</v>
      </c>
      <c r="F79" s="41">
        <f>F$3-管頭下水位!E79</f>
        <v>0.60999999999999988</v>
      </c>
      <c r="G79" s="7">
        <f>G$3-管頭下水位!F79</f>
        <v>1.21</v>
      </c>
      <c r="H79" s="7">
        <f>H$3-管頭下水位!G79</f>
        <v>1.2800000000000002</v>
      </c>
      <c r="I79" s="41">
        <f>I$3-管頭下水位!H79</f>
        <v>1.2400000000000002</v>
      </c>
      <c r="J79" s="7">
        <f>J$3-管頭下水位!I79</f>
        <v>0.96000000000000008</v>
      </c>
      <c r="K79" s="7">
        <f>K$3-管頭下水位!J79</f>
        <v>1</v>
      </c>
      <c r="L79" s="41">
        <f>L$3-管頭下水位!K79</f>
        <v>0.98000000000000009</v>
      </c>
      <c r="M79" s="7">
        <f>M$3-管頭下水位!L79</f>
        <v>0.34000000000000008</v>
      </c>
      <c r="N79" s="7">
        <f>N$3-管頭下水位!M79</f>
        <v>0.34000000000000008</v>
      </c>
      <c r="O79" s="41">
        <f>O$3-管頭下水位!N79</f>
        <v>0.34000000000000008</v>
      </c>
      <c r="P79" s="7">
        <f>P$3-管頭下水位!O79</f>
        <v>0.19999999999999929</v>
      </c>
      <c r="Q79" s="7">
        <f>Q$3-管頭下水位!P79</f>
        <v>0.20999999999999996</v>
      </c>
      <c r="R79" s="41">
        <f>R$3-管頭下水位!Q79</f>
        <v>0.19999999999999929</v>
      </c>
      <c r="S79" s="7">
        <f>S$3-管頭下水位!R79</f>
        <v>0.14000000000000012</v>
      </c>
      <c r="T79" s="7">
        <f>T$3-管頭下水位!S79</f>
        <v>0.26000000000000023</v>
      </c>
      <c r="U79" s="41">
        <f>U$3-管頭下水位!T79</f>
        <v>0.20000000000000018</v>
      </c>
      <c r="V79" s="7">
        <f>V$3-管頭下水位!U79</f>
        <v>-0.16999999999999993</v>
      </c>
      <c r="W79" s="7">
        <f>W$3-管頭下水位!V79</f>
        <v>-0.12999999999999989</v>
      </c>
      <c r="X79" s="41">
        <f>X$3-管頭下水位!W79</f>
        <v>-0.15000000000000036</v>
      </c>
      <c r="Y79" s="7">
        <f>Y$3-管頭下水位!X79</f>
        <v>-1.0899999999999999</v>
      </c>
      <c r="Z79" s="7">
        <f>Z$3-管頭下水位!Y79</f>
        <v>-1.0599999999999996</v>
      </c>
      <c r="AA79" s="41">
        <f>AA$3-管頭下水位!Z79</f>
        <v>-1.0799999999999996</v>
      </c>
      <c r="AB79" s="7">
        <f>AB$3-管頭下水位!AA79</f>
        <v>0.38000000000000034</v>
      </c>
      <c r="AC79" s="7">
        <f>AC$3-管頭下水位!AB79</f>
        <v>0.5900000000000003</v>
      </c>
      <c r="AD79" s="41">
        <f>AD$3-管頭下水位!AC79</f>
        <v>0.48000000000000043</v>
      </c>
      <c r="AE79" s="7">
        <f>AE$3-管頭下水位!AD79</f>
        <v>-2.34</v>
      </c>
      <c r="AF79" s="7">
        <f>AF$3-管頭下水位!AE79</f>
        <v>-2.0999999999999996</v>
      </c>
      <c r="AG79" s="41">
        <f>AG$3-管頭下水位!AF79</f>
        <v>-2.2199999999999998</v>
      </c>
      <c r="AH79" s="7">
        <f>AH$3-管頭下水位!AG79</f>
        <v>-0.58999999999999986</v>
      </c>
      <c r="AI79" s="7">
        <f>AI$3-管頭下水位!AH79</f>
        <v>-0.35000000000000009</v>
      </c>
      <c r="AJ79" s="41">
        <f>AJ$3-管頭下水位!AI79</f>
        <v>-0.4700000000000002</v>
      </c>
      <c r="AK79" s="7">
        <f>AK$3-管頭下水位!AJ79</f>
        <v>2.15</v>
      </c>
      <c r="AL79" s="7">
        <f>AL$3-管頭下水位!AK79</f>
        <v>2.2999999999999998</v>
      </c>
      <c r="AM79" s="41">
        <f>AM$3-管頭下水位!AL79</f>
        <v>2.2199999999999998</v>
      </c>
      <c r="AN79" s="7">
        <f>AN$3-管頭下水位!AM79</f>
        <v>-1.7700000000000005</v>
      </c>
      <c r="AO79" s="7">
        <f>AO$3-管頭下水位!AN79</f>
        <v>-1.75</v>
      </c>
      <c r="AP79" s="41">
        <f>AP$3-管頭下水位!AO79</f>
        <v>-1.7600000000000007</v>
      </c>
      <c r="AQ79" s="7">
        <f>AQ$3-管頭下水位!AP79</f>
        <v>-3.0000000000000249E-2</v>
      </c>
      <c r="AR79" s="7">
        <f>AR$3-管頭下水位!AQ79</f>
        <v>-3.0000000000000249E-2</v>
      </c>
      <c r="AS79" s="41">
        <f>AS$3-管頭下水位!AR79</f>
        <v>-3.0000000000000249E-2</v>
      </c>
      <c r="AT79" s="7">
        <f>AT$3-管頭下水位!AS79</f>
        <v>-1.870000000000001</v>
      </c>
      <c r="AU79" s="7">
        <f>AU$3-管頭下水位!AT79</f>
        <v>-1.8200000000000003</v>
      </c>
      <c r="AV79" s="41">
        <f>AV$3-管頭下水位!AU79</f>
        <v>-1.8500000000000014</v>
      </c>
    </row>
    <row r="80" spans="1:48" ht="11.25" customHeight="1" x14ac:dyDescent="0.2">
      <c r="A80" s="37">
        <v>43907</v>
      </c>
      <c r="B80" s="131"/>
      <c r="C80" s="4">
        <v>17</v>
      </c>
      <c r="D80" s="7">
        <f>D$3-管頭下水位!C80</f>
        <v>0.24000000000000021</v>
      </c>
      <c r="E80" s="7">
        <f>E$3-管頭下水位!D80</f>
        <v>0.81999999999999984</v>
      </c>
      <c r="F80" s="41">
        <f>F$3-管頭下水位!E80</f>
        <v>0.53000000000000025</v>
      </c>
      <c r="G80" s="7">
        <f>G$3-管頭下水位!F80</f>
        <v>1.2000000000000002</v>
      </c>
      <c r="H80" s="7">
        <f>H$3-管頭下水位!G80</f>
        <v>1.27</v>
      </c>
      <c r="I80" s="41">
        <f>I$3-管頭下水位!H80</f>
        <v>1.23</v>
      </c>
      <c r="J80" s="7">
        <f>J$3-管頭下水位!I80</f>
        <v>0.94000000000000017</v>
      </c>
      <c r="K80" s="7">
        <f>K$3-管頭下水位!J80</f>
        <v>1</v>
      </c>
      <c r="L80" s="41">
        <f>L$3-管頭下水位!K80</f>
        <v>0.97000000000000008</v>
      </c>
      <c r="M80" s="7">
        <f>M$3-管頭下水位!L80</f>
        <v>0.34000000000000008</v>
      </c>
      <c r="N80" s="7">
        <f>N$3-管頭下水位!M80</f>
        <v>0.34000000000000008</v>
      </c>
      <c r="O80" s="41">
        <f>O$3-管頭下水位!N80</f>
        <v>0.34000000000000008</v>
      </c>
      <c r="P80" s="7">
        <f>P$3-管頭下水位!O80</f>
        <v>0.20999999999999996</v>
      </c>
      <c r="Q80" s="7">
        <f>Q$3-管頭下水位!P80</f>
        <v>0.20999999999999996</v>
      </c>
      <c r="R80" s="41">
        <f>R$3-管頭下水位!Q80</f>
        <v>0.20999999999999996</v>
      </c>
      <c r="S80" s="7">
        <f>S$3-管頭下水位!R80</f>
        <v>0.15000000000000036</v>
      </c>
      <c r="T80" s="7">
        <f>T$3-管頭下水位!S80</f>
        <v>0.25000000000000044</v>
      </c>
      <c r="U80" s="41">
        <f>U$3-管頭下水位!T80</f>
        <v>0.20000000000000018</v>
      </c>
      <c r="V80" s="7">
        <f>V$3-管頭下水位!U80</f>
        <v>-0.1800000000000006</v>
      </c>
      <c r="W80" s="7">
        <f>W$3-管頭下水位!V80</f>
        <v>-0.14000000000000057</v>
      </c>
      <c r="X80" s="41">
        <f>X$3-管頭下水位!W80</f>
        <v>-0.16000000000000014</v>
      </c>
      <c r="Y80" s="7">
        <f>Y$3-管頭下水位!X80</f>
        <v>-1.1099999999999999</v>
      </c>
      <c r="Z80" s="7">
        <f>Z$3-管頭下水位!Y80</f>
        <v>-1.0699999999999998</v>
      </c>
      <c r="AA80" s="41">
        <f>AA$3-管頭下水位!Z80</f>
        <v>-1.0899999999999999</v>
      </c>
      <c r="AB80" s="7">
        <f>AB$3-管頭下水位!AA80</f>
        <v>0.36000000000000032</v>
      </c>
      <c r="AC80" s="7">
        <f>AC$3-管頭下水位!AB80</f>
        <v>0.56000000000000028</v>
      </c>
      <c r="AD80" s="41">
        <f>AD$3-管頭下水位!AC80</f>
        <v>0.46000000000000041</v>
      </c>
      <c r="AE80" s="7">
        <f>AE$3-管頭下水位!AD80</f>
        <v>-2.34</v>
      </c>
      <c r="AF80" s="7">
        <f>AF$3-管頭下水位!AE80</f>
        <v>-2.13</v>
      </c>
      <c r="AG80" s="41">
        <f>AG$3-管頭下水位!AF80</f>
        <v>-2.2400000000000002</v>
      </c>
      <c r="AH80" s="7">
        <f>AH$3-管頭下水位!AG80</f>
        <v>-0.60999999999999988</v>
      </c>
      <c r="AI80" s="7">
        <f>AI$3-管頭下水位!AH80</f>
        <v>-0.37999999999999989</v>
      </c>
      <c r="AJ80" s="41">
        <f>AJ$3-管頭下水位!AI80</f>
        <v>-0.5</v>
      </c>
      <c r="AK80" s="7">
        <f>AK$3-管頭下水位!AJ80</f>
        <v>2.0099999999999998</v>
      </c>
      <c r="AL80" s="7">
        <f>AL$3-管頭下水位!AK80</f>
        <v>2.15</v>
      </c>
      <c r="AM80" s="41">
        <f>AM$3-管頭下水位!AL80</f>
        <v>2.08</v>
      </c>
      <c r="AN80" s="7">
        <f>AN$3-管頭下水位!AM80</f>
        <v>-1.79</v>
      </c>
      <c r="AO80" s="7">
        <f>AO$3-管頭下水位!AN80</f>
        <v>-1.7600000000000007</v>
      </c>
      <c r="AP80" s="41">
        <f>AP$3-管頭下水位!AO80</f>
        <v>-1.7800000000000002</v>
      </c>
      <c r="AQ80" s="7">
        <f>AQ$3-管頭下水位!AP80</f>
        <v>-3.0000000000000249E-2</v>
      </c>
      <c r="AR80" s="7">
        <f>AR$3-管頭下水位!AQ80</f>
        <v>-3.0000000000000249E-2</v>
      </c>
      <c r="AS80" s="41">
        <f>AS$3-管頭下水位!AR80</f>
        <v>-3.0000000000000249E-2</v>
      </c>
      <c r="AT80" s="7">
        <f>AT$3-管頭下水位!AS80</f>
        <v>-1.9000000000000021</v>
      </c>
      <c r="AU80" s="7">
        <f>AU$3-管頭下水位!AT80</f>
        <v>-1.8300000000000018</v>
      </c>
      <c r="AV80" s="41">
        <f>AV$3-管頭下水位!AU80</f>
        <v>-1.870000000000001</v>
      </c>
    </row>
    <row r="81" spans="1:48" ht="11.25" customHeight="1" x14ac:dyDescent="0.2">
      <c r="A81" s="37">
        <v>43908</v>
      </c>
      <c r="B81" s="131"/>
      <c r="C81" s="4">
        <v>18</v>
      </c>
      <c r="D81" s="7">
        <f>D$3-管頭下水位!C81</f>
        <v>0.33999999999999986</v>
      </c>
      <c r="E81" s="7">
        <f>E$3-管頭下水位!D81</f>
        <v>0.78000000000000025</v>
      </c>
      <c r="F81" s="41">
        <f>F$3-管頭下水位!E81</f>
        <v>0.56000000000000005</v>
      </c>
      <c r="G81" s="7">
        <f>G$3-管頭下水位!F81</f>
        <v>1.19</v>
      </c>
      <c r="H81" s="7">
        <f>H$3-管頭下水位!G81</f>
        <v>1.2400000000000002</v>
      </c>
      <c r="I81" s="41">
        <f>I$3-管頭下水位!H81</f>
        <v>1.21</v>
      </c>
      <c r="J81" s="7">
        <f>J$3-管頭下水位!I81</f>
        <v>0.93000000000000016</v>
      </c>
      <c r="K81" s="7">
        <f>K$3-管頭下水位!J81</f>
        <v>0.95000000000000018</v>
      </c>
      <c r="L81" s="41">
        <f>L$3-管頭下水位!K81</f>
        <v>0.94000000000000017</v>
      </c>
      <c r="M81" s="7">
        <f>M$3-管頭下水位!L81</f>
        <v>0.34000000000000008</v>
      </c>
      <c r="N81" s="7">
        <f>N$3-管頭下水位!M81</f>
        <v>0.34000000000000008</v>
      </c>
      <c r="O81" s="41">
        <f>O$3-管頭下水位!N81</f>
        <v>0.34000000000000008</v>
      </c>
      <c r="P81" s="7">
        <f>P$3-管頭下水位!O81</f>
        <v>0.20999999999999996</v>
      </c>
      <c r="Q81" s="7">
        <f>Q$3-管頭下水位!P81</f>
        <v>0.20999999999999996</v>
      </c>
      <c r="R81" s="41">
        <f>R$3-管頭下水位!Q81</f>
        <v>0.20999999999999996</v>
      </c>
      <c r="S81" s="7">
        <f>S$3-管頭下水位!R81</f>
        <v>0.14000000000000012</v>
      </c>
      <c r="T81" s="7">
        <f>T$3-管頭下水位!S81</f>
        <v>0.23000000000000043</v>
      </c>
      <c r="U81" s="41">
        <f>U$3-管頭下水位!T81</f>
        <v>0.18000000000000016</v>
      </c>
      <c r="V81" s="7">
        <f>V$3-管頭下水位!U81</f>
        <v>-0.19000000000000039</v>
      </c>
      <c r="W81" s="7">
        <f>W$3-管頭下水位!V81</f>
        <v>-0.16999999999999993</v>
      </c>
      <c r="X81" s="41">
        <f>X$3-管頭下水位!W81</f>
        <v>-0.1800000000000006</v>
      </c>
      <c r="Y81" s="7">
        <f>Y$3-管頭下水位!X81</f>
        <v>-1.1199999999999997</v>
      </c>
      <c r="Z81" s="7">
        <f>Z$3-管頭下水位!Y81</f>
        <v>-1.0899999999999999</v>
      </c>
      <c r="AA81" s="41">
        <f>AA$3-管頭下水位!Z81</f>
        <v>-1.1099999999999999</v>
      </c>
      <c r="AB81" s="7">
        <f>AB$3-管頭下水位!AA81</f>
        <v>0.36000000000000032</v>
      </c>
      <c r="AC81" s="7">
        <f>AC$3-管頭下水位!AB81</f>
        <v>0.54000000000000026</v>
      </c>
      <c r="AD81" s="41">
        <f>AD$3-管頭下水位!AC81</f>
        <v>0.45000000000000018</v>
      </c>
      <c r="AE81" s="7">
        <f>AE$3-管頭下水位!AD81</f>
        <v>-2.34</v>
      </c>
      <c r="AF81" s="7">
        <f>AF$3-管頭下水位!AE81</f>
        <v>-2.17</v>
      </c>
      <c r="AG81" s="41">
        <f>AG$3-管頭下水位!AF81</f>
        <v>-2.2599999999999998</v>
      </c>
      <c r="AH81" s="7">
        <f>AH$3-管頭下水位!AG81</f>
        <v>-0.62000000000000011</v>
      </c>
      <c r="AI81" s="7">
        <f>AI$3-管頭下水位!AH81</f>
        <v>-0.41999999999999993</v>
      </c>
      <c r="AJ81" s="41">
        <f>AJ$3-管頭下水位!AI81</f>
        <v>-0.52</v>
      </c>
      <c r="AK81" s="7">
        <f>AK$3-管頭下水位!AJ81</f>
        <v>1.98</v>
      </c>
      <c r="AL81" s="7">
        <f>AL$3-管頭下水位!AK81</f>
        <v>2.04</v>
      </c>
      <c r="AM81" s="41">
        <f>AM$3-管頭下水位!AL81</f>
        <v>2.0099999999999998</v>
      </c>
      <c r="AN81" s="7">
        <f>AN$3-管頭下水位!AM81</f>
        <v>-1.8100000000000005</v>
      </c>
      <c r="AO81" s="7">
        <f>AO$3-管頭下水位!AN81</f>
        <v>-1.79</v>
      </c>
      <c r="AP81" s="41">
        <f>AP$3-管頭下水位!AO81</f>
        <v>-1.8000000000000007</v>
      </c>
      <c r="AQ81" s="7">
        <f>AQ$3-管頭下水位!AP81</f>
        <v>-3.0000000000000249E-2</v>
      </c>
      <c r="AR81" s="7">
        <f>AR$3-管頭下水位!AQ81</f>
        <v>-3.0000000000000249E-2</v>
      </c>
      <c r="AS81" s="41">
        <f>AS$3-管頭下水位!AR81</f>
        <v>-3.0000000000000249E-2</v>
      </c>
      <c r="AT81" s="7">
        <f>AT$3-管頭下水位!AS81</f>
        <v>-1.8900000000000006</v>
      </c>
      <c r="AU81" s="7">
        <f>AU$3-管頭下水位!AT81</f>
        <v>-1.8399999999999999</v>
      </c>
      <c r="AV81" s="41">
        <f>AV$3-管頭下水位!AU81</f>
        <v>-1.870000000000001</v>
      </c>
    </row>
    <row r="82" spans="1:48" ht="11.25" customHeight="1" x14ac:dyDescent="0.2">
      <c r="A82" s="37">
        <v>43909</v>
      </c>
      <c r="B82" s="131"/>
      <c r="C82" s="4">
        <v>19</v>
      </c>
      <c r="D82" s="7">
        <f>D$3-管頭下水位!C82</f>
        <v>0.26000000000000023</v>
      </c>
      <c r="E82" s="7">
        <f>E$3-管頭下水位!D82</f>
        <v>0.76000000000000023</v>
      </c>
      <c r="F82" s="41">
        <f>F$3-管頭下水位!E82</f>
        <v>0.51000000000000023</v>
      </c>
      <c r="G82" s="7">
        <f>G$3-管頭下水位!F82</f>
        <v>1.2000000000000002</v>
      </c>
      <c r="H82" s="7">
        <f>H$3-管頭下水位!G82</f>
        <v>1.25</v>
      </c>
      <c r="I82" s="41">
        <f>I$3-管頭下水位!H82</f>
        <v>1.2200000000000002</v>
      </c>
      <c r="J82" s="7">
        <f>J$3-管頭下水位!I82</f>
        <v>0.95000000000000018</v>
      </c>
      <c r="K82" s="7">
        <f>K$3-管頭下水位!J82</f>
        <v>0.96000000000000008</v>
      </c>
      <c r="L82" s="41">
        <f>L$3-管頭下水位!K82</f>
        <v>0.95000000000000018</v>
      </c>
      <c r="M82" s="7">
        <f>M$3-管頭下水位!L82</f>
        <v>0.34000000000000008</v>
      </c>
      <c r="N82" s="7">
        <f>N$3-管頭下水位!M82</f>
        <v>0.34000000000000008</v>
      </c>
      <c r="O82" s="41">
        <f>O$3-管頭下水位!N82</f>
        <v>0.34000000000000008</v>
      </c>
      <c r="P82" s="7">
        <f>P$3-管頭下水位!O82</f>
        <v>0.20999999999999996</v>
      </c>
      <c r="Q82" s="7">
        <f>Q$3-管頭下水位!P82</f>
        <v>0.20999999999999996</v>
      </c>
      <c r="R82" s="41">
        <f>R$3-管頭下水位!Q82</f>
        <v>0.20999999999999996</v>
      </c>
      <c r="S82" s="7">
        <f>S$3-管頭下水位!R82</f>
        <v>0.15000000000000036</v>
      </c>
      <c r="T82" s="7">
        <f>T$3-管頭下水位!S82</f>
        <v>0.2200000000000002</v>
      </c>
      <c r="U82" s="41">
        <f>U$3-管頭下水位!T82</f>
        <v>0.18000000000000016</v>
      </c>
      <c r="V82" s="7">
        <f>V$3-管頭下水位!U82</f>
        <v>-0.19000000000000039</v>
      </c>
      <c r="W82" s="7">
        <f>W$3-管頭下水位!V82</f>
        <v>-0.16000000000000014</v>
      </c>
      <c r="X82" s="41">
        <f>X$3-管頭下水位!W82</f>
        <v>-0.1800000000000006</v>
      </c>
      <c r="Y82" s="7">
        <f>Y$3-管頭下水位!X82</f>
        <v>-1.1199999999999997</v>
      </c>
      <c r="Z82" s="7">
        <f>Z$3-管頭下水位!Y82</f>
        <v>-1.0999999999999996</v>
      </c>
      <c r="AA82" s="41">
        <f>AA$3-管頭下水位!Z82</f>
        <v>-1.1099999999999999</v>
      </c>
      <c r="AB82" s="7">
        <f>AB$3-管頭下水位!AA82</f>
        <v>0.38000000000000034</v>
      </c>
      <c r="AC82" s="7">
        <f>AC$3-管頭下水位!AB82</f>
        <v>0.54000000000000026</v>
      </c>
      <c r="AD82" s="41">
        <f>AD$3-管頭下水位!AC82</f>
        <v>0.46000000000000041</v>
      </c>
      <c r="AE82" s="7">
        <f>AE$3-管頭下水位!AD82</f>
        <v>-2.3199999999999994</v>
      </c>
      <c r="AF82" s="7">
        <f>AF$3-管頭下水位!AE82</f>
        <v>-2.17</v>
      </c>
      <c r="AG82" s="41">
        <f>AG$3-管頭下水位!AF82</f>
        <v>-2.25</v>
      </c>
      <c r="AH82" s="7">
        <f>AH$3-管頭下水位!AG82</f>
        <v>-0.60000000000000009</v>
      </c>
      <c r="AI82" s="7">
        <f>AI$3-管頭下水位!AH82</f>
        <v>-0.41000000000000014</v>
      </c>
      <c r="AJ82" s="41">
        <f>AJ$3-管頭下水位!AI82</f>
        <v>-0.50999999999999979</v>
      </c>
      <c r="AK82" s="7">
        <f>AK$3-管頭下水位!AJ82</f>
        <v>1.9499999999999997</v>
      </c>
      <c r="AL82" s="7">
        <f>AL$3-管頭下水位!AK82</f>
        <v>2.0299999999999998</v>
      </c>
      <c r="AM82" s="41">
        <f>AM$3-管頭下水位!AL82</f>
        <v>1.9899999999999998</v>
      </c>
      <c r="AN82" s="7">
        <f>AN$3-管頭下水位!AM82</f>
        <v>-1.8400000000000007</v>
      </c>
      <c r="AO82" s="7">
        <f>AO$3-管頭下水位!AN82</f>
        <v>-1.8200000000000003</v>
      </c>
      <c r="AP82" s="41">
        <f>AP$3-管頭下水位!AO82</f>
        <v>-1.83</v>
      </c>
      <c r="AQ82" s="7">
        <f>AQ$3-管頭下水位!AP82</f>
        <v>-3.0000000000000249E-2</v>
      </c>
      <c r="AR82" s="7">
        <f>AR$3-管頭下水位!AQ82</f>
        <v>-3.0000000000000249E-2</v>
      </c>
      <c r="AS82" s="41">
        <f>AS$3-管頭下水位!AR82</f>
        <v>-3.0000000000000249E-2</v>
      </c>
      <c r="AT82" s="7">
        <f>AT$3-管頭下水位!AS82</f>
        <v>-1.9000000000000021</v>
      </c>
      <c r="AU82" s="7">
        <f>AU$3-管頭下水位!AT82</f>
        <v>-1.8500000000000014</v>
      </c>
      <c r="AV82" s="41">
        <f>AV$3-管頭下水位!AU82</f>
        <v>-1.8800000000000026</v>
      </c>
    </row>
    <row r="83" spans="1:48" ht="11.25" customHeight="1" x14ac:dyDescent="0.2">
      <c r="A83" s="37">
        <v>43910</v>
      </c>
      <c r="B83" s="131"/>
      <c r="C83" s="2">
        <v>20</v>
      </c>
      <c r="D83" s="7">
        <f>D$3-管頭下水位!C83</f>
        <v>0.4700000000000002</v>
      </c>
      <c r="E83" s="7">
        <f>E$3-管頭下水位!D83</f>
        <v>0.74000000000000021</v>
      </c>
      <c r="F83" s="41">
        <f>F$3-管頭下水位!E83</f>
        <v>0.60000000000000009</v>
      </c>
      <c r="G83" s="7">
        <f>G$3-管頭下水位!F83</f>
        <v>1.23</v>
      </c>
      <c r="H83" s="7">
        <f>H$3-管頭下水位!G83</f>
        <v>1.2600000000000002</v>
      </c>
      <c r="I83" s="41">
        <f>I$3-管頭下水位!H83</f>
        <v>1.2400000000000002</v>
      </c>
      <c r="J83" s="7">
        <f>J$3-管頭下水位!I83</f>
        <v>0.96000000000000008</v>
      </c>
      <c r="K83" s="7">
        <f>K$3-管頭下水位!J83</f>
        <v>0.9900000000000001</v>
      </c>
      <c r="L83" s="41">
        <f>L$3-管頭下水位!K83</f>
        <v>0.97000000000000008</v>
      </c>
      <c r="M83" s="7"/>
      <c r="N83" s="7"/>
      <c r="O83" s="41"/>
      <c r="P83" s="7">
        <f>P$3-管頭下水位!O83</f>
        <v>0.20999999999999996</v>
      </c>
      <c r="Q83" s="7">
        <f>Q$3-管頭下水位!P83</f>
        <v>0.20999999999999996</v>
      </c>
      <c r="R83" s="41">
        <f>R$3-管頭下水位!Q83</f>
        <v>0.20999999999999996</v>
      </c>
      <c r="S83" s="7">
        <f>S$3-管頭下水位!R83</f>
        <v>0.16000000000000014</v>
      </c>
      <c r="T83" s="7">
        <f>T$3-管頭下水位!S83</f>
        <v>0.21000000000000041</v>
      </c>
      <c r="U83" s="41">
        <f>U$3-管頭下水位!T83</f>
        <v>0.18000000000000016</v>
      </c>
      <c r="V83" s="7">
        <f>V$3-管頭下水位!U83</f>
        <v>-0.19000000000000039</v>
      </c>
      <c r="W83" s="7">
        <f>W$3-管頭下水位!V83</f>
        <v>-0.16999999999999993</v>
      </c>
      <c r="X83" s="41">
        <f>X$3-管頭下水位!W83</f>
        <v>-0.1800000000000006</v>
      </c>
      <c r="Y83" s="7">
        <f>Y$3-管頭下水位!X83</f>
        <v>-1.1099999999999999</v>
      </c>
      <c r="Z83" s="7">
        <f>Z$3-管頭下水位!Y83</f>
        <v>-1.0599999999999996</v>
      </c>
      <c r="AA83" s="41">
        <f>AA$3-管頭下水位!Z83</f>
        <v>-1.0899999999999999</v>
      </c>
      <c r="AB83" s="7">
        <f>AB$3-管頭下水位!AA83</f>
        <v>0.42000000000000037</v>
      </c>
      <c r="AC83" s="7">
        <f>AC$3-管頭下水位!AB83</f>
        <v>0.55000000000000027</v>
      </c>
      <c r="AD83" s="41">
        <f>AD$3-管頭下水位!AC83</f>
        <v>0.48000000000000043</v>
      </c>
      <c r="AE83" s="7">
        <f>AE$3-管頭下水位!AD83</f>
        <v>-2.2799999999999994</v>
      </c>
      <c r="AF83" s="7">
        <f>AF$3-管頭下水位!AE83</f>
        <v>-2.1499999999999995</v>
      </c>
      <c r="AG83" s="41">
        <f>AG$3-管頭下水位!AF83</f>
        <v>-2.2199999999999998</v>
      </c>
      <c r="AH83" s="7">
        <f>AH$3-管頭下水位!AG83</f>
        <v>-0.56000000000000005</v>
      </c>
      <c r="AI83" s="7">
        <f>AI$3-管頭下水位!AH83</f>
        <v>-0.41000000000000014</v>
      </c>
      <c r="AJ83" s="41">
        <f>AJ$3-管頭下水位!AI83</f>
        <v>-0.49000000000000021</v>
      </c>
      <c r="AK83" s="7">
        <f>AK$3-管頭下水位!AJ83</f>
        <v>1.9499999999999997</v>
      </c>
      <c r="AL83" s="7">
        <f>AL$3-管頭下水位!AK83</f>
        <v>2.11</v>
      </c>
      <c r="AM83" s="41">
        <f>AM$3-管頭下水位!AL83</f>
        <v>2.0299999999999998</v>
      </c>
      <c r="AN83" s="7">
        <f>AN$3-管頭下水位!AM83</f>
        <v>-1.8500000000000005</v>
      </c>
      <c r="AO83" s="7">
        <f>AO$3-管頭下水位!AN83</f>
        <v>-1.8200000000000003</v>
      </c>
      <c r="AP83" s="41">
        <f>AP$3-管頭下水位!AO83</f>
        <v>-1.8400000000000007</v>
      </c>
      <c r="AQ83" s="7">
        <f>AQ$3-管頭下水位!AP83</f>
        <v>-3.0000000000000249E-2</v>
      </c>
      <c r="AR83" s="7">
        <f>AR$3-管頭下水位!AQ83</f>
        <v>-3.0000000000000249E-2</v>
      </c>
      <c r="AS83" s="41">
        <f>AS$3-管頭下水位!AR83</f>
        <v>-3.0000000000000249E-2</v>
      </c>
      <c r="AT83" s="7">
        <f>AT$3-管頭下水位!AS83</f>
        <v>-1.870000000000001</v>
      </c>
      <c r="AU83" s="7">
        <f>AU$3-管頭下水位!AT83</f>
        <v>-1.8300000000000018</v>
      </c>
      <c r="AV83" s="41">
        <f>AV$3-管頭下水位!AU83</f>
        <v>-1.8500000000000014</v>
      </c>
    </row>
    <row r="84" spans="1:48" ht="11.25" customHeight="1" x14ac:dyDescent="0.2">
      <c r="A84" s="37">
        <v>43911</v>
      </c>
      <c r="B84" s="131"/>
      <c r="C84" s="6">
        <v>21</v>
      </c>
      <c r="D84" s="7">
        <f>D$3-管頭下水位!C84</f>
        <v>0.4700000000000002</v>
      </c>
      <c r="E84" s="7">
        <f>E$3-管頭下水位!D84</f>
        <v>0.91999999999999993</v>
      </c>
      <c r="F84" s="41">
        <f>F$3-管頭下水位!E84</f>
        <v>0.69</v>
      </c>
      <c r="G84" s="7">
        <f>G$3-管頭下水位!F84</f>
        <v>1.25</v>
      </c>
      <c r="H84" s="7">
        <f>H$3-管頭下水位!G84</f>
        <v>1.33</v>
      </c>
      <c r="I84" s="41">
        <f>I$3-管頭下水位!H84</f>
        <v>1.29</v>
      </c>
      <c r="J84" s="7">
        <f>J$3-管頭下水位!I84</f>
        <v>0.9900000000000001</v>
      </c>
      <c r="K84" s="7">
        <f>K$3-管頭下水位!J84</f>
        <v>1.07</v>
      </c>
      <c r="L84" s="41">
        <f>L$3-管頭下水位!K84</f>
        <v>1.03</v>
      </c>
      <c r="M84" s="7"/>
      <c r="N84" s="7"/>
      <c r="O84" s="41"/>
      <c r="P84" s="7">
        <f>P$3-管頭下水位!O84</f>
        <v>0.20999999999999996</v>
      </c>
      <c r="Q84" s="7">
        <f>Q$3-管頭下水位!P84</f>
        <v>0.20999999999999996</v>
      </c>
      <c r="R84" s="41">
        <f>R$3-管頭下水位!Q84</f>
        <v>0.20999999999999996</v>
      </c>
      <c r="S84" s="7">
        <f>S$3-管頭下水位!R84</f>
        <v>0.19000000000000039</v>
      </c>
      <c r="T84" s="7">
        <f>T$3-管頭下水位!S84</f>
        <v>0.26000000000000023</v>
      </c>
      <c r="U84" s="41">
        <f>U$3-管頭下水位!T84</f>
        <v>0.2200000000000002</v>
      </c>
      <c r="V84" s="7">
        <f>V$3-管頭下水位!U84</f>
        <v>-0.16999999999999993</v>
      </c>
      <c r="W84" s="7">
        <f>W$3-管頭下水位!V84</f>
        <v>-0.12000000000000011</v>
      </c>
      <c r="X84" s="41">
        <f>X$3-管頭下水位!W84</f>
        <v>-0.15000000000000036</v>
      </c>
      <c r="Y84" s="7">
        <f>Y$3-管頭下水位!X84</f>
        <v>-1.0499999999999998</v>
      </c>
      <c r="Z84" s="7">
        <f>Z$3-管頭下水位!Y84</f>
        <v>-1</v>
      </c>
      <c r="AA84" s="41">
        <f>AA$3-管頭下水位!Z84</f>
        <v>-1.0299999999999998</v>
      </c>
      <c r="AB84" s="7">
        <f>AB$3-管頭下水位!AA84</f>
        <v>0.43000000000000016</v>
      </c>
      <c r="AC84" s="7">
        <f>AC$3-管頭下水位!AB84</f>
        <v>0.61000000000000032</v>
      </c>
      <c r="AD84" s="41">
        <f>AD$3-管頭下水位!AC84</f>
        <v>0.52000000000000024</v>
      </c>
      <c r="AE84" s="7">
        <f>AE$3-管頭下水位!AD84</f>
        <v>-2.2699999999999996</v>
      </c>
      <c r="AF84" s="7">
        <f>AF$3-管頭下水位!AE84</f>
        <v>-2.08</v>
      </c>
      <c r="AG84" s="41">
        <f>AG$3-管頭下水位!AF84</f>
        <v>-2.1799999999999997</v>
      </c>
      <c r="AH84" s="7">
        <f>AH$3-管頭下水位!AG84</f>
        <v>-0.54999999999999982</v>
      </c>
      <c r="AI84" s="7">
        <f>AI$3-管頭下水位!AH84</f>
        <v>-0.33999999999999986</v>
      </c>
      <c r="AJ84" s="41">
        <f>AJ$3-管頭下水位!AI84</f>
        <v>-0.45000000000000018</v>
      </c>
      <c r="AK84" s="7">
        <f>AK$3-管頭下水位!AJ84</f>
        <v>2.11</v>
      </c>
      <c r="AL84" s="7">
        <f>AL$3-管頭下水位!AK84</f>
        <v>2.77</v>
      </c>
      <c r="AM84" s="41">
        <f>AM$3-管頭下水位!AL84</f>
        <v>2.44</v>
      </c>
      <c r="AN84" s="7">
        <f>AN$3-管頭下水位!AM84</f>
        <v>-1.83</v>
      </c>
      <c r="AO84" s="7">
        <f>AO$3-管頭下水位!AN84</f>
        <v>-1.7600000000000007</v>
      </c>
      <c r="AP84" s="41">
        <f>AP$3-管頭下水位!AO84</f>
        <v>-1.8000000000000007</v>
      </c>
      <c r="AQ84" s="7">
        <f>AQ$3-管頭下水位!AP84</f>
        <v>-3.0000000000000249E-2</v>
      </c>
      <c r="AR84" s="7">
        <f>AR$3-管頭下水位!AQ84</f>
        <v>-3.0000000000000249E-2</v>
      </c>
      <c r="AS84" s="41">
        <f>AS$3-管頭下水位!AR84</f>
        <v>-3.0000000000000249E-2</v>
      </c>
      <c r="AT84" s="7">
        <f>AT$3-管頭下水位!AS84</f>
        <v>-1.8500000000000014</v>
      </c>
      <c r="AU84" s="7">
        <f>AU$3-管頭下水位!AT84</f>
        <v>-1.8000000000000007</v>
      </c>
      <c r="AV84" s="41">
        <f>AV$3-管頭下水位!AU84</f>
        <v>-1.8300000000000018</v>
      </c>
    </row>
    <row r="85" spans="1:48" ht="11.25" customHeight="1" x14ac:dyDescent="0.2">
      <c r="A85" s="37">
        <v>43912</v>
      </c>
      <c r="B85" s="131"/>
      <c r="C85" s="4">
        <v>22</v>
      </c>
      <c r="D85" s="7">
        <f>D$3-管頭下水位!C85</f>
        <v>0.30000000000000027</v>
      </c>
      <c r="E85" s="7">
        <f>E$3-管頭下水位!D85</f>
        <v>0.85000000000000009</v>
      </c>
      <c r="F85" s="41">
        <f>F$3-管頭下水位!E85</f>
        <v>0.56999999999999984</v>
      </c>
      <c r="G85" s="7">
        <f>G$3-管頭下水位!F85</f>
        <v>1.21</v>
      </c>
      <c r="H85" s="7">
        <f>H$3-管頭下水位!G85</f>
        <v>1.3000000000000003</v>
      </c>
      <c r="I85" s="41">
        <f>I$3-管頭下水位!H85</f>
        <v>1.25</v>
      </c>
      <c r="J85" s="7">
        <f>J$3-管頭下水位!I85</f>
        <v>0.94000000000000017</v>
      </c>
      <c r="K85" s="7">
        <f>K$3-管頭下水位!J85</f>
        <v>1.02</v>
      </c>
      <c r="L85" s="41">
        <f>L$3-管頭下水位!K85</f>
        <v>0.98000000000000009</v>
      </c>
      <c r="M85" s="7"/>
      <c r="N85" s="7"/>
      <c r="O85" s="41"/>
      <c r="P85" s="7">
        <f>P$3-管頭下水位!O85</f>
        <v>0.20999999999999996</v>
      </c>
      <c r="Q85" s="7">
        <f>Q$3-管頭下水位!P85</f>
        <v>0.21999999999999975</v>
      </c>
      <c r="R85" s="41">
        <f>R$3-管頭下水位!Q85</f>
        <v>0.20999999999999996</v>
      </c>
      <c r="S85" s="7">
        <f>S$3-管頭下水位!R85</f>
        <v>0.17000000000000037</v>
      </c>
      <c r="T85" s="7">
        <f>T$3-管頭下水位!S85</f>
        <v>0.26000000000000023</v>
      </c>
      <c r="U85" s="41">
        <f>U$3-管頭下水位!T85</f>
        <v>0.21000000000000041</v>
      </c>
      <c r="V85" s="7">
        <f>V$3-管頭下水位!U85</f>
        <v>-0.1800000000000006</v>
      </c>
      <c r="W85" s="7">
        <f>W$3-管頭下水位!V85</f>
        <v>-0.12999999999999989</v>
      </c>
      <c r="X85" s="41">
        <f>X$3-管頭下水位!W85</f>
        <v>-0.16000000000000014</v>
      </c>
      <c r="Y85" s="7">
        <f>Y$3-管頭下水位!X85</f>
        <v>-1.0699999999999998</v>
      </c>
      <c r="Z85" s="7">
        <f>Z$3-管頭下水位!Y85</f>
        <v>-1</v>
      </c>
      <c r="AA85" s="41">
        <f>AA$3-管頭下水位!Z85</f>
        <v>-1.04</v>
      </c>
      <c r="AB85" s="7">
        <f>AB$3-管頭下水位!AA85</f>
        <v>0.38000000000000034</v>
      </c>
      <c r="AC85" s="7">
        <f>AC$3-管頭下水位!AB85</f>
        <v>0.58000000000000029</v>
      </c>
      <c r="AD85" s="41">
        <f>AD$3-管頭下水位!AC85</f>
        <v>0.48000000000000043</v>
      </c>
      <c r="AE85" s="7">
        <f>AE$3-管頭下水位!AD85</f>
        <v>-2.33</v>
      </c>
      <c r="AF85" s="7">
        <f>AF$3-管頭下水位!AE85</f>
        <v>-2.1799999999999997</v>
      </c>
      <c r="AG85" s="41">
        <f>AG$3-管頭下水位!AF85</f>
        <v>-2.2599999999999998</v>
      </c>
      <c r="AH85" s="7">
        <f>AH$3-管頭下水位!AG85</f>
        <v>-0.58999999999999986</v>
      </c>
      <c r="AI85" s="7">
        <f>AI$3-管頭下水位!AH85</f>
        <v>-0.37000000000000011</v>
      </c>
      <c r="AJ85" s="41">
        <f>AJ$3-管頭下水位!AI85</f>
        <v>-0.48</v>
      </c>
      <c r="AK85" s="7">
        <f>AK$3-管頭下水位!AJ85</f>
        <v>2.69</v>
      </c>
      <c r="AL85" s="7">
        <f>AL$3-管頭下水位!AK85</f>
        <v>2.83</v>
      </c>
      <c r="AM85" s="41">
        <f>AM$3-管頭下水位!AL85</f>
        <v>2.76</v>
      </c>
      <c r="AN85" s="7">
        <f>AN$3-管頭下水位!AM85</f>
        <v>-1.7600000000000007</v>
      </c>
      <c r="AO85" s="7">
        <f>AO$3-管頭下水位!AN85</f>
        <v>-1.7200000000000006</v>
      </c>
      <c r="AP85" s="41">
        <f>AP$3-管頭下水位!AO85</f>
        <v>-1.7400000000000002</v>
      </c>
      <c r="AQ85" s="7">
        <f>AQ$3-管頭下水位!AP85</f>
        <v>-3.0000000000000249E-2</v>
      </c>
      <c r="AR85" s="7">
        <f>AR$3-管頭下水位!AQ85</f>
        <v>-3.0000000000000249E-2</v>
      </c>
      <c r="AS85" s="41">
        <f>AS$3-管頭下水位!AR85</f>
        <v>-3.0000000000000249E-2</v>
      </c>
      <c r="AT85" s="7">
        <f>AT$3-管頭下水位!AS85</f>
        <v>-1.870000000000001</v>
      </c>
      <c r="AU85" s="7">
        <f>AU$3-管頭下水位!AT85</f>
        <v>-1.7800000000000011</v>
      </c>
      <c r="AV85" s="41">
        <f>AV$3-管頭下水位!AU85</f>
        <v>-1.8300000000000018</v>
      </c>
    </row>
    <row r="86" spans="1:48" ht="11.25" customHeight="1" x14ac:dyDescent="0.2">
      <c r="A86" s="37">
        <v>43913</v>
      </c>
      <c r="B86" s="131"/>
      <c r="C86" s="4">
        <v>23</v>
      </c>
      <c r="D86" s="7">
        <f>D$3-管頭下水位!C86</f>
        <v>0.27</v>
      </c>
      <c r="E86" s="7">
        <f>E$3-管頭下水位!D86</f>
        <v>0.7200000000000002</v>
      </c>
      <c r="F86" s="41">
        <f>F$3-管頭下水位!E86</f>
        <v>0.49000000000000021</v>
      </c>
      <c r="G86" s="7">
        <f>G$3-管頭下水位!F86</f>
        <v>1.19</v>
      </c>
      <c r="H86" s="7">
        <f>H$3-管頭下水位!G86</f>
        <v>1.2600000000000002</v>
      </c>
      <c r="I86" s="41">
        <f>I$3-管頭下水位!H86</f>
        <v>1.2200000000000002</v>
      </c>
      <c r="J86" s="7">
        <f>J$3-管頭下水位!I86</f>
        <v>0.92000000000000015</v>
      </c>
      <c r="K86" s="7">
        <f>K$3-管頭下水位!J86</f>
        <v>0.97000000000000008</v>
      </c>
      <c r="L86" s="41">
        <f>L$3-管頭下水位!K86</f>
        <v>0.94000000000000017</v>
      </c>
      <c r="M86" s="7">
        <f>M$3-管頭下水位!L86</f>
        <v>0.35000000000000009</v>
      </c>
      <c r="N86" s="7">
        <f>N$3-管頭下水位!M86</f>
        <v>0.35000000000000009</v>
      </c>
      <c r="O86" s="41">
        <f>O$3-管頭下水位!N86</f>
        <v>0.35000000000000009</v>
      </c>
      <c r="P86" s="7">
        <f>P$3-管頭下水位!O86</f>
        <v>0.21999999999999975</v>
      </c>
      <c r="Q86" s="7">
        <f>Q$3-管頭下水位!P86</f>
        <v>0.21999999999999975</v>
      </c>
      <c r="R86" s="41">
        <f>R$3-管頭下水位!Q86</f>
        <v>0.21999999999999975</v>
      </c>
      <c r="S86" s="7">
        <f>S$3-管頭下水位!R86</f>
        <v>0.15000000000000036</v>
      </c>
      <c r="T86" s="7">
        <f>T$3-管頭下水位!S86</f>
        <v>0.23000000000000043</v>
      </c>
      <c r="U86" s="41">
        <f>U$3-管頭下水位!T86</f>
        <v>0.19000000000000039</v>
      </c>
      <c r="V86" s="7">
        <f>V$3-管頭下水位!U86</f>
        <v>-0.19000000000000039</v>
      </c>
      <c r="W86" s="7">
        <f>W$3-管頭下水位!V86</f>
        <v>-0.15000000000000036</v>
      </c>
      <c r="X86" s="41">
        <f>X$3-管頭下水位!W86</f>
        <v>-0.16999999999999993</v>
      </c>
      <c r="Y86" s="7">
        <f>Y$3-管頭下水位!X86</f>
        <v>-1.1099999999999999</v>
      </c>
      <c r="Z86" s="7">
        <f>Z$3-管頭下水位!Y86</f>
        <v>-1.0699999999999998</v>
      </c>
      <c r="AA86" s="41">
        <f>AA$3-管頭下水位!Z86</f>
        <v>-1.0899999999999999</v>
      </c>
      <c r="AB86" s="7">
        <f>AB$3-管頭下水位!AA86</f>
        <v>0.35000000000000009</v>
      </c>
      <c r="AC86" s="7">
        <f>AC$3-管頭下水位!AB86</f>
        <v>0.55000000000000027</v>
      </c>
      <c r="AD86" s="41">
        <f>AD$3-管頭下水位!AC86</f>
        <v>0.45000000000000018</v>
      </c>
      <c r="AE86" s="7">
        <f>AE$3-管頭下水位!AD86</f>
        <v>-2.34</v>
      </c>
      <c r="AF86" s="7">
        <f>AF$3-管頭下水位!AE86</f>
        <v>-2.1499999999999995</v>
      </c>
      <c r="AG86" s="41">
        <f>AG$3-管頭下水位!AF86</f>
        <v>-2.25</v>
      </c>
      <c r="AH86" s="7">
        <f>AH$3-管頭下水位!AG86</f>
        <v>-0.62000000000000011</v>
      </c>
      <c r="AI86" s="7">
        <f>AI$3-管頭下水位!AH86</f>
        <v>-0.39999999999999991</v>
      </c>
      <c r="AJ86" s="41">
        <f>AJ$3-管頭下水位!AI86</f>
        <v>-0.50999999999999979</v>
      </c>
      <c r="AK86" s="7">
        <f>AK$3-管頭下水位!AJ86</f>
        <v>2.48</v>
      </c>
      <c r="AL86" s="7">
        <f>AL$3-管頭下水位!AK86</f>
        <v>2.69</v>
      </c>
      <c r="AM86" s="41">
        <f>AM$3-管頭下水位!AL86</f>
        <v>2.58</v>
      </c>
      <c r="AN86" s="7">
        <f>AN$3-管頭下水位!AM86</f>
        <v>-1.7700000000000005</v>
      </c>
      <c r="AO86" s="7">
        <f>AO$3-管頭下水位!AN86</f>
        <v>-1.7400000000000002</v>
      </c>
      <c r="AP86" s="41">
        <f>AP$3-管頭下水位!AO86</f>
        <v>-1.7600000000000007</v>
      </c>
      <c r="AQ86" s="7">
        <f>AQ$3-管頭下水位!AP86</f>
        <v>-3.0000000000000249E-2</v>
      </c>
      <c r="AR86" s="7">
        <f>AR$3-管頭下水位!AQ86</f>
        <v>-3.0000000000000249E-2</v>
      </c>
      <c r="AS86" s="41">
        <f>AS$3-管頭下水位!AR86</f>
        <v>-3.0000000000000249E-2</v>
      </c>
      <c r="AT86" s="7">
        <f>AT$3-管頭下水位!AS86</f>
        <v>-1.8900000000000006</v>
      </c>
      <c r="AU86" s="7">
        <f>AU$3-管頭下水位!AT86</f>
        <v>-1.8300000000000018</v>
      </c>
      <c r="AV86" s="41">
        <f>AV$3-管頭下水位!AU86</f>
        <v>-1.8599999999999994</v>
      </c>
    </row>
    <row r="87" spans="1:48" ht="11.25" customHeight="1" x14ac:dyDescent="0.2">
      <c r="A87" s="37">
        <v>43914</v>
      </c>
      <c r="B87" s="131"/>
      <c r="C87" s="4">
        <v>24</v>
      </c>
      <c r="D87" s="7">
        <f>D$3-管頭下水位!C87</f>
        <v>0.31000000000000005</v>
      </c>
      <c r="E87" s="7">
        <f>E$3-管頭下水位!D87</f>
        <v>0.77</v>
      </c>
      <c r="F87" s="41">
        <f>F$3-管頭下水位!E87</f>
        <v>0.54</v>
      </c>
      <c r="G87" s="7">
        <f>G$3-管頭下水位!F87</f>
        <v>1.19</v>
      </c>
      <c r="H87" s="7">
        <f>H$3-管頭下水位!G87</f>
        <v>1.25</v>
      </c>
      <c r="I87" s="41">
        <f>I$3-管頭下水位!H87</f>
        <v>1.2200000000000002</v>
      </c>
      <c r="J87" s="7">
        <f>J$3-管頭下水位!I87</f>
        <v>0.92000000000000015</v>
      </c>
      <c r="K87" s="7">
        <f>K$3-管頭下水位!J87</f>
        <v>0.95000000000000018</v>
      </c>
      <c r="L87" s="41">
        <f>L$3-管頭下水位!K87</f>
        <v>0.93000000000000016</v>
      </c>
      <c r="M87" s="7">
        <f>M$3-管頭下水位!L87</f>
        <v>0.35000000000000009</v>
      </c>
      <c r="N87" s="7">
        <f>N$3-管頭下水位!M87</f>
        <v>0.35000000000000009</v>
      </c>
      <c r="O87" s="41">
        <f>O$3-管頭下水位!N87</f>
        <v>0.35000000000000009</v>
      </c>
      <c r="P87" s="7">
        <f>P$3-管頭下水位!O87</f>
        <v>0.21999999999999975</v>
      </c>
      <c r="Q87" s="7">
        <f>Q$3-管頭下水位!P87</f>
        <v>0.21999999999999975</v>
      </c>
      <c r="R87" s="41">
        <f>R$3-管頭下水位!Q87</f>
        <v>0.21999999999999975</v>
      </c>
      <c r="S87" s="7">
        <f>S$3-管頭下水位!R87</f>
        <v>0.14000000000000012</v>
      </c>
      <c r="T87" s="7">
        <f>T$3-管頭下水位!S87</f>
        <v>0.2200000000000002</v>
      </c>
      <c r="U87" s="41">
        <f>U$3-管頭下水位!T87</f>
        <v>0.18000000000000016</v>
      </c>
      <c r="V87" s="7">
        <f>V$3-管頭下水位!U87</f>
        <v>-0.20000000000000018</v>
      </c>
      <c r="W87" s="7">
        <f>W$3-管頭下水位!V87</f>
        <v>-0.16000000000000014</v>
      </c>
      <c r="X87" s="41">
        <f>X$3-管頭下水位!W87</f>
        <v>-0.1800000000000006</v>
      </c>
      <c r="Y87" s="7">
        <f>Y$3-管頭下水位!X87</f>
        <v>-1.1199999999999997</v>
      </c>
      <c r="Z87" s="7">
        <f>Z$3-管頭下水位!Y87</f>
        <v>-1.0999999999999996</v>
      </c>
      <c r="AA87" s="41">
        <f>AA$3-管頭下水位!Z87</f>
        <v>-1.1099999999999999</v>
      </c>
      <c r="AB87" s="7">
        <f>AB$3-管頭下水位!AA87</f>
        <v>0.3400000000000003</v>
      </c>
      <c r="AC87" s="7">
        <f>AC$3-管頭下水位!AB87</f>
        <v>0.54000000000000026</v>
      </c>
      <c r="AD87" s="41">
        <f>AD$3-管頭下水位!AC87</f>
        <v>0.44000000000000039</v>
      </c>
      <c r="AE87" s="7">
        <f>AE$3-管頭下水位!AD87</f>
        <v>-2.3499999999999996</v>
      </c>
      <c r="AF87" s="7">
        <f>AF$3-管頭下水位!AE87</f>
        <v>-2.16</v>
      </c>
      <c r="AG87" s="41">
        <f>AG$3-管頭下水位!AF87</f>
        <v>-2.2599999999999998</v>
      </c>
      <c r="AH87" s="7">
        <f>AH$3-管頭下水位!AG87</f>
        <v>-0.62999999999999989</v>
      </c>
      <c r="AI87" s="7">
        <f>AI$3-管頭下水位!AH87</f>
        <v>-0.41999999999999993</v>
      </c>
      <c r="AJ87" s="41">
        <f>AJ$3-管頭下水位!AI87</f>
        <v>-0.5299999999999998</v>
      </c>
      <c r="AK87" s="7">
        <f>AK$3-管頭下水位!AJ87</f>
        <v>2.35</v>
      </c>
      <c r="AL87" s="7">
        <f>AL$3-管頭下水位!AK87</f>
        <v>2.48</v>
      </c>
      <c r="AM87" s="41">
        <f>AM$3-管頭下水位!AL87</f>
        <v>2.41</v>
      </c>
      <c r="AN87" s="7">
        <f>AN$3-管頭下水位!AM87</f>
        <v>-1.79</v>
      </c>
      <c r="AO87" s="7">
        <f>AO$3-管頭下水位!AN87</f>
        <v>-1.7700000000000005</v>
      </c>
      <c r="AP87" s="41">
        <f>AP$3-管頭下水位!AO87</f>
        <v>-1.7800000000000002</v>
      </c>
      <c r="AQ87" s="7">
        <f>AQ$3-管頭下水位!AP87</f>
        <v>-3.0000000000000249E-2</v>
      </c>
      <c r="AR87" s="7">
        <f>AR$3-管頭下水位!AQ87</f>
        <v>-3.0000000000000249E-2</v>
      </c>
      <c r="AS87" s="41">
        <f>AS$3-管頭下水位!AR87</f>
        <v>-3.0000000000000249E-2</v>
      </c>
      <c r="AT87" s="7">
        <f>AT$3-管頭下水位!AS87</f>
        <v>-1.8900000000000006</v>
      </c>
      <c r="AU87" s="7">
        <f>AU$3-管頭下水位!AT87</f>
        <v>-1.8300000000000018</v>
      </c>
      <c r="AV87" s="41">
        <f>AV$3-管頭下水位!AU87</f>
        <v>-1.8599999999999994</v>
      </c>
    </row>
    <row r="88" spans="1:48" ht="11.25" customHeight="1" x14ac:dyDescent="0.2">
      <c r="A88" s="37">
        <v>43915</v>
      </c>
      <c r="B88" s="131"/>
      <c r="C88" s="4">
        <v>25</v>
      </c>
      <c r="D88" s="7">
        <f>D$3-管頭下水位!C88</f>
        <v>0.31000000000000005</v>
      </c>
      <c r="E88" s="7">
        <f>E$3-管頭下水位!D88</f>
        <v>0.81999999999999984</v>
      </c>
      <c r="F88" s="41">
        <f>F$3-管頭下水位!E88</f>
        <v>0.56000000000000005</v>
      </c>
      <c r="G88" s="7">
        <f>G$3-管頭下水位!F88</f>
        <v>1.19</v>
      </c>
      <c r="H88" s="7">
        <f>H$3-管頭下水位!G88</f>
        <v>1.25</v>
      </c>
      <c r="I88" s="41">
        <f>I$3-管頭下水位!H88</f>
        <v>1.2200000000000002</v>
      </c>
      <c r="J88" s="7">
        <f>J$3-管頭下水位!I88</f>
        <v>0.92000000000000015</v>
      </c>
      <c r="K88" s="7">
        <f>K$3-管頭下水位!J88</f>
        <v>0.97000000000000008</v>
      </c>
      <c r="L88" s="41">
        <f>L$3-管頭下水位!K88</f>
        <v>0.94000000000000017</v>
      </c>
      <c r="M88" s="7">
        <f>M$3-管頭下水位!L88</f>
        <v>0.35000000000000009</v>
      </c>
      <c r="N88" s="7">
        <f>N$3-管頭下水位!M88</f>
        <v>0.35000000000000009</v>
      </c>
      <c r="O88" s="41">
        <f>O$3-管頭下水位!N88</f>
        <v>0.35000000000000009</v>
      </c>
      <c r="P88" s="7">
        <f>P$3-管頭下水位!O88</f>
        <v>0.21999999999999975</v>
      </c>
      <c r="Q88" s="7">
        <f>Q$3-管頭下水位!P88</f>
        <v>0.21999999999999975</v>
      </c>
      <c r="R88" s="41">
        <f>R$3-管頭下水位!Q88</f>
        <v>0.21999999999999975</v>
      </c>
      <c r="S88" s="7">
        <f>S$3-管頭下水位!R88</f>
        <v>0.14000000000000012</v>
      </c>
      <c r="T88" s="7">
        <f>T$3-管頭下水位!S88</f>
        <v>0.23000000000000043</v>
      </c>
      <c r="U88" s="41">
        <f>U$3-管頭下水位!T88</f>
        <v>0.18000000000000016</v>
      </c>
      <c r="V88" s="7">
        <f>V$3-管頭下水位!U88</f>
        <v>-0.20000000000000018</v>
      </c>
      <c r="W88" s="7">
        <f>W$3-管頭下水位!V88</f>
        <v>-0.15000000000000036</v>
      </c>
      <c r="X88" s="41">
        <f>X$3-管頭下水位!W88</f>
        <v>-0.1800000000000006</v>
      </c>
      <c r="Y88" s="7">
        <f>Y$3-管頭下水位!X88</f>
        <v>-1.1199999999999997</v>
      </c>
      <c r="Z88" s="7">
        <f>Z$3-管頭下水位!Y88</f>
        <v>-1.0899999999999999</v>
      </c>
      <c r="AA88" s="41">
        <f>AA$3-管頭下水位!Z88</f>
        <v>-1.1099999999999999</v>
      </c>
      <c r="AB88" s="7">
        <f>AB$3-管頭下水位!AA88</f>
        <v>0.33000000000000007</v>
      </c>
      <c r="AC88" s="7">
        <f>AC$3-管頭下水位!AB88</f>
        <v>0.54000000000000026</v>
      </c>
      <c r="AD88" s="41">
        <f>AD$3-管頭下水位!AC88</f>
        <v>0.43000000000000016</v>
      </c>
      <c r="AE88" s="7">
        <f>AE$3-管頭下水位!AD88</f>
        <v>-2.3599999999999994</v>
      </c>
      <c r="AF88" s="7">
        <f>AF$3-管頭下水位!AE88</f>
        <v>-2.1399999999999997</v>
      </c>
      <c r="AG88" s="41">
        <f>AG$3-管頭下水位!AF88</f>
        <v>-2.25</v>
      </c>
      <c r="AH88" s="7">
        <f>AH$3-管頭下水位!AG88</f>
        <v>-0.62999999999999989</v>
      </c>
      <c r="AI88" s="7">
        <f>AI$3-管頭下水位!AH88</f>
        <v>-0.39999999999999991</v>
      </c>
      <c r="AJ88" s="41">
        <f>AJ$3-管頭下水位!AI88</f>
        <v>-0.52</v>
      </c>
      <c r="AK88" s="7">
        <f>AK$3-管頭下水位!AJ88</f>
        <v>2.37</v>
      </c>
      <c r="AL88" s="7">
        <f>AL$3-管頭下水位!AK88</f>
        <v>2.48</v>
      </c>
      <c r="AM88" s="41">
        <f>AM$3-管頭下水位!AL88</f>
        <v>2.42</v>
      </c>
      <c r="AN88" s="7">
        <f>AN$3-管頭下水位!AM88</f>
        <v>-1.8000000000000007</v>
      </c>
      <c r="AO88" s="7">
        <f>AO$3-管頭下水位!AN88</f>
        <v>-1.7800000000000002</v>
      </c>
      <c r="AP88" s="41">
        <f>AP$3-管頭下水位!AO88</f>
        <v>-1.79</v>
      </c>
      <c r="AQ88" s="7">
        <f>AQ$3-管頭下水位!AP88</f>
        <v>-3.0000000000000249E-2</v>
      </c>
      <c r="AR88" s="7">
        <f>AR$3-管頭下水位!AQ88</f>
        <v>-3.0000000000000249E-2</v>
      </c>
      <c r="AS88" s="41">
        <f>AS$3-管頭下水位!AR88</f>
        <v>-3.0000000000000249E-2</v>
      </c>
      <c r="AT88" s="7">
        <f>AT$3-管頭下水位!AS88</f>
        <v>-1.9000000000000021</v>
      </c>
      <c r="AU88" s="7">
        <f>AU$3-管頭下水位!AT88</f>
        <v>-1.8500000000000014</v>
      </c>
      <c r="AV88" s="41">
        <f>AV$3-管頭下水位!AU88</f>
        <v>-1.8800000000000026</v>
      </c>
    </row>
    <row r="89" spans="1:48" ht="11.25" customHeight="1" x14ac:dyDescent="0.2">
      <c r="A89" s="37">
        <v>43916</v>
      </c>
      <c r="B89" s="131"/>
      <c r="C89" s="4">
        <v>26</v>
      </c>
      <c r="D89" s="7">
        <f>D$3-管頭下水位!C89</f>
        <v>0.18999999999999995</v>
      </c>
      <c r="E89" s="7">
        <f>E$3-管頭下水位!D89</f>
        <v>0.83000000000000007</v>
      </c>
      <c r="F89" s="41">
        <f>F$3-管頭下水位!E89</f>
        <v>0.51000000000000023</v>
      </c>
      <c r="G89" s="7">
        <f>G$3-管頭下水位!F89</f>
        <v>1.1800000000000002</v>
      </c>
      <c r="H89" s="7">
        <f>H$3-管頭下水位!G89</f>
        <v>1.25</v>
      </c>
      <c r="I89" s="41">
        <f>I$3-管頭下水位!H89</f>
        <v>1.21</v>
      </c>
      <c r="J89" s="7">
        <f>J$3-管頭下水位!I89</f>
        <v>0.92000000000000015</v>
      </c>
      <c r="K89" s="7">
        <f>K$3-管頭下水位!J89</f>
        <v>0.97000000000000008</v>
      </c>
      <c r="L89" s="41">
        <f>L$3-管頭下水位!K89</f>
        <v>0.94000000000000017</v>
      </c>
      <c r="M89" s="7">
        <f>M$3-管頭下水位!L89</f>
        <v>0.35000000000000009</v>
      </c>
      <c r="N89" s="7">
        <f>N$3-管頭下水位!M89</f>
        <v>0.35000000000000009</v>
      </c>
      <c r="O89" s="41">
        <f>O$3-管頭下水位!N89</f>
        <v>0.35000000000000009</v>
      </c>
      <c r="P89" s="7">
        <f>P$3-管頭下水位!O89</f>
        <v>0.21999999999999975</v>
      </c>
      <c r="Q89" s="7">
        <f>Q$3-管頭下水位!P89</f>
        <v>0.21999999999999975</v>
      </c>
      <c r="R89" s="41">
        <f>R$3-管頭下水位!Q89</f>
        <v>0.21999999999999975</v>
      </c>
      <c r="S89" s="7">
        <f>S$3-管頭下水位!R89</f>
        <v>0.13000000000000034</v>
      </c>
      <c r="T89" s="7">
        <f>T$3-管頭下水位!S89</f>
        <v>0.24000000000000021</v>
      </c>
      <c r="U89" s="41">
        <f>U$3-管頭下水位!T89</f>
        <v>0.18000000000000016</v>
      </c>
      <c r="V89" s="7">
        <f>V$3-管頭下水位!U89</f>
        <v>-0.20000000000000018</v>
      </c>
      <c r="W89" s="7">
        <f>W$3-管頭下水位!V89</f>
        <v>-0.15000000000000036</v>
      </c>
      <c r="X89" s="41">
        <f>X$3-管頭下水位!W89</f>
        <v>-0.1800000000000006</v>
      </c>
      <c r="Y89" s="7">
        <f>Y$3-管頭下水位!X89</f>
        <v>-1.1199999999999997</v>
      </c>
      <c r="Z89" s="7">
        <f>Z$3-管頭下水位!Y89</f>
        <v>-1.0899999999999999</v>
      </c>
      <c r="AA89" s="41">
        <f>AA$3-管頭下水位!Z89</f>
        <v>-1.1099999999999999</v>
      </c>
      <c r="AB89" s="7">
        <f>AB$3-管頭下水位!AA89</f>
        <v>0.32000000000000028</v>
      </c>
      <c r="AC89" s="7">
        <f>AC$3-管頭下水位!AB89</f>
        <v>0.55000000000000027</v>
      </c>
      <c r="AD89" s="41">
        <f>AD$3-管頭下水位!AC89</f>
        <v>0.43000000000000016</v>
      </c>
      <c r="AE89" s="7">
        <f>AE$3-管頭下水位!AD89</f>
        <v>-2.3999999999999995</v>
      </c>
      <c r="AF89" s="7">
        <f>AF$3-管頭下水位!AE89</f>
        <v>-2.13</v>
      </c>
      <c r="AG89" s="41">
        <f>AG$3-管頭下水位!AF89</f>
        <v>-2.2699999999999996</v>
      </c>
      <c r="AH89" s="7">
        <f>AH$3-管頭下水位!AG89</f>
        <v>-0.64999999999999991</v>
      </c>
      <c r="AI89" s="7">
        <f>AI$3-管頭下水位!AH89</f>
        <v>-0.39000000000000012</v>
      </c>
      <c r="AJ89" s="41">
        <f>AJ$3-管頭下水位!AI89</f>
        <v>-0.52</v>
      </c>
      <c r="AK89" s="7">
        <f>AK$3-管頭下水位!AJ89</f>
        <v>2.23</v>
      </c>
      <c r="AL89" s="7">
        <f>AL$3-管頭下水位!AK89</f>
        <v>2.39</v>
      </c>
      <c r="AM89" s="41">
        <f>AM$3-管頭下水位!AL89</f>
        <v>2.31</v>
      </c>
      <c r="AN89" s="7">
        <f>AN$3-管頭下水位!AM89</f>
        <v>-1.8100000000000005</v>
      </c>
      <c r="AO89" s="7">
        <f>AO$3-管頭下水位!AN89</f>
        <v>-1.79</v>
      </c>
      <c r="AP89" s="41">
        <f>AP$3-管頭下水位!AO89</f>
        <v>-1.8000000000000007</v>
      </c>
      <c r="AQ89" s="7">
        <f>AQ$3-管頭下水位!AP89</f>
        <v>-3.0000000000000249E-2</v>
      </c>
      <c r="AR89" s="7">
        <f>AR$3-管頭下水位!AQ89</f>
        <v>-3.0000000000000249E-2</v>
      </c>
      <c r="AS89" s="41">
        <f>AS$3-管頭下水位!AR89</f>
        <v>-3.0000000000000249E-2</v>
      </c>
      <c r="AT89" s="7">
        <f>AT$3-管頭下水位!AS89</f>
        <v>-1.8900000000000006</v>
      </c>
      <c r="AU89" s="7">
        <f>AU$3-管頭下水位!AT89</f>
        <v>-1.8300000000000018</v>
      </c>
      <c r="AV89" s="41">
        <f>AV$3-管頭下水位!AU89</f>
        <v>-1.8599999999999994</v>
      </c>
    </row>
    <row r="90" spans="1:48" ht="11.25" customHeight="1" x14ac:dyDescent="0.2">
      <c r="A90" s="37">
        <v>43917</v>
      </c>
      <c r="B90" s="131"/>
      <c r="C90" s="4">
        <v>27</v>
      </c>
      <c r="D90" s="7">
        <f>D$3-管頭下水位!C90</f>
        <v>0.12999999999999989</v>
      </c>
      <c r="E90" s="7">
        <f>E$3-管頭下水位!D90</f>
        <v>0.87000000000000011</v>
      </c>
      <c r="F90" s="41">
        <f>F$3-管頭下水位!E90</f>
        <v>0.5</v>
      </c>
      <c r="G90" s="7">
        <f>G$3-管頭下水位!F90</f>
        <v>1.1600000000000001</v>
      </c>
      <c r="H90" s="7">
        <f>H$3-管頭下水位!G90</f>
        <v>1.2600000000000002</v>
      </c>
      <c r="I90" s="41">
        <f>I$3-管頭下水位!H90</f>
        <v>1.21</v>
      </c>
      <c r="J90" s="7">
        <f>J$3-管頭下水位!I90</f>
        <v>0.90000000000000013</v>
      </c>
      <c r="K90" s="7">
        <f>K$3-管頭下水位!J90</f>
        <v>0.98000000000000009</v>
      </c>
      <c r="L90" s="41">
        <f>L$3-管頭下水位!K90</f>
        <v>0.94000000000000017</v>
      </c>
      <c r="M90" s="7">
        <f>M$3-管頭下水位!L90</f>
        <v>0.35000000000000009</v>
      </c>
      <c r="N90" s="7">
        <f>N$3-管頭下水位!M90</f>
        <v>0.35000000000000009</v>
      </c>
      <c r="O90" s="41">
        <f>O$3-管頭下水位!N90</f>
        <v>0.35000000000000009</v>
      </c>
      <c r="P90" s="7">
        <f>P$3-管頭下水位!O90</f>
        <v>0.20999999999999996</v>
      </c>
      <c r="Q90" s="7">
        <f>Q$3-管頭下水位!P90</f>
        <v>0.21999999999999975</v>
      </c>
      <c r="R90" s="41">
        <f>R$3-管頭下水位!Q90</f>
        <v>0.20999999999999996</v>
      </c>
      <c r="S90" s="7">
        <f>S$3-管頭下水位!R90</f>
        <v>0.13000000000000034</v>
      </c>
      <c r="T90" s="7">
        <f>T$3-管頭下水位!S90</f>
        <v>0.25000000000000044</v>
      </c>
      <c r="U90" s="41">
        <f>U$3-管頭下水位!T90</f>
        <v>0.19000000000000039</v>
      </c>
      <c r="V90" s="7">
        <f>V$3-管頭下水位!U90</f>
        <v>-0.20999999999999996</v>
      </c>
      <c r="W90" s="7">
        <f>W$3-管頭下水位!V90</f>
        <v>-0.15000000000000036</v>
      </c>
      <c r="X90" s="41">
        <f>X$3-管頭下水位!W90</f>
        <v>-0.1800000000000006</v>
      </c>
      <c r="Y90" s="7">
        <f>Y$3-管頭下水位!X90</f>
        <v>-1.1199999999999997</v>
      </c>
      <c r="Z90" s="7">
        <f>Z$3-管頭下水位!Y90</f>
        <v>-1.0699999999999998</v>
      </c>
      <c r="AA90" s="41">
        <f>AA$3-管頭下水位!Z90</f>
        <v>-1.0999999999999996</v>
      </c>
      <c r="AB90" s="7">
        <f>AB$3-管頭下水位!AA90</f>
        <v>0.29000000000000004</v>
      </c>
      <c r="AC90" s="7">
        <f>AC$3-管頭下水位!AB90</f>
        <v>0.58000000000000029</v>
      </c>
      <c r="AD90" s="41">
        <f>AD$3-管頭下水位!AC90</f>
        <v>0.43000000000000016</v>
      </c>
      <c r="AE90" s="7">
        <f>AE$3-管頭下水位!AD90</f>
        <v>-2.3999999999999995</v>
      </c>
      <c r="AF90" s="7">
        <f>AF$3-管頭下水位!AE90</f>
        <v>-2.0999999999999996</v>
      </c>
      <c r="AG90" s="41">
        <f>AG$3-管頭下水位!AF90</f>
        <v>-2.25</v>
      </c>
      <c r="AH90" s="7">
        <f>AH$3-管頭下水位!AG90</f>
        <v>-0.69</v>
      </c>
      <c r="AI90" s="7">
        <f>AI$3-管頭下水位!AH90</f>
        <v>-0.35999999999999988</v>
      </c>
      <c r="AJ90" s="41">
        <f>AJ$3-管頭下水位!AI90</f>
        <v>-0.5299999999999998</v>
      </c>
      <c r="AK90" s="7">
        <f>AK$3-管頭下水位!AJ90</f>
        <v>2.17</v>
      </c>
      <c r="AL90" s="7">
        <f>AL$3-管頭下水位!AK90</f>
        <v>2.2799999999999998</v>
      </c>
      <c r="AM90" s="41">
        <f>AM$3-管頭下水位!AL90</f>
        <v>2.2199999999999998</v>
      </c>
      <c r="AN90" s="7">
        <f>AN$3-管頭下水位!AM90</f>
        <v>-1.8200000000000003</v>
      </c>
      <c r="AO90" s="7">
        <f>AO$3-管頭下水位!AN90</f>
        <v>-1.8000000000000007</v>
      </c>
      <c r="AP90" s="41">
        <f>AP$3-管頭下水位!AO90</f>
        <v>-1.8100000000000005</v>
      </c>
      <c r="AQ90" s="7">
        <f>AQ$3-管頭下水位!AP90</f>
        <v>-3.0000000000000249E-2</v>
      </c>
      <c r="AR90" s="7">
        <f>AR$3-管頭下水位!AQ90</f>
        <v>-3.0000000000000249E-2</v>
      </c>
      <c r="AS90" s="41">
        <f>AS$3-管頭下水位!AR90</f>
        <v>-3.0000000000000249E-2</v>
      </c>
      <c r="AT90" s="7">
        <f>AT$3-管頭下水位!AS90</f>
        <v>-1.8900000000000006</v>
      </c>
      <c r="AU90" s="7">
        <f>AU$3-管頭下水位!AT90</f>
        <v>-1.8300000000000018</v>
      </c>
      <c r="AV90" s="41">
        <f>AV$3-管頭下水位!AU90</f>
        <v>-1.8599999999999994</v>
      </c>
    </row>
    <row r="91" spans="1:48" ht="11.25" customHeight="1" x14ac:dyDescent="0.2">
      <c r="A91" s="37">
        <v>43918</v>
      </c>
      <c r="B91" s="131"/>
      <c r="C91" s="4">
        <v>28</v>
      </c>
      <c r="D91" s="7">
        <f>D$3-管頭下水位!C91</f>
        <v>0.20999999999999996</v>
      </c>
      <c r="E91" s="7">
        <f>E$3-管頭下水位!D91</f>
        <v>1.02</v>
      </c>
      <c r="F91" s="41">
        <f>F$3-管頭下水位!E91</f>
        <v>0.60999999999999988</v>
      </c>
      <c r="G91" s="7">
        <f>G$3-管頭下水位!F91</f>
        <v>1.1800000000000002</v>
      </c>
      <c r="H91" s="7">
        <f>H$3-管頭下水位!G91</f>
        <v>1.33</v>
      </c>
      <c r="I91" s="41">
        <f>I$3-管頭下水位!H91</f>
        <v>1.25</v>
      </c>
      <c r="J91" s="7">
        <f>J$3-管頭下水位!I91</f>
        <v>0.94000000000000017</v>
      </c>
      <c r="K91" s="7">
        <f>K$3-管頭下水位!J91</f>
        <v>1.06</v>
      </c>
      <c r="L91" s="41">
        <f>L$3-管頭下水位!K91</f>
        <v>1</v>
      </c>
      <c r="M91" s="7">
        <f>M$3-管頭下水位!L91</f>
        <v>0.35000000000000009</v>
      </c>
      <c r="N91" s="7">
        <f>N$3-管頭下水位!M91</f>
        <v>0.35000000000000009</v>
      </c>
      <c r="O91" s="41">
        <f>O$3-管頭下水位!N91</f>
        <v>0.35000000000000009</v>
      </c>
      <c r="P91" s="7">
        <f>P$3-管頭下水位!O91</f>
        <v>0.20999999999999996</v>
      </c>
      <c r="Q91" s="7">
        <f>Q$3-管頭下水位!P91</f>
        <v>0.21999999999999975</v>
      </c>
      <c r="R91" s="41">
        <f>R$3-管頭下水位!Q91</f>
        <v>0.20999999999999996</v>
      </c>
      <c r="S91" s="7">
        <f>S$3-管頭下水位!R91</f>
        <v>0.13000000000000034</v>
      </c>
      <c r="T91" s="7">
        <f>T$3-管頭下水位!S91</f>
        <v>0.30000000000000027</v>
      </c>
      <c r="U91" s="41">
        <f>U$3-管頭下水位!T91</f>
        <v>0.21000000000000041</v>
      </c>
      <c r="V91" s="7">
        <f>V$3-管頭下水位!U91</f>
        <v>-0.20000000000000018</v>
      </c>
      <c r="W91" s="7">
        <f>W$3-管頭下水位!V91</f>
        <v>-0.11000000000000032</v>
      </c>
      <c r="X91" s="41">
        <f>X$3-管頭下水位!W91</f>
        <v>-0.16000000000000014</v>
      </c>
      <c r="Y91" s="7">
        <f>Y$3-管頭下水位!X91</f>
        <v>-1.0699999999999998</v>
      </c>
      <c r="Z91" s="7">
        <f>Z$3-管頭下水位!Y91</f>
        <v>-1</v>
      </c>
      <c r="AA91" s="41">
        <f>AA$3-管頭下水位!Z91</f>
        <v>-1.04</v>
      </c>
      <c r="AB91" s="7">
        <f>AB$3-管頭下水位!AA91</f>
        <v>0.32000000000000028</v>
      </c>
      <c r="AC91" s="7">
        <f>AC$3-管頭下水位!AB91</f>
        <v>0.65000000000000013</v>
      </c>
      <c r="AD91" s="41">
        <f>AD$3-管頭下水位!AC91</f>
        <v>0.48000000000000043</v>
      </c>
      <c r="AE91" s="7">
        <f>AE$3-管頭下水位!AD91</f>
        <v>-2.37</v>
      </c>
      <c r="AF91" s="7">
        <f>AF$3-管頭下水位!AE91</f>
        <v>-2</v>
      </c>
      <c r="AG91" s="41">
        <f>AG$3-管頭下水位!AF91</f>
        <v>-2.1899999999999995</v>
      </c>
      <c r="AH91" s="7">
        <f>AH$3-管頭下水位!AG91</f>
        <v>-0.66000000000000014</v>
      </c>
      <c r="AI91" s="7">
        <f>AI$3-管頭下水位!AH91</f>
        <v>-0.25999999999999979</v>
      </c>
      <c r="AJ91" s="41">
        <f>AJ$3-管頭下水位!AI91</f>
        <v>-0.45999999999999996</v>
      </c>
      <c r="AK91" s="7">
        <f>AK$3-管頭下水位!AJ91</f>
        <v>2.1799999999999997</v>
      </c>
      <c r="AL91" s="7">
        <f>AL$3-管頭下水位!AK91</f>
        <v>2.6</v>
      </c>
      <c r="AM91" s="41">
        <f>AM$3-管頭下水位!AL91</f>
        <v>2.39</v>
      </c>
      <c r="AN91" s="7">
        <f>AN$3-管頭下水位!AM91</f>
        <v>-1.8100000000000005</v>
      </c>
      <c r="AO91" s="7">
        <f>AO$3-管頭下水位!AN91</f>
        <v>-1.75</v>
      </c>
      <c r="AP91" s="41">
        <f>AP$3-管頭下水位!AO91</f>
        <v>-1.7800000000000002</v>
      </c>
      <c r="AQ91" s="7">
        <f>AQ$3-管頭下水位!AP91</f>
        <v>-3.0000000000000249E-2</v>
      </c>
      <c r="AR91" s="7">
        <f>AR$3-管頭下水位!AQ91</f>
        <v>-2.0000000000000462E-2</v>
      </c>
      <c r="AS91" s="41">
        <f>AS$3-管頭下水位!AR91</f>
        <v>-3.0000000000000249E-2</v>
      </c>
      <c r="AT91" s="7">
        <f>AT$3-管頭下水位!AS91</f>
        <v>-1.8300000000000018</v>
      </c>
      <c r="AU91" s="7">
        <f>AU$3-管頭下水位!AT91</f>
        <v>-1.7699999999999996</v>
      </c>
      <c r="AV91" s="41">
        <f>AV$3-管頭下水位!AU91</f>
        <v>-1.8000000000000007</v>
      </c>
    </row>
    <row r="92" spans="1:48" ht="11.25" customHeight="1" x14ac:dyDescent="0.2">
      <c r="A92" s="37">
        <v>43919</v>
      </c>
      <c r="B92" s="131"/>
      <c r="C92" s="4">
        <v>29</v>
      </c>
      <c r="D92" s="7">
        <f>D$3-管頭下水位!C92</f>
        <v>0.18000000000000016</v>
      </c>
      <c r="E92" s="7">
        <f>E$3-管頭下水位!D92</f>
        <v>0.9700000000000002</v>
      </c>
      <c r="F92" s="41">
        <f>F$3-管頭下水位!E92</f>
        <v>0.56999999999999984</v>
      </c>
      <c r="G92" s="7">
        <f>G$3-管頭下水位!F92</f>
        <v>1.23</v>
      </c>
      <c r="H92" s="7">
        <f>H$3-管頭下水位!G92</f>
        <v>1.3200000000000003</v>
      </c>
      <c r="I92" s="41">
        <f>I$3-管頭下水位!H92</f>
        <v>1.27</v>
      </c>
      <c r="J92" s="7">
        <f>J$3-管頭下水位!I92</f>
        <v>1.0100000000000002</v>
      </c>
      <c r="K92" s="7">
        <f>K$3-管頭下水位!J92</f>
        <v>1.05</v>
      </c>
      <c r="L92" s="41">
        <f>L$3-管頭下水位!K92</f>
        <v>1.03</v>
      </c>
      <c r="M92" s="7">
        <f>M$3-管頭下水位!L92</f>
        <v>0.35000000000000009</v>
      </c>
      <c r="N92" s="7">
        <f>N$3-管頭下水位!M92</f>
        <v>0.35000000000000009</v>
      </c>
      <c r="O92" s="41">
        <f>O$3-管頭下水位!N92</f>
        <v>0.35000000000000009</v>
      </c>
      <c r="P92" s="7">
        <f>P$3-管頭下水位!O92</f>
        <v>0.21999999999999975</v>
      </c>
      <c r="Q92" s="7">
        <f>Q$3-管頭下水位!P92</f>
        <v>0.21999999999999975</v>
      </c>
      <c r="R92" s="41">
        <f>R$3-管頭下水位!Q92</f>
        <v>0.21999999999999975</v>
      </c>
      <c r="S92" s="7">
        <f>S$3-管頭下水位!R92</f>
        <v>0.17000000000000037</v>
      </c>
      <c r="T92" s="7">
        <f>T$3-管頭下水位!S92</f>
        <v>0.31000000000000005</v>
      </c>
      <c r="U92" s="41">
        <f>U$3-管頭下水位!T92</f>
        <v>0.24000000000000021</v>
      </c>
      <c r="V92" s="7">
        <f>V$3-管頭下水位!U92</f>
        <v>-0.16000000000000014</v>
      </c>
      <c r="W92" s="7">
        <f>W$3-管頭下水位!V92</f>
        <v>-0.10000000000000053</v>
      </c>
      <c r="X92" s="41">
        <f>X$3-管頭下水位!W92</f>
        <v>-0.12999999999999989</v>
      </c>
      <c r="Y92" s="7">
        <f>Y$3-管頭下水位!X92</f>
        <v>-1.02</v>
      </c>
      <c r="Z92" s="7">
        <f>Z$3-管頭下水位!Y92</f>
        <v>-1</v>
      </c>
      <c r="AA92" s="41">
        <f>AA$3-管頭下水位!Z92</f>
        <v>-1.0099999999999998</v>
      </c>
      <c r="AB92" s="7">
        <f>AB$3-管頭下水位!AA92</f>
        <v>0.36000000000000032</v>
      </c>
      <c r="AC92" s="7">
        <f>AC$3-管頭下水位!AB92</f>
        <v>0.65000000000000013</v>
      </c>
      <c r="AD92" s="41">
        <f>AD$3-管頭下水位!AC92</f>
        <v>0.50000000000000022</v>
      </c>
      <c r="AE92" s="7">
        <f>AE$3-管頭下水位!AD92</f>
        <v>-2.3099999999999996</v>
      </c>
      <c r="AF92" s="7">
        <f>AF$3-管頭下水位!AE92</f>
        <v>-2</v>
      </c>
      <c r="AG92" s="41">
        <f>AG$3-管頭下水位!AF92</f>
        <v>-2.16</v>
      </c>
      <c r="AH92" s="7">
        <f>AH$3-管頭下水位!AG92</f>
        <v>-0.60000000000000009</v>
      </c>
      <c r="AI92" s="7">
        <f>AI$3-管頭下水位!AH92</f>
        <v>-0.27</v>
      </c>
      <c r="AJ92" s="41">
        <f>AJ$3-管頭下水位!AI92</f>
        <v>-0.43999999999999995</v>
      </c>
      <c r="AK92" s="7">
        <f>AK$3-管頭下水位!AJ92</f>
        <v>2.61</v>
      </c>
      <c r="AL92" s="7">
        <f>AL$3-管頭下水位!AK92</f>
        <v>2.82</v>
      </c>
      <c r="AM92" s="41">
        <f>AM$3-管頭下水位!AL92</f>
        <v>2.71</v>
      </c>
      <c r="AN92" s="7">
        <f>AN$3-管頭下水位!AM92</f>
        <v>-1.75</v>
      </c>
      <c r="AO92" s="7">
        <f>AO$3-管頭下水位!AN92</f>
        <v>-1.7000000000000002</v>
      </c>
      <c r="AP92" s="41">
        <f>AP$3-管頭下水位!AO92</f>
        <v>-1.7300000000000004</v>
      </c>
      <c r="AQ92" s="7">
        <f>AQ$3-管頭下水位!AP92</f>
        <v>-2.0000000000000462E-2</v>
      </c>
      <c r="AR92" s="7">
        <f>AR$3-管頭下水位!AQ92</f>
        <v>-2.0000000000000462E-2</v>
      </c>
      <c r="AS92" s="41">
        <f>AS$3-管頭下水位!AR92</f>
        <v>-2.0000000000000462E-2</v>
      </c>
      <c r="AT92" s="7">
        <f>AT$3-管頭下水位!AS92</f>
        <v>-1.8200000000000003</v>
      </c>
      <c r="AU92" s="7">
        <f>AU$3-管頭下水位!AT92</f>
        <v>-1.75</v>
      </c>
      <c r="AV92" s="41">
        <f>AV$3-管頭下水位!AU92</f>
        <v>-1.7900000000000027</v>
      </c>
    </row>
    <row r="93" spans="1:48" ht="11.25" customHeight="1" x14ac:dyDescent="0.2">
      <c r="A93" s="37">
        <v>43920</v>
      </c>
      <c r="B93" s="131"/>
      <c r="C93" s="4">
        <v>30</v>
      </c>
      <c r="D93" s="7">
        <f>D$3-管頭下水位!C93</f>
        <v>0.14999999999999991</v>
      </c>
      <c r="E93" s="7">
        <f>E$3-管頭下水位!D93</f>
        <v>0.99000000000000021</v>
      </c>
      <c r="F93" s="41">
        <f>F$3-管頭下水位!E93</f>
        <v>0.56999999999999984</v>
      </c>
      <c r="G93" s="7">
        <f>G$3-管頭下水位!F93</f>
        <v>1.2400000000000002</v>
      </c>
      <c r="H93" s="7">
        <f>H$3-管頭下水位!G93</f>
        <v>1.31</v>
      </c>
      <c r="I93" s="41">
        <f>I$3-管頭下水位!H93</f>
        <v>1.27</v>
      </c>
      <c r="J93" s="7">
        <f>J$3-管頭下水位!I93</f>
        <v>1</v>
      </c>
      <c r="K93" s="7">
        <f>K$3-管頭下水位!J93</f>
        <v>1.04</v>
      </c>
      <c r="L93" s="41">
        <f>L$3-管頭下水位!K93</f>
        <v>1.02</v>
      </c>
      <c r="M93" s="7">
        <f>M$3-管頭下水位!L93</f>
        <v>0.35000000000000009</v>
      </c>
      <c r="N93" s="7">
        <f>N$3-管頭下水位!M93</f>
        <v>0.35000000000000009</v>
      </c>
      <c r="O93" s="41">
        <f>O$3-管頭下水位!N93</f>
        <v>0.35000000000000009</v>
      </c>
      <c r="P93" s="7">
        <f>P$3-管頭下水位!O93</f>
        <v>0.21999999999999975</v>
      </c>
      <c r="Q93" s="7">
        <f>Q$3-管頭下水位!P93</f>
        <v>0.21999999999999975</v>
      </c>
      <c r="R93" s="41">
        <f>R$3-管頭下水位!Q93</f>
        <v>0.21999999999999975</v>
      </c>
      <c r="S93" s="7">
        <f>S$3-管頭下水位!R93</f>
        <v>0.16000000000000014</v>
      </c>
      <c r="T93" s="7">
        <f>T$3-管頭下水位!S93</f>
        <v>0.30000000000000027</v>
      </c>
      <c r="U93" s="41">
        <f>U$3-管頭下水位!T93</f>
        <v>0.23000000000000043</v>
      </c>
      <c r="V93" s="7">
        <f>V$3-管頭下水位!U93</f>
        <v>-0.14000000000000057</v>
      </c>
      <c r="W93" s="7">
        <f>W$3-管頭下水位!V93</f>
        <v>-0.10000000000000053</v>
      </c>
      <c r="X93" s="41">
        <f>X$3-管頭下水位!W93</f>
        <v>-0.12000000000000011</v>
      </c>
      <c r="Y93" s="7">
        <f>Y$3-管頭下水位!X93</f>
        <v>-1.04</v>
      </c>
      <c r="Z93" s="7">
        <f>Z$3-管頭下水位!Y93</f>
        <v>-1.0099999999999998</v>
      </c>
      <c r="AA93" s="41">
        <f>AA$3-管頭下水位!Z93</f>
        <v>-1.0299999999999998</v>
      </c>
      <c r="AB93" s="7">
        <f>AB$3-管頭下水位!AA93</f>
        <v>0.36000000000000032</v>
      </c>
      <c r="AC93" s="7">
        <f>AC$3-管頭下水位!AB93</f>
        <v>0.63000000000000012</v>
      </c>
      <c r="AD93" s="41">
        <f>AD$3-管頭下水位!AC93</f>
        <v>0.49000000000000021</v>
      </c>
      <c r="AE93" s="7">
        <f>AE$3-管頭下水位!AD93</f>
        <v>-2.3199999999999994</v>
      </c>
      <c r="AF93" s="7">
        <f>AF$3-管頭下水位!AE93</f>
        <v>-2.0099999999999998</v>
      </c>
      <c r="AG93" s="41">
        <f>AG$3-管頭下水位!AF93</f>
        <v>-2.17</v>
      </c>
      <c r="AH93" s="7">
        <f>AH$3-管頭下水位!AG93</f>
        <v>-0.60000000000000009</v>
      </c>
      <c r="AI93" s="7">
        <f>AI$3-管頭下水位!AH93</f>
        <v>-0.2799999999999998</v>
      </c>
      <c r="AJ93" s="41">
        <f>AJ$3-管頭下水位!AI93</f>
        <v>-0.43999999999999995</v>
      </c>
      <c r="AK93" s="7">
        <f>AK$3-管頭下水位!AJ93</f>
        <v>2.5299999999999998</v>
      </c>
      <c r="AL93" s="7">
        <f>AL$3-管頭下水位!AK93</f>
        <v>2.75</v>
      </c>
      <c r="AM93" s="41">
        <f>AM$3-管頭下水位!AL93</f>
        <v>2.64</v>
      </c>
      <c r="AN93" s="7">
        <f>AN$3-管頭下水位!AM93</f>
        <v>-1.7200000000000006</v>
      </c>
      <c r="AO93" s="7">
        <f>AO$3-管頭下水位!AN93</f>
        <v>-1.7000000000000002</v>
      </c>
      <c r="AP93" s="41">
        <f>AP$3-管頭下水位!AO93</f>
        <v>-1.7100000000000009</v>
      </c>
      <c r="AQ93" s="7">
        <f>AQ$3-管頭下水位!AP93</f>
        <v>-2.0000000000000462E-2</v>
      </c>
      <c r="AR93" s="7">
        <f>AR$3-管頭下水位!AQ93</f>
        <v>-2.0000000000000462E-2</v>
      </c>
      <c r="AS93" s="41">
        <f>AS$3-管頭下水位!AR93</f>
        <v>-2.0000000000000462E-2</v>
      </c>
      <c r="AT93" s="7">
        <f>AT$3-管頭下水位!AS93</f>
        <v>-1.8399999999999999</v>
      </c>
      <c r="AU93" s="7">
        <f>AU$3-管頭下水位!AT93</f>
        <v>-1.7600000000000016</v>
      </c>
      <c r="AV93" s="41">
        <f>AV$3-管頭下水位!AU93</f>
        <v>-1.8000000000000007</v>
      </c>
    </row>
    <row r="94" spans="1:48" ht="11.25" customHeight="1" x14ac:dyDescent="0.2">
      <c r="A94" s="37">
        <v>43921</v>
      </c>
      <c r="B94" s="132"/>
      <c r="C94" s="2">
        <v>31</v>
      </c>
      <c r="D94" s="38">
        <f>D$3-管頭下水位!C94</f>
        <v>8.9999999999999858E-2</v>
      </c>
      <c r="E94" s="38">
        <f>E$3-管頭下水位!D94</f>
        <v>0.95000000000000018</v>
      </c>
      <c r="F94" s="42">
        <f>F$3-管頭下水位!E94</f>
        <v>0.52</v>
      </c>
      <c r="G94" s="38">
        <f>G$3-管頭下水位!F94</f>
        <v>1.21</v>
      </c>
      <c r="H94" s="38">
        <f>H$3-管頭下水位!G94</f>
        <v>1.3000000000000003</v>
      </c>
      <c r="I94" s="42">
        <f>I$3-管頭下水位!H94</f>
        <v>1.25</v>
      </c>
      <c r="J94" s="38">
        <f>J$3-管頭下水位!I94</f>
        <v>0.97000000000000008</v>
      </c>
      <c r="K94" s="38">
        <f>K$3-管頭下水位!J94</f>
        <v>1.03</v>
      </c>
      <c r="L94" s="42">
        <f>L$3-管頭下水位!K94</f>
        <v>1</v>
      </c>
      <c r="M94" s="38">
        <f>M$3-管頭下水位!L94</f>
        <v>0.35000000000000009</v>
      </c>
      <c r="N94" s="38">
        <f>N$3-管頭下水位!M94</f>
        <v>0.35000000000000009</v>
      </c>
      <c r="O94" s="42">
        <f>O$3-管頭下水位!N94</f>
        <v>0.35000000000000009</v>
      </c>
      <c r="P94" s="38">
        <f>P$3-管頭下水位!O94</f>
        <v>0.21999999999999975</v>
      </c>
      <c r="Q94" s="38">
        <f>Q$3-管頭下水位!P94</f>
        <v>0.22999999999999954</v>
      </c>
      <c r="R94" s="42">
        <f>R$3-管頭下水位!Q94</f>
        <v>0.21999999999999975</v>
      </c>
      <c r="S94" s="38">
        <f>S$3-管頭下水位!R94</f>
        <v>0.16000000000000014</v>
      </c>
      <c r="T94" s="38">
        <f>T$3-管頭下水位!S94</f>
        <v>0.29000000000000004</v>
      </c>
      <c r="U94" s="42">
        <f>U$3-管頭下水位!T94</f>
        <v>0.2200000000000002</v>
      </c>
      <c r="V94" s="38">
        <f>V$3-管頭下水位!U94</f>
        <v>-0.15000000000000036</v>
      </c>
      <c r="W94" s="38">
        <f>W$3-管頭下水位!V94</f>
        <v>-0.11000000000000032</v>
      </c>
      <c r="X94" s="42">
        <f>X$3-管頭下水位!W94</f>
        <v>-0.12999999999999989</v>
      </c>
      <c r="Y94" s="38">
        <f>Y$3-管頭下水位!X94</f>
        <v>-1.0699999999999998</v>
      </c>
      <c r="Z94" s="38">
        <f>Z$3-管頭下水位!Y94</f>
        <v>-1.04</v>
      </c>
      <c r="AA94" s="42">
        <f>AA$3-管頭下水位!Z94</f>
        <v>-1.0599999999999996</v>
      </c>
      <c r="AB94" s="38">
        <f>AB$3-管頭下水位!AA94</f>
        <v>0.33000000000000007</v>
      </c>
      <c r="AC94" s="38">
        <f>AC$3-管頭下水位!AB94</f>
        <v>0.61000000000000032</v>
      </c>
      <c r="AD94" s="42">
        <f>AD$3-管頭下水位!AC94</f>
        <v>0.4700000000000002</v>
      </c>
      <c r="AE94" s="38">
        <f>AE$3-管頭下水位!AD94</f>
        <v>-2.3499999999999996</v>
      </c>
      <c r="AF94" s="38">
        <f>AF$3-管頭下水位!AE94</f>
        <v>-2.0499999999999998</v>
      </c>
      <c r="AG94" s="42">
        <f>AG$3-管頭下水位!AF94</f>
        <v>-2.2000000000000002</v>
      </c>
      <c r="AH94" s="38">
        <f>AH$3-管頭下水位!AG94</f>
        <v>-0.62999999999999989</v>
      </c>
      <c r="AI94" s="38">
        <f>AI$3-管頭下水位!AH94</f>
        <v>-0.31000000000000005</v>
      </c>
      <c r="AJ94" s="42">
        <f>AJ$3-管頭下水位!AI94</f>
        <v>-0.4700000000000002</v>
      </c>
      <c r="AK94" s="38">
        <f>AK$3-管頭下水位!AJ94</f>
        <v>2.39</v>
      </c>
      <c r="AL94" s="38">
        <f>AL$3-管頭下水位!AK94</f>
        <v>2.5299999999999998</v>
      </c>
      <c r="AM94" s="42">
        <f>AM$3-管頭下水位!AL94</f>
        <v>2.46</v>
      </c>
      <c r="AN94" s="38">
        <f>AN$3-管頭下水位!AM94</f>
        <v>-1.7300000000000004</v>
      </c>
      <c r="AO94" s="38">
        <f>AO$3-管頭下水位!AN94</f>
        <v>-1.7100000000000009</v>
      </c>
      <c r="AP94" s="42">
        <f>AP$3-管頭下水位!AO94</f>
        <v>-1.7200000000000006</v>
      </c>
      <c r="AQ94" s="38">
        <f>AQ$3-管頭下水位!AP94</f>
        <v>-2.0000000000000462E-2</v>
      </c>
      <c r="AR94" s="38">
        <f>AR$3-管頭下水位!AQ94</f>
        <v>-2.0000000000000462E-2</v>
      </c>
      <c r="AS94" s="42">
        <f>AS$3-管頭下水位!AR94</f>
        <v>-2.0000000000000462E-2</v>
      </c>
      <c r="AT94" s="7">
        <f>AT$3-管頭下水位!AS94</f>
        <v>-1.8599999999999994</v>
      </c>
      <c r="AU94" s="7">
        <f>AU$3-管頭下水位!AT94</f>
        <v>-1.7900000000000027</v>
      </c>
      <c r="AV94" s="41">
        <f>AV$3-管頭下水位!AU94</f>
        <v>-1.8300000000000018</v>
      </c>
    </row>
    <row r="95" spans="1:48" x14ac:dyDescent="0.2">
      <c r="A95" s="37">
        <v>43922</v>
      </c>
      <c r="B95" s="130" t="s">
        <v>4</v>
      </c>
      <c r="C95" s="6">
        <v>1</v>
      </c>
      <c r="D95" s="39">
        <f>D$3-管頭下水位!C95</f>
        <v>6.0000000000000053E-2</v>
      </c>
      <c r="E95" s="39">
        <f>E$3-管頭下水位!D95</f>
        <v>0.83999999999999986</v>
      </c>
      <c r="F95" s="43">
        <f>F$3-管頭下水位!E95</f>
        <v>0.45000000000000018</v>
      </c>
      <c r="G95" s="39">
        <f>G$3-管頭下水位!F95</f>
        <v>1.19</v>
      </c>
      <c r="H95" s="39">
        <f>H$3-管頭下水位!G95</f>
        <v>1.29</v>
      </c>
      <c r="I95" s="43">
        <f>I$3-管頭下水位!H95</f>
        <v>1.2400000000000002</v>
      </c>
      <c r="J95" s="39">
        <f>J$3-管頭下水位!I95</f>
        <v>0.93000000000000016</v>
      </c>
      <c r="K95" s="39">
        <f>K$3-管頭下水位!J95</f>
        <v>1</v>
      </c>
      <c r="L95" s="43">
        <f>L$3-管頭下水位!K95</f>
        <v>0.96000000000000008</v>
      </c>
      <c r="M95" s="39">
        <f>M$3-管頭下水位!L95</f>
        <v>0.35000000000000009</v>
      </c>
      <c r="N95" s="39">
        <f>N$3-管頭下水位!M95</f>
        <v>0.35000000000000009</v>
      </c>
      <c r="O95" s="43">
        <f>O$3-管頭下水位!N95</f>
        <v>0.35000000000000009</v>
      </c>
      <c r="P95" s="39">
        <f>P$3-管頭下水位!O95</f>
        <v>0.21999999999999975</v>
      </c>
      <c r="Q95" s="39">
        <f>Q$3-管頭下水位!P95</f>
        <v>0.22999999999999954</v>
      </c>
      <c r="R95" s="43">
        <f>R$3-管頭下水位!Q95</f>
        <v>0.21999999999999975</v>
      </c>
      <c r="S95" s="39">
        <f>S$3-管頭下水位!R95</f>
        <v>0.15000000000000036</v>
      </c>
      <c r="T95" s="39">
        <f>T$3-管頭下水位!S95</f>
        <v>0.27000000000000046</v>
      </c>
      <c r="U95" s="43">
        <f>U$3-管頭下水位!T95</f>
        <v>0.21000000000000041</v>
      </c>
      <c r="V95" s="39">
        <f>V$3-管頭下水位!U95</f>
        <v>-0.16999999999999993</v>
      </c>
      <c r="W95" s="39">
        <f>W$3-管頭下水位!V95</f>
        <v>-0.12000000000000011</v>
      </c>
      <c r="X95" s="43">
        <f>X$3-管頭下水位!W95</f>
        <v>-0.15000000000000036</v>
      </c>
      <c r="Y95" s="39">
        <f>Y$3-管頭下水位!X95</f>
        <v>-1.1099999999999999</v>
      </c>
      <c r="Z95" s="39">
        <f>Z$3-管頭下水位!Y95</f>
        <v>-1.0699999999999998</v>
      </c>
      <c r="AA95" s="43">
        <f>AA$3-管頭下水位!Z95</f>
        <v>-1.0899999999999999</v>
      </c>
      <c r="AB95" s="39">
        <f>AB$3-管頭下水位!AA95</f>
        <v>0.30000000000000027</v>
      </c>
      <c r="AC95" s="39">
        <f>AC$3-管頭下水位!AB95</f>
        <v>0.58000000000000029</v>
      </c>
      <c r="AD95" s="43">
        <f>AD$3-管頭下水位!AC95</f>
        <v>0.44000000000000039</v>
      </c>
      <c r="AE95" s="39">
        <f>AE$3-管頭下水位!AD95</f>
        <v>-2.37</v>
      </c>
      <c r="AF95" s="39">
        <f>AF$3-管頭下水位!AE95</f>
        <v>-2.09</v>
      </c>
      <c r="AG95" s="43">
        <f>AG$3-管頭下水位!AF95</f>
        <v>-2.2299999999999995</v>
      </c>
      <c r="AH95" s="39">
        <f>AH$3-管頭下水位!AG95</f>
        <v>-0.66000000000000014</v>
      </c>
      <c r="AI95" s="39">
        <f>AI$3-管頭下水位!AH95</f>
        <v>-0.33999999999999986</v>
      </c>
      <c r="AJ95" s="43">
        <f>AJ$3-管頭下水位!AI95</f>
        <v>-0.5</v>
      </c>
      <c r="AK95" s="39">
        <f>AK$3-管頭下水位!AJ95</f>
        <v>2.27</v>
      </c>
      <c r="AL95" s="39">
        <f>AL$3-管頭下水位!AK95</f>
        <v>2.39</v>
      </c>
      <c r="AM95" s="43">
        <f>AM$3-管頭下水位!AL95</f>
        <v>2.33</v>
      </c>
      <c r="AN95" s="39">
        <f>AN$3-管頭下水位!AM95</f>
        <v>-1.75</v>
      </c>
      <c r="AO95" s="39">
        <f>AO$3-管頭下水位!AN95</f>
        <v>-1.7300000000000004</v>
      </c>
      <c r="AP95" s="43">
        <f>AP$3-管頭下水位!AO95</f>
        <v>-1.7400000000000002</v>
      </c>
      <c r="AQ95" s="39">
        <f>AQ$3-管頭下水位!AP95</f>
        <v>-2.0000000000000462E-2</v>
      </c>
      <c r="AR95" s="39">
        <f>AR$3-管頭下水位!AQ95</f>
        <v>-2.0000000000000462E-2</v>
      </c>
      <c r="AS95" s="43">
        <f>AS$3-管頭下水位!AR95</f>
        <v>-2.0000000000000462E-2</v>
      </c>
      <c r="AT95" s="39">
        <f>AT$3-管頭下水位!AS95</f>
        <v>-2.1099999999999994</v>
      </c>
      <c r="AU95" s="39">
        <f>AU$3-管頭下水位!AT95</f>
        <v>-2.0700000000000003</v>
      </c>
      <c r="AV95" s="43">
        <f>AV$3-管頭下水位!AU95</f>
        <v>-2.09</v>
      </c>
    </row>
    <row r="96" spans="1:48" ht="11.25" customHeight="1" x14ac:dyDescent="0.2">
      <c r="A96" s="37">
        <v>43923</v>
      </c>
      <c r="B96" s="131"/>
      <c r="C96" s="4">
        <v>2</v>
      </c>
      <c r="D96" s="7">
        <f>D$3-管頭下水位!C96</f>
        <v>0.16999999999999993</v>
      </c>
      <c r="E96" s="7">
        <f>E$3-管頭下水位!D96</f>
        <v>0.83000000000000007</v>
      </c>
      <c r="F96" s="41">
        <f>F$3-管頭下水位!E96</f>
        <v>0.5</v>
      </c>
      <c r="G96" s="7">
        <f>G$3-管頭下水位!F96</f>
        <v>1.19</v>
      </c>
      <c r="H96" s="7">
        <f>H$3-管頭下水位!G96</f>
        <v>1.2800000000000002</v>
      </c>
      <c r="I96" s="41">
        <f>I$3-管頭下水位!H96</f>
        <v>1.23</v>
      </c>
      <c r="J96" s="7">
        <f>J$3-管頭下水位!I96</f>
        <v>0.91000000000000014</v>
      </c>
      <c r="K96" s="7">
        <f>K$3-管頭下水位!J96</f>
        <v>0.97000000000000008</v>
      </c>
      <c r="L96" s="41">
        <f>L$3-管頭下水位!K96</f>
        <v>0.94000000000000017</v>
      </c>
      <c r="M96" s="7">
        <f>M$3-管頭下水位!L96</f>
        <v>0.35000000000000009</v>
      </c>
      <c r="N96" s="7">
        <f>N$3-管頭下水位!M96</f>
        <v>0.35000000000000009</v>
      </c>
      <c r="O96" s="41">
        <f>O$3-管頭下水位!N96</f>
        <v>0.35000000000000009</v>
      </c>
      <c r="P96" s="7">
        <f>P$3-管頭下水位!O96</f>
        <v>0.21999999999999975</v>
      </c>
      <c r="Q96" s="7">
        <f>Q$3-管頭下水位!P96</f>
        <v>0.21999999999999975</v>
      </c>
      <c r="R96" s="41">
        <f>R$3-管頭下水位!Q96</f>
        <v>0.21999999999999975</v>
      </c>
      <c r="S96" s="7">
        <f>S$3-管頭下水位!R96</f>
        <v>0.14000000000000012</v>
      </c>
      <c r="T96" s="7">
        <f>T$3-管頭下水位!S96</f>
        <v>0.24000000000000021</v>
      </c>
      <c r="U96" s="41">
        <f>U$3-管頭下水位!T96</f>
        <v>0.19000000000000039</v>
      </c>
      <c r="V96" s="7">
        <f>V$3-管頭下水位!U96</f>
        <v>-0.1800000000000006</v>
      </c>
      <c r="W96" s="7">
        <f>W$3-管頭下水位!V96</f>
        <v>-0.12999999999999989</v>
      </c>
      <c r="X96" s="41">
        <f>X$3-管頭下水位!W96</f>
        <v>-0.16000000000000014</v>
      </c>
      <c r="Y96" s="7">
        <f>Y$3-管頭下水位!X96</f>
        <v>-1.1299999999999999</v>
      </c>
      <c r="Z96" s="7">
        <f>Z$3-管頭下水位!Y96</f>
        <v>-1.0899999999999999</v>
      </c>
      <c r="AA96" s="41">
        <f>AA$3-管頭下水位!Z96</f>
        <v>-1.1099999999999999</v>
      </c>
      <c r="AB96" s="7">
        <f>AB$3-管頭下水位!AA96</f>
        <v>0.31000000000000005</v>
      </c>
      <c r="AC96" s="7">
        <f>AC$3-管頭下水位!AB96</f>
        <v>0.56000000000000028</v>
      </c>
      <c r="AD96" s="41">
        <f>AD$3-管頭下水位!AC96</f>
        <v>0.43000000000000016</v>
      </c>
      <c r="AE96" s="7">
        <f>AE$3-管頭下水位!AD96</f>
        <v>-2.37</v>
      </c>
      <c r="AF96" s="7">
        <f>AF$3-管頭下水位!AE96</f>
        <v>-2.12</v>
      </c>
      <c r="AG96" s="41">
        <f>AG$3-管頭下水位!AF96</f>
        <v>-2.25</v>
      </c>
      <c r="AH96" s="7">
        <f>AH$3-管頭下水位!AG96</f>
        <v>-0.66000000000000014</v>
      </c>
      <c r="AI96" s="7">
        <f>AI$3-管頭下水位!AH96</f>
        <v>-0.37000000000000011</v>
      </c>
      <c r="AJ96" s="41">
        <f>AJ$3-管頭下水位!AI96</f>
        <v>-0.52</v>
      </c>
      <c r="AK96" s="7">
        <f>AK$3-管頭下水位!AJ96</f>
        <v>2.17</v>
      </c>
      <c r="AL96" s="7">
        <f>AL$3-管頭下水位!AK96</f>
        <v>2.2999999999999998</v>
      </c>
      <c r="AM96" s="41">
        <f>AM$3-管頭下水位!AL96</f>
        <v>2.23</v>
      </c>
      <c r="AN96" s="7">
        <f>AN$3-管頭下水位!AM96</f>
        <v>-1.79</v>
      </c>
      <c r="AO96" s="7">
        <f>AO$3-管頭下水位!AN96</f>
        <v>-1.7600000000000007</v>
      </c>
      <c r="AP96" s="41">
        <f>AP$3-管頭下水位!AO96</f>
        <v>-1.7800000000000002</v>
      </c>
      <c r="AQ96" s="7">
        <f>AQ$3-管頭下水位!AP96</f>
        <v>-2.0000000000000462E-2</v>
      </c>
      <c r="AR96" s="7">
        <f>AR$3-管頭下水位!AQ96</f>
        <v>-2.0000000000000462E-2</v>
      </c>
      <c r="AS96" s="41">
        <f>AS$3-管頭下水位!AR96</f>
        <v>-2.0000000000000462E-2</v>
      </c>
      <c r="AT96" s="7">
        <f>AT$3-管頭下水位!AS96</f>
        <v>-2.1300000000000026</v>
      </c>
      <c r="AU96" s="7">
        <f>AU$3-管頭下水位!AT96</f>
        <v>-2.09</v>
      </c>
      <c r="AV96" s="41">
        <f>AV$3-管頭下水位!AU96</f>
        <v>-2.1099999999999994</v>
      </c>
    </row>
    <row r="97" spans="1:48" ht="11.25" customHeight="1" x14ac:dyDescent="0.2">
      <c r="A97" s="37">
        <v>43924</v>
      </c>
      <c r="B97" s="131"/>
      <c r="C97" s="4">
        <v>3</v>
      </c>
      <c r="D97" s="7">
        <f>D$3-管頭下水位!C97</f>
        <v>0.2200000000000002</v>
      </c>
      <c r="E97" s="7">
        <f>E$3-管頭下水位!D97</f>
        <v>0.79</v>
      </c>
      <c r="F97" s="41">
        <f>F$3-管頭下水位!E97</f>
        <v>0.5</v>
      </c>
      <c r="G97" s="7">
        <f>G$3-管頭下水位!F97</f>
        <v>1.21</v>
      </c>
      <c r="H97" s="7">
        <f>H$3-管頭下水位!G97</f>
        <v>1.2800000000000002</v>
      </c>
      <c r="I97" s="41">
        <f>I$3-管頭下水位!H97</f>
        <v>1.2400000000000002</v>
      </c>
      <c r="J97" s="7">
        <f>J$3-管頭下水位!I97</f>
        <v>0.93000000000000016</v>
      </c>
      <c r="K97" s="7">
        <f>K$3-管頭下水位!J97</f>
        <v>0.98000000000000009</v>
      </c>
      <c r="L97" s="41">
        <f>L$3-管頭下水位!K97</f>
        <v>0.95000000000000018</v>
      </c>
      <c r="M97" s="7">
        <f>M$3-管頭下水位!L97</f>
        <v>0.35000000000000009</v>
      </c>
      <c r="N97" s="7">
        <f>N$3-管頭下水位!M97</f>
        <v>0.35000000000000009</v>
      </c>
      <c r="O97" s="41">
        <f>O$3-管頭下水位!N97</f>
        <v>0.35000000000000009</v>
      </c>
      <c r="P97" s="7">
        <f>P$3-管頭下水位!O97</f>
        <v>0.21999999999999975</v>
      </c>
      <c r="Q97" s="7">
        <f>Q$3-管頭下水位!P97</f>
        <v>0.21999999999999975</v>
      </c>
      <c r="R97" s="41">
        <f>R$3-管頭下水位!Q97</f>
        <v>0.21999999999999975</v>
      </c>
      <c r="S97" s="7">
        <f>S$3-管頭下水位!R97</f>
        <v>0.15000000000000036</v>
      </c>
      <c r="T97" s="7">
        <f>T$3-管頭下水位!S97</f>
        <v>0.2200000000000002</v>
      </c>
      <c r="U97" s="41">
        <f>U$3-管頭下水位!T97</f>
        <v>0.18000000000000016</v>
      </c>
      <c r="V97" s="7">
        <f>V$3-管頭下水位!U97</f>
        <v>-0.16999999999999993</v>
      </c>
      <c r="W97" s="7">
        <f>W$3-管頭下水位!V97</f>
        <v>-0.12999999999999989</v>
      </c>
      <c r="X97" s="41">
        <f>X$3-管頭下水位!W97</f>
        <v>-0.15000000000000036</v>
      </c>
      <c r="Y97" s="7">
        <f>Y$3-管頭下水位!X97</f>
        <v>-1.1199999999999997</v>
      </c>
      <c r="Z97" s="7">
        <f>Z$3-管頭下水位!Y97</f>
        <v>-1.0599999999999996</v>
      </c>
      <c r="AA97" s="41">
        <f>AA$3-管頭下水位!Z97</f>
        <v>-1.0899999999999999</v>
      </c>
      <c r="AB97" s="7">
        <f>AB$3-管頭下水位!AA97</f>
        <v>0.35000000000000009</v>
      </c>
      <c r="AC97" s="7">
        <f>AC$3-管頭下水位!AB97</f>
        <v>0.55000000000000027</v>
      </c>
      <c r="AD97" s="41">
        <f>AD$3-管頭下水位!AC97</f>
        <v>0.45000000000000018</v>
      </c>
      <c r="AE97" s="7">
        <f>AE$3-管頭下水位!AD97</f>
        <v>-2.3199999999999994</v>
      </c>
      <c r="AF97" s="7">
        <f>AF$3-管頭下水位!AE97</f>
        <v>-2.13</v>
      </c>
      <c r="AG97" s="41">
        <f>AG$3-管頭下水位!AF97</f>
        <v>-2.2299999999999995</v>
      </c>
      <c r="AH97" s="7">
        <f>AH$3-管頭下水位!AG97</f>
        <v>-0.62000000000000011</v>
      </c>
      <c r="AI97" s="7">
        <f>AI$3-管頭下水位!AH97</f>
        <v>-0.39000000000000012</v>
      </c>
      <c r="AJ97" s="41">
        <f>AJ$3-管頭下水位!AI97</f>
        <v>-0.50999999999999979</v>
      </c>
      <c r="AK97" s="7">
        <f>AK$3-管頭下水位!AJ97</f>
        <v>2.17</v>
      </c>
      <c r="AL97" s="7">
        <f>AL$3-管頭下水位!AK97</f>
        <v>2.27</v>
      </c>
      <c r="AM97" s="41">
        <f>AM$3-管頭下水位!AL97</f>
        <v>2.2199999999999998</v>
      </c>
      <c r="AN97" s="7">
        <f>AN$3-管頭下水位!AM97</f>
        <v>-1.8000000000000007</v>
      </c>
      <c r="AO97" s="7">
        <f>AO$3-管頭下水位!AN97</f>
        <v>-1.7700000000000005</v>
      </c>
      <c r="AP97" s="41">
        <f>AP$3-管頭下水位!AO97</f>
        <v>-1.79</v>
      </c>
      <c r="AQ97" s="7">
        <f>AQ$3-管頭下水位!AP97</f>
        <v>-2.0000000000000462E-2</v>
      </c>
      <c r="AR97" s="7">
        <f>AR$3-管頭下水位!AQ97</f>
        <v>-2.0000000000000462E-2</v>
      </c>
      <c r="AS97" s="41">
        <f>AS$3-管頭下水位!AR97</f>
        <v>-2.0000000000000462E-2</v>
      </c>
      <c r="AT97" s="7">
        <f>AT$3-管頭下水位!AS97</f>
        <v>-2.1300000000000026</v>
      </c>
      <c r="AU97" s="7">
        <f>AU$3-管頭下水位!AT97</f>
        <v>-2.1099999999999994</v>
      </c>
      <c r="AV97" s="41">
        <f>AV$3-管頭下水位!AU97</f>
        <v>-2.120000000000001</v>
      </c>
    </row>
    <row r="98" spans="1:48" ht="11.25" customHeight="1" x14ac:dyDescent="0.2">
      <c r="A98" s="37">
        <v>43925</v>
      </c>
      <c r="B98" s="131"/>
      <c r="C98" s="4">
        <v>4</v>
      </c>
      <c r="D98" s="7">
        <f>D$3-管頭下水位!C98</f>
        <v>0.33000000000000007</v>
      </c>
      <c r="E98" s="7">
        <f>E$3-管頭下水位!D98</f>
        <v>0.87000000000000011</v>
      </c>
      <c r="F98" s="41">
        <f>F$3-管頭下水位!E98</f>
        <v>0.60000000000000009</v>
      </c>
      <c r="G98" s="7">
        <f>G$3-管頭下水位!F98</f>
        <v>1.2400000000000002</v>
      </c>
      <c r="H98" s="7">
        <f>H$3-管頭下水位!G98</f>
        <v>1.31</v>
      </c>
      <c r="I98" s="41">
        <f>I$3-管頭下水位!H98</f>
        <v>1.27</v>
      </c>
      <c r="J98" s="7">
        <f>J$3-管頭下水位!I98</f>
        <v>0.97000000000000008</v>
      </c>
      <c r="K98" s="7">
        <f>K$3-管頭下水位!J98</f>
        <v>1.03</v>
      </c>
      <c r="L98" s="41">
        <f>L$3-管頭下水位!K98</f>
        <v>1</v>
      </c>
      <c r="M98" s="7">
        <f>M$3-管頭下水位!L98</f>
        <v>0.35000000000000009</v>
      </c>
      <c r="N98" s="7">
        <f>N$3-管頭下水位!M98</f>
        <v>0.35999999999999988</v>
      </c>
      <c r="O98" s="41">
        <f>O$3-管頭下水位!N98</f>
        <v>0.35000000000000009</v>
      </c>
      <c r="P98" s="7">
        <f>P$3-管頭下水位!O98</f>
        <v>0.21999999999999975</v>
      </c>
      <c r="Q98" s="7">
        <f>Q$3-管頭下水位!P98</f>
        <v>0.21999999999999975</v>
      </c>
      <c r="R98" s="41">
        <f>R$3-管頭下水位!Q98</f>
        <v>0.21999999999999975</v>
      </c>
      <c r="S98" s="7">
        <f>S$3-管頭下水位!R98</f>
        <v>0.19000000000000039</v>
      </c>
      <c r="T98" s="7">
        <f>T$3-管頭下水位!S98</f>
        <v>0.25000000000000044</v>
      </c>
      <c r="U98" s="41">
        <f>U$3-管頭下水位!T98</f>
        <v>0.2200000000000002</v>
      </c>
      <c r="V98" s="7">
        <f>V$3-管頭下水位!U98</f>
        <v>-0.15000000000000036</v>
      </c>
      <c r="W98" s="7">
        <f>W$3-管頭下水位!V98</f>
        <v>-0.11000000000000032</v>
      </c>
      <c r="X98" s="41">
        <f>X$3-管頭下水位!W98</f>
        <v>-0.12999999999999989</v>
      </c>
      <c r="Y98" s="7">
        <f>Y$3-管頭下水位!X98</f>
        <v>-1.0599999999999996</v>
      </c>
      <c r="Z98" s="7">
        <f>Z$3-管頭下水位!Y98</f>
        <v>-1.0099999999999998</v>
      </c>
      <c r="AA98" s="41">
        <f>AA$3-管頭下水位!Z98</f>
        <v>-1.04</v>
      </c>
      <c r="AB98" s="7">
        <f>AB$3-管頭下水位!AA98</f>
        <v>0.40000000000000036</v>
      </c>
      <c r="AC98" s="7">
        <f>AC$3-管頭下水位!AB98</f>
        <v>0.60000000000000031</v>
      </c>
      <c r="AD98" s="41">
        <f>AD$3-管頭下水位!AC98</f>
        <v>0.50000000000000022</v>
      </c>
      <c r="AE98" s="7">
        <f>AE$3-管頭下水位!AD98</f>
        <v>-2.2599999999999998</v>
      </c>
      <c r="AF98" s="7">
        <f>AF$3-管頭下水位!AE98</f>
        <v>-2.0699999999999994</v>
      </c>
      <c r="AG98" s="41">
        <f>AG$3-管頭下水位!AF98</f>
        <v>-2.17</v>
      </c>
      <c r="AH98" s="7">
        <f>AH$3-管頭下水位!AG98</f>
        <v>-0.56000000000000005</v>
      </c>
      <c r="AI98" s="7">
        <f>AI$3-管頭下水位!AH98</f>
        <v>-0.33999999999999986</v>
      </c>
      <c r="AJ98" s="41">
        <f>AJ$3-管頭下水位!AI98</f>
        <v>-0.45000000000000018</v>
      </c>
      <c r="AK98" s="7">
        <f>AK$3-管頭下水位!AJ98</f>
        <v>2.25</v>
      </c>
      <c r="AL98" s="7">
        <f>AL$3-管頭下水位!AK98</f>
        <v>2.62</v>
      </c>
      <c r="AM98" s="41">
        <f>AM$3-管頭下水位!AL98</f>
        <v>2.4299999999999997</v>
      </c>
      <c r="AN98" s="7">
        <f>AN$3-管頭下水位!AM98</f>
        <v>-1.7800000000000002</v>
      </c>
      <c r="AO98" s="7">
        <f>AO$3-管頭下水位!AN98</f>
        <v>-1.7100000000000009</v>
      </c>
      <c r="AP98" s="41">
        <f>AP$3-管頭下水位!AO98</f>
        <v>-1.75</v>
      </c>
      <c r="AQ98" s="7">
        <f>AQ$3-管頭下水位!AP98</f>
        <v>-2.0000000000000462E-2</v>
      </c>
      <c r="AR98" s="7">
        <f>AR$3-管頭下水位!AQ98</f>
        <v>-2.0000000000000462E-2</v>
      </c>
      <c r="AS98" s="41">
        <f>AS$3-管頭下水位!AR98</f>
        <v>-2.0000000000000462E-2</v>
      </c>
      <c r="AT98" s="7">
        <f>AT$3-管頭下水位!AS98</f>
        <v>-2.1300000000000026</v>
      </c>
      <c r="AU98" s="7">
        <f>AU$3-管頭下水位!AT98</f>
        <v>-2.1000000000000014</v>
      </c>
      <c r="AV98" s="41">
        <f>AV$3-管頭下水位!AU98</f>
        <v>-2.120000000000001</v>
      </c>
    </row>
    <row r="99" spans="1:48" ht="11.25" customHeight="1" x14ac:dyDescent="0.2">
      <c r="A99" s="37">
        <v>43926</v>
      </c>
      <c r="B99" s="131"/>
      <c r="C99" s="4">
        <v>5</v>
      </c>
      <c r="D99" s="7">
        <f>D$3-管頭下水位!C99</f>
        <v>0.25</v>
      </c>
      <c r="E99" s="7">
        <f>E$3-管頭下水位!D99</f>
        <v>0.83000000000000007</v>
      </c>
      <c r="F99" s="41">
        <f>F$3-管頭下水位!E99</f>
        <v>0.54</v>
      </c>
      <c r="G99" s="7">
        <f>G$3-管頭下水位!F99</f>
        <v>1.21</v>
      </c>
      <c r="H99" s="7">
        <f>H$3-管頭下水位!G99</f>
        <v>1.3000000000000003</v>
      </c>
      <c r="I99" s="41">
        <f>I$3-管頭下水位!H99</f>
        <v>1.25</v>
      </c>
      <c r="J99" s="7">
        <f>J$3-管頭下水位!I99</f>
        <v>0.95000000000000018</v>
      </c>
      <c r="K99" s="7">
        <f>K$3-管頭下水位!J99</f>
        <v>1.0100000000000002</v>
      </c>
      <c r="L99" s="41">
        <f>L$3-管頭下水位!K99</f>
        <v>0.98000000000000009</v>
      </c>
      <c r="M99" s="7">
        <f>M$3-管頭下水位!L99</f>
        <v>0.35999999999999988</v>
      </c>
      <c r="N99" s="7">
        <f>N$3-管頭下水位!M99</f>
        <v>0.35999999999999988</v>
      </c>
      <c r="O99" s="41">
        <f>O$3-管頭下水位!N99</f>
        <v>0.35999999999999988</v>
      </c>
      <c r="P99" s="7">
        <f>P$3-管頭下水位!O99</f>
        <v>0.21999999999999975</v>
      </c>
      <c r="Q99" s="7">
        <f>Q$3-管頭下水位!P99</f>
        <v>0.22999999999999954</v>
      </c>
      <c r="R99" s="41">
        <f>R$3-管頭下水位!Q99</f>
        <v>0.21999999999999975</v>
      </c>
      <c r="S99" s="7">
        <f>S$3-管頭下水位!R99</f>
        <v>0.17000000000000037</v>
      </c>
      <c r="T99" s="7">
        <f>T$3-管頭下水位!S99</f>
        <v>0.26000000000000023</v>
      </c>
      <c r="U99" s="41">
        <f>U$3-管頭下水位!T99</f>
        <v>0.21000000000000041</v>
      </c>
      <c r="V99" s="7">
        <f>V$3-管頭下水位!U99</f>
        <v>-0.15000000000000036</v>
      </c>
      <c r="W99" s="7">
        <f>W$3-管頭下水位!V99</f>
        <v>-0.10000000000000053</v>
      </c>
      <c r="X99" s="41">
        <f>X$3-管頭下水位!W99</f>
        <v>-0.12999999999999989</v>
      </c>
      <c r="Y99" s="7">
        <f>Y$3-管頭下水位!X99</f>
        <v>-1.0699999999999998</v>
      </c>
      <c r="Z99" s="7">
        <f>Z$3-管頭下水位!Y99</f>
        <v>-1.0099999999999998</v>
      </c>
      <c r="AA99" s="41">
        <f>AA$3-管頭下水位!Z99</f>
        <v>-1.04</v>
      </c>
      <c r="AB99" s="7">
        <f>AB$3-管頭下水位!AA99</f>
        <v>0.35000000000000009</v>
      </c>
      <c r="AC99" s="7">
        <f>AC$3-管頭下水位!AB99</f>
        <v>0.5900000000000003</v>
      </c>
      <c r="AD99" s="41">
        <f>AD$3-管頭下水位!AC99</f>
        <v>0.4700000000000002</v>
      </c>
      <c r="AE99" s="7">
        <f>AE$3-管頭下水位!AD99</f>
        <v>-2.3099999999999996</v>
      </c>
      <c r="AF99" s="7">
        <f>AF$3-管頭下水位!AE99</f>
        <v>-2.08</v>
      </c>
      <c r="AG99" s="41">
        <f>AG$3-管頭下水位!AF99</f>
        <v>-2.2000000000000002</v>
      </c>
      <c r="AH99" s="7">
        <f>AH$3-管頭下水位!AG99</f>
        <v>-0.60999999999999988</v>
      </c>
      <c r="AI99" s="7">
        <f>AI$3-管頭下水位!AH99</f>
        <v>-0.35000000000000009</v>
      </c>
      <c r="AJ99" s="41">
        <f>AJ$3-管頭下水位!AI99</f>
        <v>-0.48</v>
      </c>
      <c r="AK99" s="7">
        <f>AK$3-管頭下水位!AJ99</f>
        <v>2.63</v>
      </c>
      <c r="AL99" s="7">
        <f>AL$3-管頭下水位!AK99</f>
        <v>2.83</v>
      </c>
      <c r="AM99" s="41">
        <f>AM$3-管頭下水位!AL99</f>
        <v>2.73</v>
      </c>
      <c r="AN99" s="7">
        <f>AN$3-管頭下水位!AM99</f>
        <v>-1.7100000000000009</v>
      </c>
      <c r="AO99" s="7">
        <f>AO$3-管頭下水位!AN99</f>
        <v>-1.6700000000000008</v>
      </c>
      <c r="AP99" s="41">
        <f>AP$3-管頭下水位!AO99</f>
        <v>-1.6900000000000004</v>
      </c>
      <c r="AQ99" s="7">
        <f>AQ$3-管頭下水位!AP99</f>
        <v>-2.0000000000000462E-2</v>
      </c>
      <c r="AR99" s="7">
        <f>AR$3-管頭下水位!AQ99</f>
        <v>-2.0000000000000462E-2</v>
      </c>
      <c r="AS99" s="41">
        <f>AS$3-管頭下水位!AR99</f>
        <v>-2.0000000000000462E-2</v>
      </c>
      <c r="AT99" s="7">
        <f>AT$3-管頭下水位!AS99</f>
        <v>-2.1500000000000021</v>
      </c>
      <c r="AU99" s="7">
        <f>AU$3-管頭下水位!AT99</f>
        <v>-2.1000000000000014</v>
      </c>
      <c r="AV99" s="41">
        <f>AV$3-管頭下水位!AU99</f>
        <v>-2.1300000000000026</v>
      </c>
    </row>
    <row r="100" spans="1:48" ht="11.25" customHeight="1" x14ac:dyDescent="0.2">
      <c r="A100" s="37">
        <v>43927</v>
      </c>
      <c r="B100" s="131"/>
      <c r="C100" s="4">
        <v>6</v>
      </c>
      <c r="D100" s="7">
        <f>D$3-管頭下水位!C100</f>
        <v>0.22999999999999998</v>
      </c>
      <c r="E100" s="7">
        <f>E$3-管頭下水位!D100</f>
        <v>0.81999999999999984</v>
      </c>
      <c r="F100" s="41">
        <f>F$3-管頭下水位!E100</f>
        <v>0.52</v>
      </c>
      <c r="G100" s="7">
        <f>G$3-管頭下水位!F100</f>
        <v>1.21</v>
      </c>
      <c r="H100" s="7">
        <f>H$3-管頭下水位!G100</f>
        <v>1.2800000000000002</v>
      </c>
      <c r="I100" s="41">
        <f>I$3-管頭下水位!H100</f>
        <v>1.2400000000000002</v>
      </c>
      <c r="J100" s="7">
        <f>J$3-管頭下水位!I100</f>
        <v>0.95000000000000018</v>
      </c>
      <c r="K100" s="7">
        <f>K$3-管頭下水位!J100</f>
        <v>0.9900000000000001</v>
      </c>
      <c r="L100" s="41">
        <f>L$3-管頭下水位!K100</f>
        <v>0.97000000000000008</v>
      </c>
      <c r="M100" s="7">
        <f>M$3-管頭下水位!L100</f>
        <v>0.35999999999999988</v>
      </c>
      <c r="N100" s="7">
        <f>N$3-管頭下水位!M100</f>
        <v>0.35999999999999988</v>
      </c>
      <c r="O100" s="41">
        <f>O$3-管頭下水位!N100</f>
        <v>0.35999999999999988</v>
      </c>
      <c r="P100" s="7">
        <f>P$3-管頭下水位!O100</f>
        <v>0.22999999999999954</v>
      </c>
      <c r="Q100" s="7">
        <f>Q$3-管頭下水位!P100</f>
        <v>0.22999999999999954</v>
      </c>
      <c r="R100" s="41">
        <f>R$3-管頭下水位!Q100</f>
        <v>0.22999999999999954</v>
      </c>
      <c r="S100" s="7">
        <f>S$3-管頭下水位!R100</f>
        <v>0.18000000000000016</v>
      </c>
      <c r="T100" s="7">
        <f>T$3-管頭下水位!S100</f>
        <v>0.25000000000000044</v>
      </c>
      <c r="U100" s="41">
        <f>U$3-管頭下水位!T100</f>
        <v>0.21000000000000041</v>
      </c>
      <c r="V100" s="7">
        <f>V$3-管頭下水位!U100</f>
        <v>-0.15000000000000036</v>
      </c>
      <c r="W100" s="7">
        <f>W$3-管頭下水位!V100</f>
        <v>-0.11000000000000032</v>
      </c>
      <c r="X100" s="41">
        <f>X$3-管頭下水位!W100</f>
        <v>-0.12999999999999989</v>
      </c>
      <c r="Y100" s="7">
        <f>Y$3-管頭下水位!X100</f>
        <v>-1.0699999999999998</v>
      </c>
      <c r="Z100" s="7">
        <f>Z$3-管頭下水位!Y100</f>
        <v>-1.0499999999999998</v>
      </c>
      <c r="AA100" s="41">
        <f>AA$3-管頭下水位!Z100</f>
        <v>-1.0599999999999996</v>
      </c>
      <c r="AB100" s="7">
        <f>AB$3-管頭下水位!AA100</f>
        <v>0.38000000000000034</v>
      </c>
      <c r="AC100" s="7">
        <f>AC$3-管頭下水位!AB100</f>
        <v>0.57000000000000028</v>
      </c>
      <c r="AD100" s="41">
        <f>AD$3-管頭下水位!AC100</f>
        <v>0.4700000000000002</v>
      </c>
      <c r="AE100" s="7">
        <f>AE$3-管頭下水位!AD100</f>
        <v>-2.29</v>
      </c>
      <c r="AF100" s="7">
        <f>AF$3-管頭下水位!AE100</f>
        <v>-2.0999999999999996</v>
      </c>
      <c r="AG100" s="41">
        <f>AG$3-管頭下水位!AF100</f>
        <v>-2.2000000000000002</v>
      </c>
      <c r="AH100" s="7">
        <f>AH$3-管頭下水位!AG100</f>
        <v>-0.56999999999999984</v>
      </c>
      <c r="AI100" s="7">
        <f>AI$3-管頭下水位!AH100</f>
        <v>-0.35999999999999988</v>
      </c>
      <c r="AJ100" s="41">
        <f>AJ$3-管頭下水位!AI100</f>
        <v>-0.4700000000000002</v>
      </c>
      <c r="AK100" s="7">
        <f>AK$3-管頭下水位!AJ100</f>
        <v>2.48</v>
      </c>
      <c r="AL100" s="7">
        <f>AL$3-管頭下水位!AK100</f>
        <v>2.7399999999999998</v>
      </c>
      <c r="AM100" s="41">
        <f>AM$3-管頭下水位!AL100</f>
        <v>2.61</v>
      </c>
      <c r="AN100" s="7">
        <f>AN$3-管頭下水位!AM100</f>
        <v>-1.7000000000000002</v>
      </c>
      <c r="AO100" s="7">
        <f>AO$3-管頭下水位!AN100</f>
        <v>-1.6900000000000004</v>
      </c>
      <c r="AP100" s="41">
        <f>AP$3-管頭下水位!AO100</f>
        <v>-1.7000000000000002</v>
      </c>
      <c r="AQ100" s="7">
        <f>AQ$3-管頭下水位!AP100</f>
        <v>-2.0000000000000462E-2</v>
      </c>
      <c r="AR100" s="7">
        <f>AR$3-管頭下水位!AQ100</f>
        <v>-2.0000000000000462E-2</v>
      </c>
      <c r="AS100" s="41">
        <f>AS$3-管頭下水位!AR100</f>
        <v>-2.0000000000000462E-2</v>
      </c>
      <c r="AT100" s="7">
        <f>AT$3-管頭下水位!AS100</f>
        <v>-2.1500000000000021</v>
      </c>
      <c r="AU100" s="7">
        <f>AU$3-管頭下水位!AT100</f>
        <v>-2.120000000000001</v>
      </c>
      <c r="AV100" s="41">
        <f>AV$3-管頭下水位!AU100</f>
        <v>-2.1400000000000006</v>
      </c>
    </row>
    <row r="101" spans="1:48" ht="11.25" customHeight="1" x14ac:dyDescent="0.2">
      <c r="A101" s="37">
        <v>43928</v>
      </c>
      <c r="B101" s="131"/>
      <c r="C101" s="4">
        <v>7</v>
      </c>
      <c r="D101" s="7">
        <f>D$3-管頭下水位!C101</f>
        <v>0.37999999999999989</v>
      </c>
      <c r="E101" s="7">
        <f>E$3-管頭下水位!D101</f>
        <v>0.83000000000000007</v>
      </c>
      <c r="F101" s="41">
        <f>F$3-管頭下水位!E101</f>
        <v>0.60000000000000009</v>
      </c>
      <c r="G101" s="7">
        <f>G$3-管頭下水位!F101</f>
        <v>1.2200000000000002</v>
      </c>
      <c r="H101" s="7">
        <f>H$3-管頭下水位!G101</f>
        <v>1.2800000000000002</v>
      </c>
      <c r="I101" s="41">
        <f>I$3-管頭下水位!H101</f>
        <v>1.25</v>
      </c>
      <c r="J101" s="7">
        <f>J$3-管頭下水位!I101</f>
        <v>0.96000000000000008</v>
      </c>
      <c r="K101" s="7">
        <f>K$3-管頭下水位!J101</f>
        <v>1</v>
      </c>
      <c r="L101" s="41">
        <f>L$3-管頭下水位!K101</f>
        <v>0.98000000000000009</v>
      </c>
      <c r="M101" s="7">
        <f>M$3-管頭下水位!L101</f>
        <v>0.35999999999999988</v>
      </c>
      <c r="N101" s="7">
        <f>N$3-管頭下水位!M101</f>
        <v>0.35999999999999988</v>
      </c>
      <c r="O101" s="41">
        <f>O$3-管頭下水位!N101</f>
        <v>0.35999999999999988</v>
      </c>
      <c r="P101" s="7">
        <f>P$3-管頭下水位!O101</f>
        <v>0.22999999999999954</v>
      </c>
      <c r="Q101" s="7">
        <f>Q$3-管頭下水位!P101</f>
        <v>0.22999999999999954</v>
      </c>
      <c r="R101" s="41">
        <f>R$3-管頭下水位!Q101</f>
        <v>0.22999999999999954</v>
      </c>
      <c r="S101" s="7">
        <f>S$3-管頭下水位!R101</f>
        <v>0.17000000000000037</v>
      </c>
      <c r="T101" s="7">
        <f>T$3-管頭下水位!S101</f>
        <v>0.26000000000000023</v>
      </c>
      <c r="U101" s="41">
        <f>U$3-管頭下水位!T101</f>
        <v>0.21000000000000041</v>
      </c>
      <c r="V101" s="7">
        <f>V$3-管頭下水位!U101</f>
        <v>-0.15000000000000036</v>
      </c>
      <c r="W101" s="7">
        <f>W$3-管頭下水位!V101</f>
        <v>-0.11000000000000032</v>
      </c>
      <c r="X101" s="41">
        <f>X$3-管頭下水位!W101</f>
        <v>-0.12999999999999989</v>
      </c>
      <c r="Y101" s="7">
        <f>Y$3-管頭下水位!X101</f>
        <v>-1.0799999999999996</v>
      </c>
      <c r="Z101" s="7">
        <f>Z$3-管頭下水位!Y101</f>
        <v>-1.0499999999999998</v>
      </c>
      <c r="AA101" s="41">
        <f>AA$3-管頭下水位!Z101</f>
        <v>-1.0699999999999998</v>
      </c>
      <c r="AB101" s="7">
        <f>AB$3-管頭下水位!AA101</f>
        <v>0.38000000000000034</v>
      </c>
      <c r="AC101" s="7">
        <f>AC$3-管頭下水位!AB101</f>
        <v>0.57000000000000028</v>
      </c>
      <c r="AD101" s="41">
        <f>AD$3-管頭下水位!AC101</f>
        <v>0.4700000000000002</v>
      </c>
      <c r="AE101" s="7">
        <f>AE$3-管頭下水位!AD101</f>
        <v>-2.29</v>
      </c>
      <c r="AF101" s="7">
        <f>AF$3-管頭下水位!AE101</f>
        <v>-2.09</v>
      </c>
      <c r="AG101" s="41">
        <f>AG$3-管頭下水位!AF101</f>
        <v>-2.1899999999999995</v>
      </c>
      <c r="AH101" s="7">
        <f>AH$3-管頭下水位!AG101</f>
        <v>-0.58000000000000007</v>
      </c>
      <c r="AI101" s="7">
        <f>AI$3-管頭下水位!AH101</f>
        <v>-0.35999999999999988</v>
      </c>
      <c r="AJ101" s="41">
        <f>AJ$3-管頭下水位!AI101</f>
        <v>-0.4700000000000002</v>
      </c>
      <c r="AK101" s="7">
        <f>AK$3-管頭下水位!AJ101</f>
        <v>2.4</v>
      </c>
      <c r="AL101" s="7">
        <f>AL$3-管頭下水位!AK101</f>
        <v>2.52</v>
      </c>
      <c r="AM101" s="41">
        <f>AM$3-管頭下水位!AL101</f>
        <v>2.46</v>
      </c>
      <c r="AN101" s="7">
        <f>AN$3-管頭下水位!AM101</f>
        <v>-1.7100000000000009</v>
      </c>
      <c r="AO101" s="7">
        <f>AO$3-管頭下水位!AN101</f>
        <v>-1.6900000000000004</v>
      </c>
      <c r="AP101" s="41">
        <f>AP$3-管頭下水位!AO101</f>
        <v>-1.7000000000000002</v>
      </c>
      <c r="AQ101" s="7">
        <f>AQ$3-管頭下水位!AP101</f>
        <v>-2.0000000000000462E-2</v>
      </c>
      <c r="AR101" s="7">
        <f>AR$3-管頭下水位!AQ101</f>
        <v>-2.0000000000000462E-2</v>
      </c>
      <c r="AS101" s="41">
        <f>AS$3-管頭下水位!AR101</f>
        <v>-2.0000000000000462E-2</v>
      </c>
      <c r="AT101" s="7">
        <f>AT$3-管頭下水位!AS101</f>
        <v>-2.1500000000000021</v>
      </c>
      <c r="AU101" s="7">
        <f>AU$3-管頭下水位!AT101</f>
        <v>-2.1300000000000026</v>
      </c>
      <c r="AV101" s="41">
        <f>AV$3-管頭下水位!AU101</f>
        <v>-2.1400000000000006</v>
      </c>
    </row>
    <row r="102" spans="1:48" ht="11.25" customHeight="1" x14ac:dyDescent="0.2">
      <c r="A102" s="37">
        <v>43929</v>
      </c>
      <c r="B102" s="131"/>
      <c r="C102" s="4">
        <v>8</v>
      </c>
      <c r="D102" s="7">
        <f>D$3-管頭下水位!C102</f>
        <v>0.30000000000000027</v>
      </c>
      <c r="E102" s="7">
        <f>E$3-管頭下水位!D102</f>
        <v>0.85000000000000009</v>
      </c>
      <c r="F102" s="41">
        <f>F$3-管頭下水位!E102</f>
        <v>0.56999999999999984</v>
      </c>
      <c r="G102" s="7">
        <f>G$3-管頭下水位!F102</f>
        <v>1.2200000000000002</v>
      </c>
      <c r="H102" s="7">
        <f>H$3-管頭下水位!G102</f>
        <v>1.29</v>
      </c>
      <c r="I102" s="41">
        <f>I$3-管頭下水位!H102</f>
        <v>1.25</v>
      </c>
      <c r="J102" s="7">
        <f>J$3-管頭下水位!I102</f>
        <v>0.96000000000000008</v>
      </c>
      <c r="K102" s="7">
        <f>K$3-管頭下水位!J102</f>
        <v>1</v>
      </c>
      <c r="L102" s="41">
        <f>L$3-管頭下水位!K102</f>
        <v>0.98000000000000009</v>
      </c>
      <c r="M102" s="7">
        <f>M$3-管頭下水位!L102</f>
        <v>0.35999999999999988</v>
      </c>
      <c r="N102" s="7">
        <f>N$3-管頭下水位!M102</f>
        <v>0.35999999999999988</v>
      </c>
      <c r="O102" s="41">
        <f>O$3-管頭下水位!N102</f>
        <v>0.35999999999999988</v>
      </c>
      <c r="P102" s="7">
        <f>P$3-管頭下水位!O102</f>
        <v>0.22999999999999954</v>
      </c>
      <c r="Q102" s="7">
        <f>Q$3-管頭下水位!P102</f>
        <v>0.22999999999999954</v>
      </c>
      <c r="R102" s="41">
        <f>R$3-管頭下水位!Q102</f>
        <v>0.22999999999999954</v>
      </c>
      <c r="S102" s="7">
        <f>S$3-管頭下水位!R102</f>
        <v>0.16000000000000014</v>
      </c>
      <c r="T102" s="7">
        <f>T$3-管頭下水位!S102</f>
        <v>0.25000000000000044</v>
      </c>
      <c r="U102" s="41">
        <f>U$3-管頭下水位!T102</f>
        <v>0.20000000000000018</v>
      </c>
      <c r="V102" s="7">
        <f>V$3-管頭下水位!U102</f>
        <v>-0.14000000000000057</v>
      </c>
      <c r="W102" s="7">
        <f>W$3-管頭下水位!V102</f>
        <v>-0.10000000000000053</v>
      </c>
      <c r="X102" s="41">
        <f>X$3-管頭下水位!W102</f>
        <v>-0.12000000000000011</v>
      </c>
      <c r="Y102" s="7">
        <f>Y$3-管頭下水位!X102</f>
        <v>-1.0799999999999996</v>
      </c>
      <c r="Z102" s="7">
        <f>Z$3-管頭下水位!Y102</f>
        <v>-1.0499999999999998</v>
      </c>
      <c r="AA102" s="41">
        <f>AA$3-管頭下水位!Z102</f>
        <v>-1.0699999999999998</v>
      </c>
      <c r="AB102" s="7">
        <f>AB$3-管頭下水位!AA102</f>
        <v>0.38000000000000034</v>
      </c>
      <c r="AC102" s="7">
        <f>AC$3-管頭下水位!AB102</f>
        <v>0.57000000000000028</v>
      </c>
      <c r="AD102" s="41">
        <f>AD$3-管頭下水位!AC102</f>
        <v>0.4700000000000002</v>
      </c>
      <c r="AE102" s="7">
        <f>AE$3-管頭下水位!AD102</f>
        <v>-2.29</v>
      </c>
      <c r="AF102" s="7">
        <f>AF$3-管頭下水位!AE102</f>
        <v>-2.0999999999999996</v>
      </c>
      <c r="AG102" s="41">
        <f>AG$3-管頭下水位!AF102</f>
        <v>-2.2000000000000002</v>
      </c>
      <c r="AH102" s="7">
        <f>AH$3-管頭下水位!AG102</f>
        <v>-0.58000000000000007</v>
      </c>
      <c r="AI102" s="7">
        <f>AI$3-管頭下水位!AH102</f>
        <v>-0.35999999999999988</v>
      </c>
      <c r="AJ102" s="41">
        <f>AJ$3-管頭下水位!AI102</f>
        <v>-0.4700000000000002</v>
      </c>
      <c r="AK102" s="7">
        <f>AK$3-管頭下水位!AJ102</f>
        <v>2.36</v>
      </c>
      <c r="AL102" s="7">
        <f>AL$3-管頭下水位!AK102</f>
        <v>2.44</v>
      </c>
      <c r="AM102" s="41">
        <f>AM$3-管頭下水位!AL102</f>
        <v>2.4</v>
      </c>
      <c r="AN102" s="7">
        <f>AN$3-管頭下水位!AM102</f>
        <v>-1.7300000000000004</v>
      </c>
      <c r="AO102" s="7">
        <f>AO$3-管頭下水位!AN102</f>
        <v>-1.7100000000000009</v>
      </c>
      <c r="AP102" s="41">
        <f>AP$3-管頭下水位!AO102</f>
        <v>-1.7200000000000006</v>
      </c>
      <c r="AQ102" s="7">
        <f>AQ$3-管頭下水位!AP102</f>
        <v>-2.0000000000000462E-2</v>
      </c>
      <c r="AR102" s="7">
        <f>AR$3-管頭下水位!AQ102</f>
        <v>-2.0000000000000462E-2</v>
      </c>
      <c r="AS102" s="41">
        <f>AS$3-管頭下水位!AR102</f>
        <v>-2.0000000000000462E-2</v>
      </c>
      <c r="AT102" s="7">
        <f>AT$3-管頭下水位!AS102</f>
        <v>-2.16</v>
      </c>
      <c r="AU102" s="7">
        <f>AU$3-管頭下水位!AT102</f>
        <v>-2.1400000000000006</v>
      </c>
      <c r="AV102" s="41">
        <f>AV$3-管頭下水位!AU102</f>
        <v>-2.1500000000000021</v>
      </c>
    </row>
    <row r="103" spans="1:48" ht="11.25" customHeight="1" x14ac:dyDescent="0.2">
      <c r="A103" s="37">
        <v>43930</v>
      </c>
      <c r="B103" s="131"/>
      <c r="C103" s="4">
        <v>9</v>
      </c>
      <c r="D103" s="7">
        <f>D$3-管頭下水位!C103</f>
        <v>0.14999999999999991</v>
      </c>
      <c r="E103" s="7">
        <f>E$3-管頭下水位!D103</f>
        <v>0.78000000000000025</v>
      </c>
      <c r="F103" s="41">
        <f>F$3-管頭下水位!E103</f>
        <v>0.45999999999999996</v>
      </c>
      <c r="G103" s="7">
        <f>G$3-管頭下水位!F103</f>
        <v>1.19</v>
      </c>
      <c r="H103" s="7">
        <f>H$3-管頭下水位!G103</f>
        <v>1.2600000000000002</v>
      </c>
      <c r="I103" s="41">
        <f>I$3-管頭下水位!H103</f>
        <v>1.2200000000000002</v>
      </c>
      <c r="J103" s="7">
        <f>J$3-管頭下水位!I103</f>
        <v>0.89000000000000012</v>
      </c>
      <c r="K103" s="7">
        <f>K$3-管頭下水位!J103</f>
        <v>0.97000000000000008</v>
      </c>
      <c r="L103" s="41">
        <f>L$3-管頭下水位!K103</f>
        <v>0.93000000000000016</v>
      </c>
      <c r="M103" s="7">
        <f>M$3-管頭下水位!L103</f>
        <v>0.35999999999999988</v>
      </c>
      <c r="N103" s="7">
        <f>N$3-管頭下水位!M103</f>
        <v>0.35999999999999988</v>
      </c>
      <c r="O103" s="41">
        <f>O$3-管頭下水位!N103</f>
        <v>0.35999999999999988</v>
      </c>
      <c r="P103" s="7">
        <f>P$3-管頭下水位!O103</f>
        <v>0.22999999999999954</v>
      </c>
      <c r="Q103" s="7">
        <f>Q$3-管頭下水位!P103</f>
        <v>0.22999999999999954</v>
      </c>
      <c r="R103" s="41">
        <f>R$3-管頭下水位!Q103</f>
        <v>0.22999999999999954</v>
      </c>
      <c r="S103" s="7">
        <f>S$3-管頭下水位!R103</f>
        <v>0.13000000000000034</v>
      </c>
      <c r="T103" s="7">
        <f>T$3-管頭下水位!S103</f>
        <v>0.24000000000000021</v>
      </c>
      <c r="U103" s="41">
        <f>U$3-管頭下水位!T103</f>
        <v>0.18000000000000016</v>
      </c>
      <c r="V103" s="7">
        <f>V$3-管頭下水位!U103</f>
        <v>-0.16999999999999993</v>
      </c>
      <c r="W103" s="7">
        <f>W$3-管頭下水位!V103</f>
        <v>-0.12999999999999989</v>
      </c>
      <c r="X103" s="41">
        <f>X$3-管頭下水位!W103</f>
        <v>-0.15000000000000036</v>
      </c>
      <c r="Y103" s="7">
        <f>Y$3-管頭下水位!X103</f>
        <v>-1.1099999999999999</v>
      </c>
      <c r="Z103" s="7">
        <f>Z$3-管頭下水位!Y103</f>
        <v>-1.0599999999999996</v>
      </c>
      <c r="AA103" s="41">
        <f>AA$3-管頭下水位!Z103</f>
        <v>-1.0899999999999999</v>
      </c>
      <c r="AB103" s="7">
        <f>AB$3-管頭下水位!AA103</f>
        <v>0.36000000000000032</v>
      </c>
      <c r="AC103" s="7">
        <f>AC$3-管頭下水位!AB103</f>
        <v>0.54000000000000026</v>
      </c>
      <c r="AD103" s="41">
        <f>AD$3-管頭下水位!AC103</f>
        <v>0.45000000000000018</v>
      </c>
      <c r="AE103" s="7">
        <f>AE$3-管頭下水位!AD103</f>
        <v>-2.3499999999999996</v>
      </c>
      <c r="AF103" s="7">
        <f>AF$3-管頭下水位!AE103</f>
        <v>-2.12</v>
      </c>
      <c r="AG103" s="41">
        <f>AG$3-管頭下水位!AF103</f>
        <v>-2.2400000000000002</v>
      </c>
      <c r="AH103" s="7">
        <f>AH$3-管頭下水位!AG103</f>
        <v>-0.60999999999999988</v>
      </c>
      <c r="AI103" s="7">
        <f>AI$3-管頭下水位!AH103</f>
        <v>-0.39000000000000012</v>
      </c>
      <c r="AJ103" s="41">
        <f>AJ$3-管頭下水位!AI103</f>
        <v>-0.5</v>
      </c>
      <c r="AK103" s="7">
        <f>AK$3-管頭下水位!AJ103</f>
        <v>2.21</v>
      </c>
      <c r="AL103" s="7">
        <f>AL$3-管頭下水位!AK103</f>
        <v>2.38</v>
      </c>
      <c r="AM103" s="41">
        <f>AM$3-管頭下水位!AL103</f>
        <v>2.29</v>
      </c>
      <c r="AN103" s="7">
        <f>AN$3-管頭下水位!AM103</f>
        <v>-1.7600000000000007</v>
      </c>
      <c r="AO103" s="7">
        <f>AO$3-管頭下水位!AN103</f>
        <v>-1.7300000000000004</v>
      </c>
      <c r="AP103" s="41">
        <f>AP$3-管頭下水位!AO103</f>
        <v>-1.75</v>
      </c>
      <c r="AQ103" s="7">
        <f>AQ$3-管頭下水位!AP103</f>
        <v>-2.0000000000000462E-2</v>
      </c>
      <c r="AR103" s="7">
        <f>AR$3-管頭下水位!AQ103</f>
        <v>-2.0000000000000462E-2</v>
      </c>
      <c r="AS103" s="41">
        <f>AS$3-管頭下水位!AR103</f>
        <v>-2.0000000000000462E-2</v>
      </c>
      <c r="AT103" s="7">
        <f>AT$3-管頭下水位!AS103</f>
        <v>-2.1799999999999997</v>
      </c>
      <c r="AU103" s="7">
        <f>AU$3-管頭下水位!AT103</f>
        <v>-2.1400000000000006</v>
      </c>
      <c r="AV103" s="41">
        <f>AV$3-管頭下水位!AU103</f>
        <v>-2.16</v>
      </c>
    </row>
    <row r="104" spans="1:48" ht="11.25" customHeight="1" x14ac:dyDescent="0.2">
      <c r="A104" s="37">
        <v>43931</v>
      </c>
      <c r="B104" s="131"/>
      <c r="C104" s="2">
        <v>10</v>
      </c>
      <c r="D104" s="7">
        <f>D$3-管頭下水位!C104</f>
        <v>0.2200000000000002</v>
      </c>
      <c r="E104" s="7">
        <f>E$3-管頭下水位!D104</f>
        <v>0.77</v>
      </c>
      <c r="F104" s="41">
        <f>F$3-管頭下水位!E104</f>
        <v>0.49000000000000021</v>
      </c>
      <c r="G104" s="7">
        <f>G$3-管頭下水位!F104</f>
        <v>1.17</v>
      </c>
      <c r="H104" s="7">
        <f>H$3-管頭下水位!G104</f>
        <v>1.23</v>
      </c>
      <c r="I104" s="41">
        <f>I$3-管頭下水位!H104</f>
        <v>1.2000000000000002</v>
      </c>
      <c r="J104" s="7">
        <f>J$3-管頭下水位!I104</f>
        <v>0.88000000000000012</v>
      </c>
      <c r="K104" s="7">
        <f>K$3-管頭下水位!J104</f>
        <v>0.91000000000000014</v>
      </c>
      <c r="L104" s="41">
        <f>L$3-管頭下水位!K104</f>
        <v>0.89000000000000012</v>
      </c>
      <c r="M104" s="7">
        <f>M$3-管頭下水位!L104</f>
        <v>0.35999999999999988</v>
      </c>
      <c r="N104" s="7">
        <f>N$3-管頭下水位!M104</f>
        <v>0.35999999999999988</v>
      </c>
      <c r="O104" s="41">
        <f>O$3-管頭下水位!N104</f>
        <v>0.35999999999999988</v>
      </c>
      <c r="P104" s="7">
        <f>P$3-管頭下水位!O104</f>
        <v>0.21999999999999975</v>
      </c>
      <c r="Q104" s="7">
        <f>Q$3-管頭下水位!P104</f>
        <v>0.22999999999999954</v>
      </c>
      <c r="R104" s="41">
        <f>R$3-管頭下水位!Q104</f>
        <v>0.21999999999999975</v>
      </c>
      <c r="S104" s="7">
        <f>S$3-管頭下水位!R104</f>
        <v>0.13000000000000034</v>
      </c>
      <c r="T104" s="7">
        <f>T$3-管頭下水位!S104</f>
        <v>0.2200000000000002</v>
      </c>
      <c r="U104" s="41">
        <f>U$3-管頭下水位!T104</f>
        <v>0.17000000000000037</v>
      </c>
      <c r="V104" s="7">
        <f>V$3-管頭下水位!U104</f>
        <v>-0.19000000000000039</v>
      </c>
      <c r="W104" s="7">
        <f>W$3-管頭下水位!V104</f>
        <v>-0.16000000000000014</v>
      </c>
      <c r="X104" s="41">
        <f>X$3-管頭下水位!W104</f>
        <v>-0.1800000000000006</v>
      </c>
      <c r="Y104" s="7">
        <f>Y$3-管頭下水位!X104</f>
        <v>-1.1199999999999997</v>
      </c>
      <c r="Z104" s="7">
        <f>Z$3-管頭下水位!Y104</f>
        <v>-1.0899999999999999</v>
      </c>
      <c r="AA104" s="41">
        <f>AA$3-管頭下水位!Z104</f>
        <v>-1.1099999999999999</v>
      </c>
      <c r="AB104" s="7">
        <f>AB$3-管頭下水位!AA104</f>
        <v>0.32000000000000028</v>
      </c>
      <c r="AC104" s="7">
        <f>AC$3-管頭下水位!AB104</f>
        <v>0.53000000000000025</v>
      </c>
      <c r="AD104" s="41">
        <f>AD$3-管頭下水位!AC104</f>
        <v>0.42000000000000037</v>
      </c>
      <c r="AE104" s="7">
        <f>AE$3-管頭下水位!AD104</f>
        <v>-2.3599999999999994</v>
      </c>
      <c r="AF104" s="7">
        <f>AF$3-管頭下水位!AE104</f>
        <v>-2.1399999999999997</v>
      </c>
      <c r="AG104" s="41">
        <f>AG$3-管頭下水位!AF104</f>
        <v>-2.25</v>
      </c>
      <c r="AH104" s="7">
        <f>AH$3-管頭下水位!AG104</f>
        <v>-0.64999999999999991</v>
      </c>
      <c r="AI104" s="7">
        <f>AI$3-管頭下水位!AH104</f>
        <v>-0.41000000000000014</v>
      </c>
      <c r="AJ104" s="41">
        <f>AJ$3-管頭下水位!AI104</f>
        <v>-0.5299999999999998</v>
      </c>
      <c r="AK104" s="7">
        <f>AK$3-管頭下水位!AJ104</f>
        <v>2.21</v>
      </c>
      <c r="AL104" s="7">
        <f>AL$3-管頭下水位!AK104</f>
        <v>2.36</v>
      </c>
      <c r="AM104" s="41">
        <f>AM$3-管頭下水位!AL104</f>
        <v>2.2799999999999998</v>
      </c>
      <c r="AN104" s="7">
        <f>AN$3-管頭下水位!AM104</f>
        <v>-1.7800000000000002</v>
      </c>
      <c r="AO104" s="7">
        <f>AO$3-管頭下水位!AN104</f>
        <v>-1.7600000000000007</v>
      </c>
      <c r="AP104" s="41">
        <f>AP$3-管頭下水位!AO104</f>
        <v>-1.7700000000000005</v>
      </c>
      <c r="AQ104" s="7">
        <f>AQ$3-管頭下水位!AP104</f>
        <v>-2.0000000000000462E-2</v>
      </c>
      <c r="AR104" s="7">
        <f>AR$3-管頭下水位!AQ104</f>
        <v>-2.0000000000000462E-2</v>
      </c>
      <c r="AS104" s="41">
        <f>AS$3-管頭下水位!AR104</f>
        <v>-2.0000000000000462E-2</v>
      </c>
      <c r="AT104" s="7">
        <f>AT$3-管頭下水位!AS104</f>
        <v>-2.1900000000000013</v>
      </c>
      <c r="AU104" s="7">
        <f>AU$3-管頭下水位!AT104</f>
        <v>-2.16</v>
      </c>
      <c r="AV104" s="41">
        <f>AV$3-管頭下水位!AU104</f>
        <v>-2.1799999999999997</v>
      </c>
    </row>
    <row r="105" spans="1:48" ht="11.25" customHeight="1" x14ac:dyDescent="0.2">
      <c r="A105" s="37">
        <v>43932</v>
      </c>
      <c r="B105" s="131"/>
      <c r="C105" s="6">
        <v>11</v>
      </c>
      <c r="D105" s="7">
        <f>D$3-管頭下水位!C105</f>
        <v>0.14999999999999991</v>
      </c>
      <c r="E105" s="7">
        <f>E$3-管頭下水位!D105</f>
        <v>0.80000000000000027</v>
      </c>
      <c r="F105" s="41">
        <f>F$3-管頭下水位!E105</f>
        <v>0.4700000000000002</v>
      </c>
      <c r="G105" s="7">
        <f>G$3-管頭下水位!F105</f>
        <v>1.17</v>
      </c>
      <c r="H105" s="7">
        <f>H$3-管頭下水位!G105</f>
        <v>1.2200000000000002</v>
      </c>
      <c r="I105" s="41">
        <f>I$3-管頭下水位!H105</f>
        <v>1.19</v>
      </c>
      <c r="J105" s="7">
        <f>J$3-管頭下水位!I105</f>
        <v>0.87000000000000011</v>
      </c>
      <c r="K105" s="7">
        <f>K$3-管頭下水位!J105</f>
        <v>0.90000000000000013</v>
      </c>
      <c r="L105" s="41">
        <f>L$3-管頭下水位!K105</f>
        <v>0.88000000000000012</v>
      </c>
      <c r="M105" s="7">
        <f>M$3-管頭下水位!L105</f>
        <v>0.35999999999999988</v>
      </c>
      <c r="N105" s="7">
        <f>N$3-管頭下水位!M105</f>
        <v>0.35999999999999988</v>
      </c>
      <c r="O105" s="41">
        <f>O$3-管頭下水位!N105</f>
        <v>0.35999999999999988</v>
      </c>
      <c r="P105" s="7">
        <f>P$3-管頭下水位!O105</f>
        <v>0.21999999999999975</v>
      </c>
      <c r="Q105" s="7">
        <f>Q$3-管頭下水位!P105</f>
        <v>0.21999999999999975</v>
      </c>
      <c r="R105" s="41">
        <f>R$3-管頭下水位!Q105</f>
        <v>0.21999999999999975</v>
      </c>
      <c r="S105" s="7">
        <f>S$3-管頭下水位!R105</f>
        <v>0.13000000000000034</v>
      </c>
      <c r="T105" s="7">
        <f>T$3-管頭下水位!S105</f>
        <v>0.23000000000000043</v>
      </c>
      <c r="U105" s="41">
        <f>U$3-管頭下水位!T105</f>
        <v>0.18000000000000016</v>
      </c>
      <c r="V105" s="7">
        <f>V$3-管頭下水位!U105</f>
        <v>-0.19000000000000039</v>
      </c>
      <c r="W105" s="7">
        <f>W$3-管頭下水位!V105</f>
        <v>-0.15000000000000036</v>
      </c>
      <c r="X105" s="41">
        <f>X$3-管頭下水位!W105</f>
        <v>-0.16999999999999993</v>
      </c>
      <c r="Y105" s="7">
        <f>Y$3-管頭下水位!X105</f>
        <v>-1.0999999999999996</v>
      </c>
      <c r="Z105" s="7">
        <f>Z$3-管頭下水位!Y105</f>
        <v>-1.0799999999999996</v>
      </c>
      <c r="AA105" s="41">
        <f>AA$3-管頭下水位!Z105</f>
        <v>-1.0899999999999999</v>
      </c>
      <c r="AB105" s="7">
        <f>AB$3-管頭下水位!AA105</f>
        <v>0.33000000000000007</v>
      </c>
      <c r="AC105" s="7">
        <f>AC$3-管頭下水位!AB105</f>
        <v>0.53000000000000025</v>
      </c>
      <c r="AD105" s="41">
        <f>AD$3-管頭下水位!AC105</f>
        <v>0.43000000000000016</v>
      </c>
      <c r="AE105" s="7">
        <f>AE$3-管頭下水位!AD105</f>
        <v>-2.3599999999999994</v>
      </c>
      <c r="AF105" s="7">
        <f>AF$3-管頭下水位!AE105</f>
        <v>-2.1399999999999997</v>
      </c>
      <c r="AG105" s="41">
        <f>AG$3-管頭下水位!AF105</f>
        <v>-2.25</v>
      </c>
      <c r="AH105" s="7">
        <f>AH$3-管頭下水位!AG105</f>
        <v>-0.64999999999999991</v>
      </c>
      <c r="AI105" s="7">
        <f>AI$3-管頭下水位!AH105</f>
        <v>-0.39999999999999991</v>
      </c>
      <c r="AJ105" s="41">
        <f>AJ$3-管頭下水位!AI105</f>
        <v>-0.5299999999999998</v>
      </c>
      <c r="AK105" s="7">
        <f>AK$3-管頭下水位!AJ105</f>
        <v>2.33</v>
      </c>
      <c r="AL105" s="7">
        <f>AL$3-管頭下水位!AK105</f>
        <v>2.44</v>
      </c>
      <c r="AM105" s="41">
        <f>AM$3-管頭下水位!AL105</f>
        <v>2.38</v>
      </c>
      <c r="AN105" s="7">
        <f>AN$3-管頭下水位!AM105</f>
        <v>-1.79</v>
      </c>
      <c r="AO105" s="7">
        <f>AO$3-管頭下水位!AN105</f>
        <v>-1.7600000000000007</v>
      </c>
      <c r="AP105" s="41">
        <f>AP$3-管頭下水位!AO105</f>
        <v>-1.7800000000000002</v>
      </c>
      <c r="AQ105" s="7">
        <f>AQ$3-管頭下水位!AP105</f>
        <v>-2.0000000000000462E-2</v>
      </c>
      <c r="AR105" s="7">
        <f>AR$3-管頭下水位!AQ105</f>
        <v>-2.0000000000000462E-2</v>
      </c>
      <c r="AS105" s="41">
        <f>AS$3-管頭下水位!AR105</f>
        <v>-2.0000000000000462E-2</v>
      </c>
      <c r="AT105" s="7">
        <f>AT$3-管頭下水位!AS105</f>
        <v>-2.1999999999999993</v>
      </c>
      <c r="AU105" s="7">
        <f>AU$3-管頭下水位!AT105</f>
        <v>-2.1799999999999997</v>
      </c>
      <c r="AV105" s="41">
        <f>AV$3-管頭下水位!AU105</f>
        <v>-2.1900000000000013</v>
      </c>
    </row>
    <row r="106" spans="1:48" ht="11.25" customHeight="1" x14ac:dyDescent="0.2">
      <c r="A106" s="37">
        <v>43933</v>
      </c>
      <c r="B106" s="131"/>
      <c r="C106" s="4">
        <v>12</v>
      </c>
      <c r="D106" s="7">
        <f>D$3-管頭下水位!C106</f>
        <v>0.18999999999999995</v>
      </c>
      <c r="E106" s="7">
        <f>E$3-管頭下水位!D106</f>
        <v>0.87000000000000011</v>
      </c>
      <c r="F106" s="41">
        <f>F$3-管頭下水位!E106</f>
        <v>0.53000000000000025</v>
      </c>
      <c r="G106" s="7">
        <f>G$3-管頭下水位!F106</f>
        <v>1.17</v>
      </c>
      <c r="H106" s="7">
        <f>H$3-管頭下水位!G106</f>
        <v>1.2400000000000002</v>
      </c>
      <c r="I106" s="41">
        <f>I$3-管頭下水位!H106</f>
        <v>1.2000000000000002</v>
      </c>
      <c r="J106" s="7">
        <f>J$3-管頭下水位!I106</f>
        <v>0.87000000000000011</v>
      </c>
      <c r="K106" s="7">
        <f>K$3-管頭下水位!J106</f>
        <v>0.94000000000000017</v>
      </c>
      <c r="L106" s="41">
        <f>L$3-管頭下水位!K106</f>
        <v>0.90000000000000013</v>
      </c>
      <c r="M106" s="7">
        <f>M$3-管頭下水位!L106</f>
        <v>0.35999999999999988</v>
      </c>
      <c r="N106" s="7">
        <f>N$3-管頭下水位!M106</f>
        <v>0.35999999999999988</v>
      </c>
      <c r="O106" s="41">
        <f>O$3-管頭下水位!N106</f>
        <v>0.35999999999999988</v>
      </c>
      <c r="P106" s="7">
        <f>P$3-管頭下水位!O106</f>
        <v>0.20999999999999996</v>
      </c>
      <c r="Q106" s="7">
        <f>Q$3-管頭下水位!P106</f>
        <v>0.21999999999999975</v>
      </c>
      <c r="R106" s="41">
        <f>R$3-管頭下水位!Q106</f>
        <v>0.20999999999999996</v>
      </c>
      <c r="S106" s="7">
        <f>S$3-管頭下水位!R106</f>
        <v>0.13000000000000034</v>
      </c>
      <c r="T106" s="7">
        <f>T$3-管頭下水位!S106</f>
        <v>0.25000000000000044</v>
      </c>
      <c r="U106" s="41">
        <f>U$3-管頭下水位!T106</f>
        <v>0.19000000000000039</v>
      </c>
      <c r="V106" s="7">
        <f>V$3-管頭下水位!U106</f>
        <v>-0.1800000000000006</v>
      </c>
      <c r="W106" s="7">
        <f>W$3-管頭下水位!V106</f>
        <v>-0.12999999999999989</v>
      </c>
      <c r="X106" s="41">
        <f>X$3-管頭下水位!W106</f>
        <v>-0.16000000000000014</v>
      </c>
      <c r="Y106" s="7">
        <f>Y$3-管頭下水位!X106</f>
        <v>-1.0999999999999996</v>
      </c>
      <c r="Z106" s="7">
        <f>Z$3-管頭下水位!Y106</f>
        <v>-1.0799999999999996</v>
      </c>
      <c r="AA106" s="41">
        <f>AA$3-管頭下水位!Z106</f>
        <v>-1.0899999999999999</v>
      </c>
      <c r="AB106" s="7">
        <f>AB$3-管頭下水位!AA106</f>
        <v>0.3400000000000003</v>
      </c>
      <c r="AC106" s="7">
        <f>AC$3-管頭下水位!AB106</f>
        <v>0.56000000000000028</v>
      </c>
      <c r="AD106" s="41">
        <f>AD$3-管頭下水位!AC106</f>
        <v>0.45000000000000018</v>
      </c>
      <c r="AE106" s="7">
        <f>AE$3-管頭下水位!AD106</f>
        <v>-2.3499999999999996</v>
      </c>
      <c r="AF106" s="7">
        <f>AF$3-管頭下水位!AE106</f>
        <v>-2.09</v>
      </c>
      <c r="AG106" s="41">
        <f>AG$3-管頭下水位!AF106</f>
        <v>-2.2199999999999998</v>
      </c>
      <c r="AH106" s="7">
        <f>AH$3-管頭下水位!AG106</f>
        <v>-0.62000000000000011</v>
      </c>
      <c r="AI106" s="7">
        <f>AI$3-管頭下水位!AH106</f>
        <v>-0.35000000000000009</v>
      </c>
      <c r="AJ106" s="41">
        <f>AJ$3-管頭下水位!AI106</f>
        <v>-0.49000000000000021</v>
      </c>
      <c r="AK106" s="7">
        <f>AK$3-管頭下水位!AJ106</f>
        <v>2.2399999999999998</v>
      </c>
      <c r="AL106" s="7">
        <f>AL$3-管頭下水位!AK106</f>
        <v>2.44</v>
      </c>
      <c r="AM106" s="41">
        <f>AM$3-管頭下水位!AL106</f>
        <v>2.34</v>
      </c>
      <c r="AN106" s="7">
        <f>AN$3-管頭下水位!AM106</f>
        <v>-1.7800000000000002</v>
      </c>
      <c r="AO106" s="7">
        <f>AO$3-管頭下水位!AN106</f>
        <v>-1.7600000000000007</v>
      </c>
      <c r="AP106" s="41">
        <f>AP$3-管頭下水位!AO106</f>
        <v>-1.7700000000000005</v>
      </c>
      <c r="AQ106" s="7">
        <f>AQ$3-管頭下水位!AP106</f>
        <v>-2.0000000000000462E-2</v>
      </c>
      <c r="AR106" s="7">
        <f>AR$3-管頭下水位!AQ106</f>
        <v>-2.0000000000000462E-2</v>
      </c>
      <c r="AS106" s="41">
        <f>AS$3-管頭下水位!AR106</f>
        <v>-2.0000000000000462E-2</v>
      </c>
      <c r="AT106" s="7">
        <f>AT$3-管頭下水位!AS106</f>
        <v>-2.1999999999999993</v>
      </c>
      <c r="AU106" s="7">
        <f>AU$3-管頭下水位!AT106</f>
        <v>-2.1300000000000026</v>
      </c>
      <c r="AV106" s="41">
        <f>AV$3-管頭下水位!AU106</f>
        <v>-2.1700000000000017</v>
      </c>
    </row>
    <row r="107" spans="1:48" ht="11.25" customHeight="1" x14ac:dyDescent="0.2">
      <c r="A107" s="37">
        <v>43934</v>
      </c>
      <c r="B107" s="131"/>
      <c r="C107" s="4">
        <v>13</v>
      </c>
      <c r="D107" s="7">
        <f>D$3-管頭下水位!C107</f>
        <v>0.27</v>
      </c>
      <c r="E107" s="7">
        <f>E$3-管頭下水位!D107</f>
        <v>0.87999999999999989</v>
      </c>
      <c r="F107" s="41">
        <f>F$3-管頭下水位!E107</f>
        <v>0.56999999999999984</v>
      </c>
      <c r="G107" s="7">
        <f>G$3-管頭下水位!F107</f>
        <v>1.21</v>
      </c>
      <c r="H107" s="7">
        <f>H$3-管頭下水位!G107</f>
        <v>1.29</v>
      </c>
      <c r="I107" s="41">
        <f>I$3-管頭下水位!H107</f>
        <v>1.25</v>
      </c>
      <c r="J107" s="7">
        <f>J$3-管頭下水位!I107</f>
        <v>0.93000000000000016</v>
      </c>
      <c r="K107" s="7">
        <f>K$3-管頭下水位!J107</f>
        <v>1.02</v>
      </c>
      <c r="L107" s="41">
        <f>L$3-管頭下水位!K107</f>
        <v>0.97000000000000008</v>
      </c>
      <c r="M107" s="7">
        <f>M$3-管頭下水位!L107</f>
        <v>0.35999999999999988</v>
      </c>
      <c r="N107" s="7">
        <f>N$3-管頭下水位!M107</f>
        <v>0.35999999999999988</v>
      </c>
      <c r="O107" s="41">
        <f>O$3-管頭下水位!N107</f>
        <v>0.35999999999999988</v>
      </c>
      <c r="P107" s="7">
        <f>P$3-管頭下水位!O107</f>
        <v>0.20999999999999996</v>
      </c>
      <c r="Q107" s="7">
        <f>Q$3-管頭下水位!P107</f>
        <v>0.21999999999999975</v>
      </c>
      <c r="R107" s="41">
        <f>R$3-管頭下水位!Q107</f>
        <v>0.20999999999999996</v>
      </c>
      <c r="S107" s="7">
        <f>S$3-管頭下水位!R107</f>
        <v>0.15000000000000036</v>
      </c>
      <c r="T107" s="7">
        <f>T$3-管頭下水位!S107</f>
        <v>0.27000000000000046</v>
      </c>
      <c r="U107" s="41">
        <f>U$3-管頭下水位!T107</f>
        <v>0.21000000000000041</v>
      </c>
      <c r="V107" s="7">
        <f>V$3-管頭下水位!U107</f>
        <v>-0.16000000000000014</v>
      </c>
      <c r="W107" s="7">
        <f>W$3-管頭下水位!V107</f>
        <v>-0.11000000000000032</v>
      </c>
      <c r="X107" s="41">
        <f>X$3-管頭下水位!W107</f>
        <v>-0.14000000000000057</v>
      </c>
      <c r="Y107" s="7">
        <f>Y$3-管頭下水位!X107</f>
        <v>-1.0899999999999999</v>
      </c>
      <c r="Z107" s="7">
        <f>Z$3-管頭下水位!Y107</f>
        <v>-1.04</v>
      </c>
      <c r="AA107" s="41">
        <f>AA$3-管頭下水位!Z107</f>
        <v>-1.0699999999999998</v>
      </c>
      <c r="AB107" s="7">
        <f>AB$3-管頭下水位!AA107</f>
        <v>0.39000000000000012</v>
      </c>
      <c r="AC107" s="7">
        <f>AC$3-管頭下水位!AB107</f>
        <v>0.60000000000000031</v>
      </c>
      <c r="AD107" s="41">
        <f>AD$3-管頭下水位!AC107</f>
        <v>0.49000000000000021</v>
      </c>
      <c r="AE107" s="7">
        <f>AE$3-管頭下水位!AD107</f>
        <v>-2.2799999999999994</v>
      </c>
      <c r="AF107" s="7">
        <f>AF$3-管頭下水位!AE107</f>
        <v>-2.0299999999999994</v>
      </c>
      <c r="AG107" s="41">
        <f>AG$3-管頭下水位!AF107</f>
        <v>-2.16</v>
      </c>
      <c r="AH107" s="7">
        <f>AH$3-管頭下水位!AG107</f>
        <v>-0.56000000000000005</v>
      </c>
      <c r="AI107" s="7">
        <f>AI$3-管頭下水位!AH107</f>
        <v>-0.31000000000000005</v>
      </c>
      <c r="AJ107" s="41">
        <f>AJ$3-管頭下水位!AI107</f>
        <v>-0.43999999999999995</v>
      </c>
      <c r="AK107" s="7">
        <f>AK$3-管頭下水位!AJ107</f>
        <v>2.17</v>
      </c>
      <c r="AL107" s="7">
        <f>AL$3-管頭下水位!AK107</f>
        <v>2.4899999999999998</v>
      </c>
      <c r="AM107" s="41">
        <f>AM$3-管頭下水位!AL107</f>
        <v>2.33</v>
      </c>
      <c r="AN107" s="7">
        <f>AN$3-管頭下水位!AM107</f>
        <v>-1.7800000000000002</v>
      </c>
      <c r="AO107" s="7">
        <f>AO$3-管頭下水位!AN107</f>
        <v>-1.7400000000000002</v>
      </c>
      <c r="AP107" s="41">
        <f>AP$3-管頭下水位!AO107</f>
        <v>-1.7600000000000007</v>
      </c>
      <c r="AQ107" s="7">
        <f>AQ$3-管頭下水位!AP107</f>
        <v>-2.0000000000000462E-2</v>
      </c>
      <c r="AR107" s="7">
        <f>AR$3-管頭下水位!AQ107</f>
        <v>-2.0000000000000462E-2</v>
      </c>
      <c r="AS107" s="41">
        <f>AS$3-管頭下水位!AR107</f>
        <v>-2.0000000000000462E-2</v>
      </c>
      <c r="AT107" s="7">
        <f>AT$3-管頭下水位!AS107</f>
        <v>-2.1700000000000017</v>
      </c>
      <c r="AU107" s="7">
        <f>AU$3-管頭下水位!AT107</f>
        <v>-2.1099999999999994</v>
      </c>
      <c r="AV107" s="41">
        <f>AV$3-管頭下水位!AU107</f>
        <v>-2.1400000000000006</v>
      </c>
    </row>
    <row r="108" spans="1:48" ht="11.25" customHeight="1" x14ac:dyDescent="0.2">
      <c r="A108" s="37">
        <v>43935</v>
      </c>
      <c r="B108" s="131"/>
      <c r="C108" s="4">
        <v>14</v>
      </c>
      <c r="D108" s="7">
        <f>D$3-管頭下水位!C108</f>
        <v>0.26000000000000023</v>
      </c>
      <c r="E108" s="7">
        <f>E$3-管頭下水位!D108</f>
        <v>0.91999999999999993</v>
      </c>
      <c r="F108" s="41">
        <f>F$3-管頭下水位!E108</f>
        <v>0.58999999999999986</v>
      </c>
      <c r="G108" s="7">
        <f>G$3-管頭下水位!F108</f>
        <v>1.2200000000000002</v>
      </c>
      <c r="H108" s="7">
        <f>H$3-管頭下水位!G108</f>
        <v>1.31</v>
      </c>
      <c r="I108" s="41">
        <f>I$3-管頭下水位!H108</f>
        <v>1.2600000000000002</v>
      </c>
      <c r="J108" s="7">
        <f>J$3-管頭下水位!I108</f>
        <v>0.98000000000000009</v>
      </c>
      <c r="K108" s="7">
        <f>K$3-管頭下水位!J108</f>
        <v>1.03</v>
      </c>
      <c r="L108" s="41">
        <f>L$3-管頭下水位!K108</f>
        <v>1</v>
      </c>
      <c r="M108" s="7">
        <f>M$3-管頭下水位!L108</f>
        <v>0.35999999999999988</v>
      </c>
      <c r="N108" s="7">
        <f>N$3-管頭下水位!M108</f>
        <v>0.35999999999999988</v>
      </c>
      <c r="O108" s="41">
        <f>O$3-管頭下水位!N108</f>
        <v>0.35999999999999988</v>
      </c>
      <c r="P108" s="7">
        <f>P$3-管頭下水位!O108</f>
        <v>0.21999999999999975</v>
      </c>
      <c r="Q108" s="7">
        <f>Q$3-管頭下水位!P108</f>
        <v>0.21999999999999975</v>
      </c>
      <c r="R108" s="41">
        <f>R$3-管頭下水位!Q108</f>
        <v>0.21999999999999975</v>
      </c>
      <c r="S108" s="7">
        <f>S$3-管頭下水位!R108</f>
        <v>0.17000000000000037</v>
      </c>
      <c r="T108" s="7">
        <f>T$3-管頭下水位!S108</f>
        <v>0.27000000000000046</v>
      </c>
      <c r="U108" s="41">
        <f>U$3-管頭下水位!T108</f>
        <v>0.2200000000000002</v>
      </c>
      <c r="V108" s="7">
        <f>V$3-管頭下水位!U108</f>
        <v>-0.12999999999999989</v>
      </c>
      <c r="W108" s="7">
        <f>W$3-管頭下水位!V108</f>
        <v>-0.10000000000000053</v>
      </c>
      <c r="X108" s="41">
        <f>X$3-管頭下水位!W108</f>
        <v>-0.12000000000000011</v>
      </c>
      <c r="Y108" s="7">
        <f>Y$3-管頭下水位!X108</f>
        <v>-1.04</v>
      </c>
      <c r="Z108" s="7">
        <f>Z$3-管頭下水位!Y108</f>
        <v>-1.0099999999999998</v>
      </c>
      <c r="AA108" s="41">
        <f>AA$3-管頭下水位!Z108</f>
        <v>-1.0299999999999998</v>
      </c>
      <c r="AB108" s="7">
        <f>AB$3-管頭下水位!AA108</f>
        <v>0.38000000000000034</v>
      </c>
      <c r="AC108" s="7">
        <f>AC$3-管頭下水位!AB108</f>
        <v>0.61000000000000032</v>
      </c>
      <c r="AD108" s="41">
        <f>AD$3-管頭下水位!AC108</f>
        <v>0.49000000000000021</v>
      </c>
      <c r="AE108" s="7">
        <f>AE$3-管頭下水位!AD108</f>
        <v>-2.2699999999999996</v>
      </c>
      <c r="AF108" s="7">
        <f>AF$3-管頭下水位!AE108</f>
        <v>-2.0199999999999996</v>
      </c>
      <c r="AG108" s="41">
        <f>AG$3-管頭下水位!AF108</f>
        <v>-2.1499999999999995</v>
      </c>
      <c r="AH108" s="7">
        <f>AH$3-管頭下水位!AG108</f>
        <v>-0.56999999999999984</v>
      </c>
      <c r="AI108" s="7">
        <f>AI$3-管頭下水位!AH108</f>
        <v>-0.29999999999999982</v>
      </c>
      <c r="AJ108" s="41">
        <f>AJ$3-管頭下水位!AI108</f>
        <v>-0.43999999999999995</v>
      </c>
      <c r="AK108" s="7">
        <f>AK$3-管頭下水位!AJ108</f>
        <v>2.16</v>
      </c>
      <c r="AL108" s="7">
        <f>AL$3-管頭下水位!AK108</f>
        <v>2.2599999999999998</v>
      </c>
      <c r="AM108" s="41">
        <f>AM$3-管頭下水位!AL108</f>
        <v>2.21</v>
      </c>
      <c r="AN108" s="7">
        <f>AN$3-管頭下水位!AM108</f>
        <v>-1.75</v>
      </c>
      <c r="AO108" s="7">
        <f>AO$3-管頭下水位!AN108</f>
        <v>-1.7200000000000006</v>
      </c>
      <c r="AP108" s="41">
        <f>AP$3-管頭下水位!AO108</f>
        <v>-1.7400000000000002</v>
      </c>
      <c r="AQ108" s="7">
        <f>AQ$3-管頭下水位!AP108</f>
        <v>-2.0000000000000462E-2</v>
      </c>
      <c r="AR108" s="7">
        <f>AR$3-管頭下水位!AQ108</f>
        <v>-2.0000000000000462E-2</v>
      </c>
      <c r="AS108" s="41">
        <f>AS$3-管頭下水位!AR108</f>
        <v>-2.0000000000000462E-2</v>
      </c>
      <c r="AT108" s="7">
        <f>AT$3-管頭下水位!AS108</f>
        <v>-2.1000000000000014</v>
      </c>
      <c r="AU108" s="7">
        <f>AU$3-管頭下水位!AT108</f>
        <v>-1.9800000000000004</v>
      </c>
      <c r="AV108" s="41">
        <f>AV$3-管頭下水位!AU108</f>
        <v>-2.0400000000000027</v>
      </c>
    </row>
    <row r="109" spans="1:48" ht="11.25" customHeight="1" x14ac:dyDescent="0.2">
      <c r="A109" s="37">
        <v>43936</v>
      </c>
      <c r="B109" s="131"/>
      <c r="C109" s="4">
        <v>15</v>
      </c>
      <c r="D109" s="7">
        <f>D$3-管頭下水位!C109</f>
        <v>0.18999999999999995</v>
      </c>
      <c r="E109" s="7">
        <f>E$3-管頭下水位!D109</f>
        <v>0.81</v>
      </c>
      <c r="F109" s="41">
        <f>F$3-管頭下水位!E109</f>
        <v>0.5</v>
      </c>
      <c r="G109" s="7">
        <f>G$3-管頭下水位!F109</f>
        <v>1.2000000000000002</v>
      </c>
      <c r="H109" s="7">
        <f>H$3-管頭下水位!G109</f>
        <v>1.27</v>
      </c>
      <c r="I109" s="41">
        <f>I$3-管頭下水位!H109</f>
        <v>1.23</v>
      </c>
      <c r="J109" s="7">
        <f>J$3-管頭下水位!I109</f>
        <v>0.94000000000000017</v>
      </c>
      <c r="K109" s="7">
        <f>K$3-管頭下水位!J109</f>
        <v>0.98000000000000009</v>
      </c>
      <c r="L109" s="41">
        <f>L$3-管頭下水位!K109</f>
        <v>0.96000000000000008</v>
      </c>
      <c r="M109" s="7">
        <f>M$3-管頭下水位!L109</f>
        <v>0.35999999999999988</v>
      </c>
      <c r="N109" s="7">
        <f>N$3-管頭下水位!M109</f>
        <v>0.35999999999999988</v>
      </c>
      <c r="O109" s="41">
        <f>O$3-管頭下水位!N109</f>
        <v>0.35999999999999988</v>
      </c>
      <c r="P109" s="7">
        <f>P$3-管頭下水位!O109</f>
        <v>0.21999999999999975</v>
      </c>
      <c r="Q109" s="7">
        <f>Q$3-管頭下水位!P109</f>
        <v>0.21999999999999975</v>
      </c>
      <c r="R109" s="41">
        <f>R$3-管頭下水位!Q109</f>
        <v>0.21999999999999975</v>
      </c>
      <c r="S109" s="7">
        <f>S$3-管頭下水位!R109</f>
        <v>0.15000000000000036</v>
      </c>
      <c r="T109" s="7">
        <f>T$3-管頭下水位!S109</f>
        <v>0.24000000000000021</v>
      </c>
      <c r="U109" s="41">
        <f>U$3-管頭下水位!T109</f>
        <v>0.19000000000000039</v>
      </c>
      <c r="V109" s="7">
        <f>V$3-管頭下水位!U109</f>
        <v>-0.16999999999999993</v>
      </c>
      <c r="W109" s="7">
        <f>W$3-管頭下水位!V109</f>
        <v>-0.12000000000000011</v>
      </c>
      <c r="X109" s="41">
        <f>X$3-管頭下水位!W109</f>
        <v>-0.15000000000000036</v>
      </c>
      <c r="Y109" s="7">
        <f>Y$3-管頭下水位!X109</f>
        <v>-1.0699999999999998</v>
      </c>
      <c r="Z109" s="7">
        <f>Z$3-管頭下水位!Y109</f>
        <v>-1.04</v>
      </c>
      <c r="AA109" s="41">
        <f>AA$3-管頭下水位!Z109</f>
        <v>-1.0599999999999996</v>
      </c>
      <c r="AB109" s="7">
        <f>AB$3-管頭下水位!AA109</f>
        <v>0.35000000000000009</v>
      </c>
      <c r="AC109" s="7">
        <f>AC$3-管頭下水位!AB109</f>
        <v>0.57000000000000028</v>
      </c>
      <c r="AD109" s="41">
        <f>AD$3-管頭下水位!AC109</f>
        <v>0.46000000000000041</v>
      </c>
      <c r="AE109" s="7">
        <f>AE$3-管頭下水位!AD109</f>
        <v>-2.2999999999999998</v>
      </c>
      <c r="AF109" s="7">
        <f>AF$3-管頭下水位!AE109</f>
        <v>-2.09</v>
      </c>
      <c r="AG109" s="41">
        <f>AG$3-管頭下水位!AF109</f>
        <v>-2.2000000000000002</v>
      </c>
      <c r="AH109" s="7">
        <f>AH$3-管頭下水位!AG109</f>
        <v>-0.60000000000000009</v>
      </c>
      <c r="AI109" s="7">
        <f>AI$3-管頭下水位!AH109</f>
        <v>-0.35999999999999988</v>
      </c>
      <c r="AJ109" s="41">
        <f>AJ$3-管頭下水位!AI109</f>
        <v>-0.48</v>
      </c>
      <c r="AK109" s="7">
        <f>AK$3-管頭下水位!AJ109</f>
        <v>2.1</v>
      </c>
      <c r="AL109" s="7">
        <f>AL$3-管頭下水位!AK109</f>
        <v>2.2199999999999998</v>
      </c>
      <c r="AM109" s="41">
        <f>AM$3-管頭下水位!AL109</f>
        <v>2.16</v>
      </c>
      <c r="AN109" s="7">
        <f>AN$3-管頭下水位!AM109</f>
        <v>-1.75</v>
      </c>
      <c r="AO109" s="7">
        <f>AO$3-管頭下水位!AN109</f>
        <v>-1.7300000000000004</v>
      </c>
      <c r="AP109" s="41">
        <f>AP$3-管頭下水位!AO109</f>
        <v>-1.7400000000000002</v>
      </c>
      <c r="AQ109" s="7">
        <f>AQ$3-管頭下水位!AP109</f>
        <v>-2.0000000000000462E-2</v>
      </c>
      <c r="AR109" s="7">
        <f>AR$3-管頭下水位!AQ109</f>
        <v>-2.0000000000000462E-2</v>
      </c>
      <c r="AS109" s="41">
        <f>AS$3-管頭下水位!AR109</f>
        <v>-2.0000000000000462E-2</v>
      </c>
      <c r="AT109" s="7">
        <f>AT$3-管頭下水位!AS109</f>
        <v>-2.0600000000000023</v>
      </c>
      <c r="AU109" s="7">
        <f>AU$3-管頭下水位!AT109</f>
        <v>-1.9400000000000013</v>
      </c>
      <c r="AV109" s="41">
        <f>AV$3-管頭下水位!AU109</f>
        <v>-2</v>
      </c>
    </row>
    <row r="110" spans="1:48" ht="11.25" customHeight="1" x14ac:dyDescent="0.2">
      <c r="A110" s="37">
        <v>43937</v>
      </c>
      <c r="B110" s="131"/>
      <c r="C110" s="4">
        <v>16</v>
      </c>
      <c r="D110" s="7">
        <f>D$3-管頭下水位!C110</f>
        <v>0.2200000000000002</v>
      </c>
      <c r="E110" s="7">
        <f>E$3-管頭下水位!D110</f>
        <v>0.81999999999999984</v>
      </c>
      <c r="F110" s="41">
        <f>F$3-管頭下水位!E110</f>
        <v>0.52</v>
      </c>
      <c r="G110" s="7">
        <f>G$3-管頭下水位!F110</f>
        <v>1.21</v>
      </c>
      <c r="H110" s="7">
        <f>H$3-管頭下水位!G110</f>
        <v>1.2800000000000002</v>
      </c>
      <c r="I110" s="41">
        <f>I$3-管頭下水位!H110</f>
        <v>1.2400000000000002</v>
      </c>
      <c r="J110" s="7">
        <f>J$3-管頭下水位!I110</f>
        <v>0.93000000000000016</v>
      </c>
      <c r="K110" s="7">
        <f>K$3-管頭下水位!J110</f>
        <v>0.97000000000000008</v>
      </c>
      <c r="L110" s="41">
        <f>L$3-管頭下水位!K110</f>
        <v>0.95000000000000018</v>
      </c>
      <c r="M110" s="7">
        <f>M$3-管頭下水位!L110</f>
        <v>0.35999999999999988</v>
      </c>
      <c r="N110" s="7">
        <f>N$3-管頭下水位!M110</f>
        <v>0.35999999999999988</v>
      </c>
      <c r="O110" s="41">
        <f>O$3-管頭下水位!N110</f>
        <v>0.35999999999999988</v>
      </c>
      <c r="P110" s="7">
        <f>P$3-管頭下水位!O110</f>
        <v>0.20999999999999996</v>
      </c>
      <c r="Q110" s="7">
        <f>Q$3-管頭下水位!P110</f>
        <v>0.21999999999999975</v>
      </c>
      <c r="R110" s="41">
        <f>R$3-管頭下水位!Q110</f>
        <v>0.20999999999999996</v>
      </c>
      <c r="S110" s="7">
        <f>S$3-管頭下水位!R110</f>
        <v>0.15000000000000036</v>
      </c>
      <c r="T110" s="7">
        <f>T$3-管頭下水位!S110</f>
        <v>0.24000000000000021</v>
      </c>
      <c r="U110" s="41">
        <f>U$3-管頭下水位!T110</f>
        <v>0.19000000000000039</v>
      </c>
      <c r="V110" s="7">
        <f>V$3-管頭下水位!U110</f>
        <v>-0.15000000000000036</v>
      </c>
      <c r="W110" s="7">
        <f>W$3-管頭下水位!V110</f>
        <v>-0.14000000000000057</v>
      </c>
      <c r="X110" s="41">
        <f>X$3-管頭下水位!W110</f>
        <v>-0.15000000000000036</v>
      </c>
      <c r="Y110" s="7">
        <f>Y$3-管頭下水位!X110</f>
        <v>-1.0799999999999996</v>
      </c>
      <c r="Z110" s="7">
        <f>Z$3-管頭下水位!Y110</f>
        <v>-1.0499999999999998</v>
      </c>
      <c r="AA110" s="41">
        <f>AA$3-管頭下水位!Z110</f>
        <v>-1.0699999999999998</v>
      </c>
      <c r="AB110" s="7">
        <f>AB$3-管頭下水位!AA110</f>
        <v>0.36000000000000032</v>
      </c>
      <c r="AC110" s="7">
        <f>AC$3-管頭下水位!AB110</f>
        <v>0.56000000000000028</v>
      </c>
      <c r="AD110" s="41">
        <f>AD$3-管頭下水位!AC110</f>
        <v>0.46000000000000041</v>
      </c>
      <c r="AE110" s="7">
        <f>AE$3-管頭下水位!AD110</f>
        <v>-2.3099999999999996</v>
      </c>
      <c r="AF110" s="7">
        <f>AF$3-管頭下水位!AE110</f>
        <v>-2.09</v>
      </c>
      <c r="AG110" s="41">
        <f>AG$3-管頭下水位!AF110</f>
        <v>-2.2000000000000002</v>
      </c>
      <c r="AH110" s="7">
        <f>AH$3-管頭下水位!AG110</f>
        <v>-0.58999999999999986</v>
      </c>
      <c r="AI110" s="7">
        <f>AI$3-管頭下水位!AH110</f>
        <v>-0.35999999999999988</v>
      </c>
      <c r="AJ110" s="41">
        <f>AJ$3-管頭下水位!AI110</f>
        <v>-0.48</v>
      </c>
      <c r="AK110" s="7">
        <f>AK$3-管頭下水位!AJ110</f>
        <v>2.06</v>
      </c>
      <c r="AL110" s="7">
        <f>AL$3-管頭下水位!AK110</f>
        <v>2.17</v>
      </c>
      <c r="AM110" s="41">
        <f>AM$3-管頭下水位!AL110</f>
        <v>2.11</v>
      </c>
      <c r="AN110" s="7">
        <f>AN$3-管頭下水位!AM110</f>
        <v>-1.7800000000000002</v>
      </c>
      <c r="AO110" s="7">
        <f>AO$3-管頭下水位!AN110</f>
        <v>-1.7400000000000002</v>
      </c>
      <c r="AP110" s="41">
        <f>AP$3-管頭下水位!AO110</f>
        <v>-1.7600000000000007</v>
      </c>
      <c r="AQ110" s="7">
        <f>AQ$3-管頭下水位!AP110</f>
        <v>-2.0000000000000462E-2</v>
      </c>
      <c r="AR110" s="7">
        <f>AR$3-管頭下水位!AQ110</f>
        <v>-2.0000000000000462E-2</v>
      </c>
      <c r="AS110" s="41">
        <f>AS$3-管頭下水位!AR110</f>
        <v>-2.0000000000000462E-2</v>
      </c>
      <c r="AT110" s="7">
        <f>AT$3-管頭下水位!AS110</f>
        <v>-2.09</v>
      </c>
      <c r="AU110" s="7">
        <f>AU$3-管頭下水位!AT110</f>
        <v>-2.0600000000000023</v>
      </c>
      <c r="AV110" s="41">
        <f>AV$3-管頭下水位!AU110</f>
        <v>-2.0800000000000018</v>
      </c>
    </row>
    <row r="111" spans="1:48" ht="11.25" customHeight="1" x14ac:dyDescent="0.2">
      <c r="A111" s="37">
        <v>43938</v>
      </c>
      <c r="B111" s="131"/>
      <c r="C111" s="4">
        <v>17</v>
      </c>
      <c r="D111" s="7">
        <f>D$3-管頭下水位!C111</f>
        <v>0.31000000000000005</v>
      </c>
      <c r="E111" s="7">
        <f>E$3-管頭下水位!D111</f>
        <v>0.83000000000000007</v>
      </c>
      <c r="F111" s="41">
        <f>F$3-管頭下水位!E111</f>
        <v>0.56999999999999984</v>
      </c>
      <c r="G111" s="7">
        <f>G$3-管頭下水位!F111</f>
        <v>1.2600000000000002</v>
      </c>
      <c r="H111" s="7">
        <f>H$3-管頭下水位!G111</f>
        <v>1.31</v>
      </c>
      <c r="I111" s="41">
        <f>I$3-管頭下水位!H111</f>
        <v>1.2800000000000002</v>
      </c>
      <c r="J111" s="7">
        <f>J$3-管頭下水位!I111</f>
        <v>0.96000000000000008</v>
      </c>
      <c r="K111" s="7">
        <f>K$3-管頭下水位!J111</f>
        <v>1.05</v>
      </c>
      <c r="L111" s="41">
        <f>L$3-管頭下水位!K111</f>
        <v>1</v>
      </c>
      <c r="M111" s="7">
        <f>M$3-管頭下水位!L111</f>
        <v>0.35999999999999988</v>
      </c>
      <c r="N111" s="7">
        <f>N$3-管頭下水位!M111</f>
        <v>0.35999999999999988</v>
      </c>
      <c r="O111" s="41">
        <f>O$3-管頭下水位!N111</f>
        <v>0.35999999999999988</v>
      </c>
      <c r="P111" s="7">
        <f>P$3-管頭下水位!O111</f>
        <v>0.21999999999999975</v>
      </c>
      <c r="Q111" s="7">
        <f>Q$3-管頭下水位!P111</f>
        <v>0.21999999999999975</v>
      </c>
      <c r="R111" s="41">
        <f>R$3-管頭下水位!Q111</f>
        <v>0.21999999999999975</v>
      </c>
      <c r="S111" s="7">
        <f>S$3-管頭下水位!R111</f>
        <v>0.19000000000000039</v>
      </c>
      <c r="T111" s="7">
        <f>T$3-管頭下水位!S111</f>
        <v>0.25000000000000044</v>
      </c>
      <c r="U111" s="41">
        <f>U$3-管頭下水位!T111</f>
        <v>0.2200000000000002</v>
      </c>
      <c r="V111" s="7">
        <f>V$3-管頭下水位!U111</f>
        <v>-0.14000000000000057</v>
      </c>
      <c r="W111" s="7">
        <f>W$3-管頭下水位!V111</f>
        <v>-0.12000000000000011</v>
      </c>
      <c r="X111" s="41">
        <f>X$3-管頭下水位!W111</f>
        <v>-0.12999999999999989</v>
      </c>
      <c r="Y111" s="7">
        <f>Y$3-管頭下水位!X111</f>
        <v>-1.0699999999999998</v>
      </c>
      <c r="Z111" s="7">
        <f>Z$3-管頭下水位!Y111</f>
        <v>-1</v>
      </c>
      <c r="AA111" s="41">
        <f>AA$3-管頭下水位!Z111</f>
        <v>-1.04</v>
      </c>
      <c r="AB111" s="7">
        <f>AB$3-管頭下水位!AA111</f>
        <v>0.41000000000000014</v>
      </c>
      <c r="AC111" s="7">
        <f>AC$3-管頭下水位!AB111</f>
        <v>0.5900000000000003</v>
      </c>
      <c r="AD111" s="41">
        <f>AD$3-管頭下水位!AC111</f>
        <v>0.50000000000000022</v>
      </c>
      <c r="AE111" s="7">
        <f>AE$3-管頭下水位!AD111</f>
        <v>-2.2400000000000002</v>
      </c>
      <c r="AF111" s="7">
        <f>AF$3-管頭下水位!AE111</f>
        <v>-2.04</v>
      </c>
      <c r="AG111" s="41">
        <f>AG$3-管頭下水位!AF111</f>
        <v>-2.1399999999999997</v>
      </c>
      <c r="AH111" s="7">
        <f>AH$3-管頭下水位!AG111</f>
        <v>-0.54</v>
      </c>
      <c r="AI111" s="7">
        <f>AI$3-管頭下水位!AH111</f>
        <v>-0.33999999999999986</v>
      </c>
      <c r="AJ111" s="41">
        <f>AJ$3-管頭下水位!AI111</f>
        <v>-0.43999999999999995</v>
      </c>
      <c r="AK111" s="7">
        <f>AK$3-管頭下水位!AJ111</f>
        <v>2.09</v>
      </c>
      <c r="AL111" s="7">
        <f>AL$3-管頭下水位!AK111</f>
        <v>3.05</v>
      </c>
      <c r="AM111" s="41">
        <f>AM$3-管頭下水位!AL111</f>
        <v>2.57</v>
      </c>
      <c r="AN111" s="7">
        <f>AN$3-管頭下水位!AM111</f>
        <v>-1.7800000000000002</v>
      </c>
      <c r="AO111" s="7">
        <f>AO$3-管頭下水位!AN111</f>
        <v>-1.7600000000000007</v>
      </c>
      <c r="AP111" s="41">
        <f>AP$3-管頭下水位!AO111</f>
        <v>-1.7700000000000005</v>
      </c>
      <c r="AQ111" s="7">
        <f>AQ$3-管頭下水位!AP111</f>
        <v>-2.0000000000000462E-2</v>
      </c>
      <c r="AR111" s="7">
        <f>AR$3-管頭下水位!AQ111</f>
        <v>-2.0000000000000462E-2</v>
      </c>
      <c r="AS111" s="41">
        <f>AS$3-管頭下水位!AR111</f>
        <v>-2.0000000000000462E-2</v>
      </c>
      <c r="AT111" s="7">
        <f>AT$3-管頭下水位!AS111</f>
        <v>-2.09</v>
      </c>
      <c r="AU111" s="7">
        <f>AU$3-管頭下水位!AT111</f>
        <v>-2.0800000000000018</v>
      </c>
      <c r="AV111" s="41">
        <f>AV$3-管頭下水位!AU111</f>
        <v>-2.09</v>
      </c>
    </row>
    <row r="112" spans="1:48" ht="11.25" customHeight="1" x14ac:dyDescent="0.2">
      <c r="A112" s="37">
        <v>43939</v>
      </c>
      <c r="B112" s="131"/>
      <c r="C112" s="4">
        <v>18</v>
      </c>
      <c r="D112" s="7">
        <f>D$3-管頭下水位!C112</f>
        <v>0.33000000000000007</v>
      </c>
      <c r="E112" s="7">
        <f>E$3-管頭下水位!D112</f>
        <v>0.89000000000000012</v>
      </c>
      <c r="F112" s="41">
        <f>F$3-管頭下水位!E112</f>
        <v>0.60999999999999988</v>
      </c>
      <c r="G112" s="7">
        <f>G$3-管頭下水位!F112</f>
        <v>1.25</v>
      </c>
      <c r="H112" s="7">
        <f>H$3-管頭下水位!G112</f>
        <v>1.3200000000000003</v>
      </c>
      <c r="I112" s="41">
        <f>I$3-管頭下水位!H112</f>
        <v>1.2800000000000002</v>
      </c>
      <c r="J112" s="7">
        <f>J$3-管頭下水位!I112</f>
        <v>1.0100000000000002</v>
      </c>
      <c r="K112" s="7">
        <f>K$3-管頭下水位!J112</f>
        <v>1.06</v>
      </c>
      <c r="L112" s="41">
        <f>L$3-管頭下水位!K112</f>
        <v>1.03</v>
      </c>
      <c r="M112" s="7">
        <f>M$3-管頭下水位!L112</f>
        <v>0.35999999999999988</v>
      </c>
      <c r="N112" s="7">
        <f>N$3-管頭下水位!M112</f>
        <v>0.35999999999999988</v>
      </c>
      <c r="O112" s="41">
        <f>O$3-管頭下水位!N112</f>
        <v>0.35999999999999988</v>
      </c>
      <c r="P112" s="7">
        <f>P$3-管頭下水位!O112</f>
        <v>0.21999999999999975</v>
      </c>
      <c r="Q112" s="7">
        <f>Q$3-管頭下水位!P112</f>
        <v>0.21999999999999975</v>
      </c>
      <c r="R112" s="41">
        <f>R$3-管頭下水位!Q112</f>
        <v>0.21999999999999975</v>
      </c>
      <c r="S112" s="7">
        <f>S$3-管頭下水位!R112</f>
        <v>0.20000000000000018</v>
      </c>
      <c r="T112" s="7">
        <f>T$3-管頭下水位!S112</f>
        <v>0.27000000000000046</v>
      </c>
      <c r="U112" s="41">
        <f>U$3-管頭下水位!T112</f>
        <v>0.23000000000000043</v>
      </c>
      <c r="V112" s="7">
        <f>V$3-管頭下水位!U112</f>
        <v>-0.12999999999999989</v>
      </c>
      <c r="W112" s="7">
        <f>W$3-管頭下水位!V112</f>
        <v>-0.10000000000000053</v>
      </c>
      <c r="X112" s="41">
        <f>X$3-管頭下水位!W112</f>
        <v>-0.12000000000000011</v>
      </c>
      <c r="Y112" s="7">
        <f>Y$3-管頭下水位!X112</f>
        <v>-1</v>
      </c>
      <c r="Z112" s="7">
        <f>Z$3-管頭下水位!Y112</f>
        <v>-0.98</v>
      </c>
      <c r="AA112" s="41">
        <f>AA$3-管頭下水位!Z112</f>
        <v>-0.98999999999999977</v>
      </c>
      <c r="AB112" s="7">
        <f>AB$3-管頭下水位!AA112</f>
        <v>0.40000000000000036</v>
      </c>
      <c r="AC112" s="7">
        <f>AC$3-管頭下水位!AB112</f>
        <v>0.62000000000000011</v>
      </c>
      <c r="AD112" s="41">
        <f>AD$3-管頭下水位!AC112</f>
        <v>0.51000000000000023</v>
      </c>
      <c r="AE112" s="7">
        <f>AE$3-管頭下水位!AD112</f>
        <v>-2.2400000000000002</v>
      </c>
      <c r="AF112" s="7">
        <f>AF$3-管頭下水位!AE112</f>
        <v>-2.0199999999999996</v>
      </c>
      <c r="AG112" s="41">
        <f>AG$3-管頭下水位!AF112</f>
        <v>-2.13</v>
      </c>
      <c r="AH112" s="7">
        <f>AH$3-管頭下水位!AG112</f>
        <v>-0.54</v>
      </c>
      <c r="AI112" s="7">
        <f>AI$3-管頭下水位!AH112</f>
        <v>-0.29999999999999982</v>
      </c>
      <c r="AJ112" s="41">
        <f>AJ$3-管頭下水位!AI112</f>
        <v>-0.41999999999999993</v>
      </c>
      <c r="AK112" s="7">
        <f>AK$3-管頭下水位!AJ112</f>
        <v>2.86</v>
      </c>
      <c r="AL112" s="7">
        <f>AL$3-管頭下水位!AK112</f>
        <v>3.04</v>
      </c>
      <c r="AM112" s="41">
        <f>AM$3-管頭下水位!AL112</f>
        <v>2.9499999999999997</v>
      </c>
      <c r="AN112" s="7">
        <f>AN$3-管頭下水位!AM112</f>
        <v>-1.7700000000000005</v>
      </c>
      <c r="AO112" s="7">
        <f>AO$3-管頭下水位!AN112</f>
        <v>-1.7300000000000004</v>
      </c>
      <c r="AP112" s="41">
        <f>AP$3-管頭下水位!AO112</f>
        <v>-1.75</v>
      </c>
      <c r="AQ112" s="7">
        <f>AQ$3-管頭下水位!AP112</f>
        <v>-2.0000000000000462E-2</v>
      </c>
      <c r="AR112" s="7">
        <f>AR$3-管頭下水位!AQ112</f>
        <v>-1.0000000000000675E-2</v>
      </c>
      <c r="AS112" s="41">
        <f>AS$3-管頭下水位!AR112</f>
        <v>-2.0000000000000462E-2</v>
      </c>
      <c r="AT112" s="7">
        <f>AT$3-管頭下水位!AS112</f>
        <v>-2.1000000000000014</v>
      </c>
      <c r="AU112" s="7">
        <f>AU$3-管頭下水位!AT112</f>
        <v>-2.0700000000000003</v>
      </c>
      <c r="AV112" s="41">
        <f>AV$3-管頭下水位!AU112</f>
        <v>-2.09</v>
      </c>
    </row>
    <row r="113" spans="1:48" ht="11.25" customHeight="1" x14ac:dyDescent="0.2">
      <c r="A113" s="37">
        <v>43940</v>
      </c>
      <c r="B113" s="131"/>
      <c r="C113" s="4">
        <v>19</v>
      </c>
      <c r="D113" s="7">
        <f>D$3-管頭下水位!C113</f>
        <v>0.33999999999999986</v>
      </c>
      <c r="E113" s="7">
        <f>E$3-管頭下水位!D113</f>
        <v>0.85999999999999988</v>
      </c>
      <c r="F113" s="41">
        <f>F$3-管頭下水位!E113</f>
        <v>0.60000000000000009</v>
      </c>
      <c r="G113" s="7">
        <f>G$3-管頭下水位!F113</f>
        <v>1.2400000000000002</v>
      </c>
      <c r="H113" s="7">
        <f>H$3-管頭下水位!G113</f>
        <v>1.31</v>
      </c>
      <c r="I113" s="41">
        <f>I$3-管頭下水位!H113</f>
        <v>1.27</v>
      </c>
      <c r="J113" s="7">
        <f>J$3-管頭下水位!I113</f>
        <v>1</v>
      </c>
      <c r="K113" s="7">
        <f>K$3-管頭下水位!J113</f>
        <v>1.03</v>
      </c>
      <c r="L113" s="41">
        <f>L$3-管頭下水位!K113</f>
        <v>1.0100000000000002</v>
      </c>
      <c r="M113" s="7">
        <f>M$3-管頭下水位!L113</f>
        <v>0.35999999999999988</v>
      </c>
      <c r="N113" s="7">
        <f>N$3-管頭下水位!M113</f>
        <v>0.35999999999999988</v>
      </c>
      <c r="O113" s="41">
        <f>O$3-管頭下水位!N113</f>
        <v>0.35999999999999988</v>
      </c>
      <c r="P113" s="7">
        <f>P$3-管頭下水位!O113</f>
        <v>0.21999999999999975</v>
      </c>
      <c r="Q113" s="7">
        <f>Q$3-管頭下水位!P113</f>
        <v>0.22999999999999954</v>
      </c>
      <c r="R113" s="41">
        <f>R$3-管頭下水位!Q113</f>
        <v>0.21999999999999975</v>
      </c>
      <c r="S113" s="7">
        <f>S$3-管頭下水位!R113</f>
        <v>0.20000000000000018</v>
      </c>
      <c r="T113" s="7">
        <f>T$3-管頭下水位!S113</f>
        <v>0.28000000000000025</v>
      </c>
      <c r="U113" s="41">
        <f>U$3-管頭下水位!T113</f>
        <v>0.24000000000000021</v>
      </c>
      <c r="V113" s="7">
        <f>V$3-管頭下水位!U113</f>
        <v>-0.12999999999999989</v>
      </c>
      <c r="W113" s="7">
        <f>W$3-管頭下水位!V113</f>
        <v>-0.10000000000000053</v>
      </c>
      <c r="X113" s="41">
        <f>X$3-管頭下水位!W113</f>
        <v>-0.12000000000000011</v>
      </c>
      <c r="Y113" s="7">
        <f>Y$3-管頭下水位!X113</f>
        <v>-1.0299999999999998</v>
      </c>
      <c r="Z113" s="7">
        <f>Z$3-管頭下水位!Y113</f>
        <v>-0.98</v>
      </c>
      <c r="AA113" s="41">
        <f>AA$3-管頭下水位!Z113</f>
        <v>-1.0099999999999998</v>
      </c>
      <c r="AB113" s="7">
        <f>AB$3-管頭下水位!AA113</f>
        <v>0.40000000000000036</v>
      </c>
      <c r="AC113" s="7">
        <f>AC$3-管頭下水位!AB113</f>
        <v>0.5900000000000003</v>
      </c>
      <c r="AD113" s="41">
        <f>AD$3-管頭下水位!AC113</f>
        <v>0.49000000000000021</v>
      </c>
      <c r="AE113" s="7">
        <f>AE$3-管頭下水位!AD113</f>
        <v>-2.2400000000000002</v>
      </c>
      <c r="AF113" s="7">
        <f>AF$3-管頭下水位!AE113</f>
        <v>-2.0599999999999996</v>
      </c>
      <c r="AG113" s="41">
        <f>AG$3-管頭下水位!AF113</f>
        <v>-2.1499999999999995</v>
      </c>
      <c r="AH113" s="7">
        <f>AH$3-管頭下水位!AG113</f>
        <v>-0.54</v>
      </c>
      <c r="AI113" s="7">
        <f>AI$3-管頭下水位!AH113</f>
        <v>-0.31999999999999984</v>
      </c>
      <c r="AJ113" s="41">
        <f>AJ$3-管頭下水位!AI113</f>
        <v>-0.43000000000000016</v>
      </c>
      <c r="AK113" s="7">
        <f>AK$3-管頭下水位!AJ113</f>
        <v>2.67</v>
      </c>
      <c r="AL113" s="7">
        <f>AL$3-管頭下水位!AK113</f>
        <v>2.86</v>
      </c>
      <c r="AM113" s="41">
        <f>AM$3-管頭下水位!AL113</f>
        <v>2.76</v>
      </c>
      <c r="AN113" s="7">
        <f>AN$3-管頭下水位!AM113</f>
        <v>-1.7400000000000002</v>
      </c>
      <c r="AO113" s="7">
        <f>AO$3-管頭下水位!AN113</f>
        <v>-1.7000000000000002</v>
      </c>
      <c r="AP113" s="41">
        <f>AP$3-管頭下水位!AO113</f>
        <v>-1.7200000000000006</v>
      </c>
      <c r="AQ113" s="7">
        <f>AQ$3-管頭下水位!AP113</f>
        <v>-1.0000000000000675E-2</v>
      </c>
      <c r="AR113" s="7">
        <f>AR$3-管頭下水位!AQ113</f>
        <v>-1.0000000000000675E-2</v>
      </c>
      <c r="AS113" s="41">
        <f>AS$3-管頭下水位!AR113</f>
        <v>-1.0000000000000675E-2</v>
      </c>
      <c r="AT113" s="7">
        <f>AT$3-管頭下水位!AS113</f>
        <v>-2.1000000000000014</v>
      </c>
      <c r="AU113" s="7">
        <f>AU$3-管頭下水位!AT113</f>
        <v>-2.0500000000000007</v>
      </c>
      <c r="AV113" s="41">
        <f>AV$3-管頭下水位!AU113</f>
        <v>-2.0800000000000018</v>
      </c>
    </row>
    <row r="114" spans="1:48" ht="11.25" customHeight="1" x14ac:dyDescent="0.2">
      <c r="A114" s="37">
        <v>43941</v>
      </c>
      <c r="B114" s="131"/>
      <c r="C114" s="2">
        <v>20</v>
      </c>
      <c r="D114" s="7">
        <f>D$3-管頭下水位!C114</f>
        <v>0.31999999999999984</v>
      </c>
      <c r="E114" s="7">
        <f>E$3-管頭下水位!D114</f>
        <v>0.83999999999999986</v>
      </c>
      <c r="F114" s="41">
        <f>F$3-管頭下水位!E114</f>
        <v>0.58000000000000007</v>
      </c>
      <c r="G114" s="7">
        <f>G$3-管頭下水位!F114</f>
        <v>1.23</v>
      </c>
      <c r="H114" s="7">
        <f>H$3-管頭下水位!G114</f>
        <v>1.3000000000000003</v>
      </c>
      <c r="I114" s="41">
        <f>I$3-管頭下水位!H114</f>
        <v>1.2600000000000002</v>
      </c>
      <c r="J114" s="7">
        <f>J$3-管頭下水位!I114</f>
        <v>0.98000000000000009</v>
      </c>
      <c r="K114" s="7">
        <f>K$3-管頭下水位!J114</f>
        <v>1.02</v>
      </c>
      <c r="L114" s="41">
        <f>L$3-管頭下水位!K114</f>
        <v>1</v>
      </c>
      <c r="M114" s="7">
        <f>M$3-管頭下水位!L114</f>
        <v>0.35999999999999988</v>
      </c>
      <c r="N114" s="7">
        <f>N$3-管頭下水位!M114</f>
        <v>0.35999999999999988</v>
      </c>
      <c r="O114" s="41">
        <f>O$3-管頭下水位!N114</f>
        <v>0.35999999999999988</v>
      </c>
      <c r="P114" s="7">
        <f>P$3-管頭下水位!O114</f>
        <v>0.21999999999999975</v>
      </c>
      <c r="Q114" s="7">
        <f>Q$3-管頭下水位!P114</f>
        <v>0.22999999999999954</v>
      </c>
      <c r="R114" s="41">
        <f>R$3-管頭下水位!Q114</f>
        <v>0.21999999999999975</v>
      </c>
      <c r="S114" s="7">
        <f>S$3-管頭下水位!R114</f>
        <v>0.19000000000000039</v>
      </c>
      <c r="T114" s="7">
        <f>T$3-管頭下水位!S114</f>
        <v>0.26000000000000023</v>
      </c>
      <c r="U114" s="41">
        <f>U$3-管頭下水位!T114</f>
        <v>0.2200000000000002</v>
      </c>
      <c r="V114" s="7">
        <f>V$3-管頭下水位!U114</f>
        <v>-0.12999999999999989</v>
      </c>
      <c r="W114" s="7">
        <f>W$3-管頭下水位!V114</f>
        <v>-0.10000000000000053</v>
      </c>
      <c r="X114" s="41">
        <f>X$3-管頭下水位!W114</f>
        <v>-0.12000000000000011</v>
      </c>
      <c r="Y114" s="7">
        <f>Y$3-管頭下水位!X114</f>
        <v>-1.0499999999999998</v>
      </c>
      <c r="Z114" s="7">
        <f>Z$3-管頭下水位!Y114</f>
        <v>-1.02</v>
      </c>
      <c r="AA114" s="41">
        <f>AA$3-管頭下水位!Z114</f>
        <v>-1.04</v>
      </c>
      <c r="AB114" s="7">
        <f>AB$3-管頭下水位!AA114</f>
        <v>0.39000000000000012</v>
      </c>
      <c r="AC114" s="7">
        <f>AC$3-管頭下水位!AB114</f>
        <v>0.5900000000000003</v>
      </c>
      <c r="AD114" s="41">
        <f>AD$3-管頭下水位!AC114</f>
        <v>0.49000000000000021</v>
      </c>
      <c r="AE114" s="7">
        <f>AE$3-管頭下水位!AD114</f>
        <v>-2.25</v>
      </c>
      <c r="AF114" s="7">
        <f>AF$3-管頭下水位!AE114</f>
        <v>-2.0599999999999996</v>
      </c>
      <c r="AG114" s="41">
        <f>AG$3-管頭下水位!AF114</f>
        <v>-2.16</v>
      </c>
      <c r="AH114" s="7">
        <f>AH$3-管頭下水位!AG114</f>
        <v>-0.54</v>
      </c>
      <c r="AI114" s="7">
        <f>AI$3-管頭下水位!AH114</f>
        <v>-0.33000000000000007</v>
      </c>
      <c r="AJ114" s="41">
        <f>AJ$3-管頭下水位!AI114</f>
        <v>-0.43999999999999995</v>
      </c>
      <c r="AK114" s="7">
        <f>AK$3-管頭下水位!AJ114</f>
        <v>2.46</v>
      </c>
      <c r="AL114" s="7">
        <f>AL$3-管頭下水位!AK114</f>
        <v>2.67</v>
      </c>
      <c r="AM114" s="41">
        <f>AM$3-管頭下水位!AL114</f>
        <v>2.56</v>
      </c>
      <c r="AN114" s="7">
        <f>AN$3-管頭下水位!AM114</f>
        <v>-1.7200000000000006</v>
      </c>
      <c r="AO114" s="7">
        <f>AO$3-管頭下水位!AN114</f>
        <v>-1.7100000000000009</v>
      </c>
      <c r="AP114" s="41">
        <f>AP$3-管頭下水位!AO114</f>
        <v>-1.7200000000000006</v>
      </c>
      <c r="AQ114" s="7">
        <f>AQ$3-管頭下水位!AP114</f>
        <v>-1.0000000000000675E-2</v>
      </c>
      <c r="AR114" s="7">
        <f>AR$3-管頭下水位!AQ114</f>
        <v>-1.0000000000000675E-2</v>
      </c>
      <c r="AS114" s="41">
        <f>AS$3-管頭下水位!AR114</f>
        <v>-1.0000000000000675E-2</v>
      </c>
      <c r="AT114" s="7">
        <f>AT$3-管頭下水位!AS114</f>
        <v>-2.1300000000000026</v>
      </c>
      <c r="AU114" s="7">
        <f>AU$3-管頭下水位!AT114</f>
        <v>-2.09</v>
      </c>
      <c r="AV114" s="41">
        <f>AV$3-管頭下水位!AU114</f>
        <v>-2.1099999999999994</v>
      </c>
    </row>
    <row r="115" spans="1:48" ht="11.25" customHeight="1" x14ac:dyDescent="0.2">
      <c r="A115" s="37">
        <v>43942</v>
      </c>
      <c r="B115" s="131"/>
      <c r="C115" s="6">
        <v>21</v>
      </c>
      <c r="D115" s="7">
        <f>D$3-管頭下水位!C115</f>
        <v>0.31000000000000005</v>
      </c>
      <c r="E115" s="7">
        <f>E$3-管頭下水位!D115</f>
        <v>0.85000000000000009</v>
      </c>
      <c r="F115" s="41">
        <f>F$3-管頭下水位!E115</f>
        <v>0.58000000000000007</v>
      </c>
      <c r="G115" s="7">
        <f>G$3-管頭下水位!F115</f>
        <v>1.21</v>
      </c>
      <c r="H115" s="7">
        <f>H$3-管頭下水位!G115</f>
        <v>1.29</v>
      </c>
      <c r="I115" s="41">
        <f>I$3-管頭下水位!H115</f>
        <v>1.25</v>
      </c>
      <c r="J115" s="7">
        <f>J$3-管頭下水位!I115</f>
        <v>0.96000000000000008</v>
      </c>
      <c r="K115" s="7">
        <f>K$3-管頭下水位!J115</f>
        <v>1.0100000000000002</v>
      </c>
      <c r="L115" s="41">
        <f>L$3-管頭下水位!K115</f>
        <v>0.98000000000000009</v>
      </c>
      <c r="M115" s="7">
        <f>M$3-管頭下水位!L115</f>
        <v>0.35999999999999988</v>
      </c>
      <c r="N115" s="7">
        <f>N$3-管頭下水位!M115</f>
        <v>0.35999999999999988</v>
      </c>
      <c r="O115" s="41">
        <f>O$3-管頭下水位!N115</f>
        <v>0.35999999999999988</v>
      </c>
      <c r="P115" s="7">
        <f>P$3-管頭下水位!O115</f>
        <v>0.21999999999999975</v>
      </c>
      <c r="Q115" s="7">
        <f>Q$3-管頭下水位!P115</f>
        <v>0.22999999999999954</v>
      </c>
      <c r="R115" s="41">
        <f>R$3-管頭下水位!Q115</f>
        <v>0.21999999999999975</v>
      </c>
      <c r="S115" s="7">
        <f>S$3-管頭下水位!R115</f>
        <v>0.18000000000000016</v>
      </c>
      <c r="T115" s="7">
        <f>T$3-管頭下水位!S115</f>
        <v>0.25000000000000044</v>
      </c>
      <c r="U115" s="41">
        <f>U$3-管頭下水位!T115</f>
        <v>0.21000000000000041</v>
      </c>
      <c r="V115" s="7">
        <f>V$3-管頭下水位!U115</f>
        <v>-0.14000000000000057</v>
      </c>
      <c r="W115" s="7">
        <f>W$3-管頭下水位!V115</f>
        <v>-0.10000000000000053</v>
      </c>
      <c r="X115" s="41">
        <f>X$3-管頭下水位!W115</f>
        <v>-0.12000000000000011</v>
      </c>
      <c r="Y115" s="7">
        <f>Y$3-管頭下水位!X115</f>
        <v>-1.0699999999999998</v>
      </c>
      <c r="Z115" s="7">
        <f>Z$3-管頭下水位!Y115</f>
        <v>-1.04</v>
      </c>
      <c r="AA115" s="41">
        <f>AA$3-管頭下水位!Z115</f>
        <v>-1.0599999999999996</v>
      </c>
      <c r="AB115" s="7">
        <f>AB$3-管頭下水位!AA115</f>
        <v>0.38000000000000034</v>
      </c>
      <c r="AC115" s="7">
        <f>AC$3-管頭下水位!AB115</f>
        <v>0.5900000000000003</v>
      </c>
      <c r="AD115" s="41">
        <f>AD$3-管頭下水位!AC115</f>
        <v>0.48000000000000043</v>
      </c>
      <c r="AE115" s="7">
        <f>AE$3-管頭下水位!AD115</f>
        <v>-2.2599999999999998</v>
      </c>
      <c r="AF115" s="7">
        <f>AF$3-管頭下水位!AE115</f>
        <v>-2.0699999999999994</v>
      </c>
      <c r="AG115" s="41">
        <f>AG$3-管頭下水位!AF115</f>
        <v>-2.17</v>
      </c>
      <c r="AH115" s="7">
        <f>AH$3-管頭下水位!AG115</f>
        <v>-0.54999999999999982</v>
      </c>
      <c r="AI115" s="7">
        <f>AI$3-管頭下水位!AH115</f>
        <v>-0.33000000000000007</v>
      </c>
      <c r="AJ115" s="41">
        <f>AJ$3-管頭下水位!AI115</f>
        <v>-0.43999999999999995</v>
      </c>
      <c r="AK115" s="7">
        <f>AK$3-管頭下水位!AJ115</f>
        <v>2.38</v>
      </c>
      <c r="AL115" s="7">
        <f>AL$3-管頭下水位!AK115</f>
        <v>2.4899999999999998</v>
      </c>
      <c r="AM115" s="41">
        <f>AM$3-管頭下水位!AL115</f>
        <v>2.4299999999999997</v>
      </c>
      <c r="AN115" s="7">
        <f>AN$3-管頭下水位!AM115</f>
        <v>-1.75</v>
      </c>
      <c r="AO115" s="7">
        <f>AO$3-管頭下水位!AN115</f>
        <v>-1.7200000000000006</v>
      </c>
      <c r="AP115" s="41">
        <f>AP$3-管頭下水位!AO115</f>
        <v>-1.7400000000000002</v>
      </c>
      <c r="AQ115" s="7">
        <f>AQ$3-管頭下水位!AP115</f>
        <v>-2.0000000000000462E-2</v>
      </c>
      <c r="AR115" s="7">
        <f>AR$3-管頭下水位!AQ115</f>
        <v>-1.0000000000000675E-2</v>
      </c>
      <c r="AS115" s="41">
        <f>AS$3-管頭下水位!AR115</f>
        <v>-2.0000000000000462E-2</v>
      </c>
      <c r="AT115" s="7">
        <f>AT$3-管頭下水位!AS115</f>
        <v>-2.1400000000000006</v>
      </c>
      <c r="AU115" s="7">
        <f>AU$3-管頭下水位!AT115</f>
        <v>-2.1099999999999994</v>
      </c>
      <c r="AV115" s="41">
        <f>AV$3-管頭下水位!AU115</f>
        <v>-2.1300000000000026</v>
      </c>
    </row>
    <row r="116" spans="1:48" ht="11.25" customHeight="1" x14ac:dyDescent="0.2">
      <c r="A116" s="37">
        <v>43943</v>
      </c>
      <c r="B116" s="131"/>
      <c r="C116" s="4">
        <v>22</v>
      </c>
      <c r="D116" s="7">
        <f>D$3-管頭下水位!C116</f>
        <v>0.27</v>
      </c>
      <c r="E116" s="7">
        <f>E$3-管頭下水位!D116</f>
        <v>0.79</v>
      </c>
      <c r="F116" s="41">
        <f>F$3-管頭下水位!E116</f>
        <v>0.53000000000000025</v>
      </c>
      <c r="G116" s="7">
        <f>G$3-管頭下水位!F116</f>
        <v>1.21</v>
      </c>
      <c r="H116" s="7">
        <f>H$3-管頭下水位!G116</f>
        <v>1.2800000000000002</v>
      </c>
      <c r="I116" s="41">
        <f>I$3-管頭下水位!H116</f>
        <v>1.2400000000000002</v>
      </c>
      <c r="J116" s="7">
        <f>J$3-管頭下水位!I116</f>
        <v>0.96000000000000008</v>
      </c>
      <c r="K116" s="7">
        <f>K$3-管頭下水位!J116</f>
        <v>1.0100000000000002</v>
      </c>
      <c r="L116" s="41">
        <f>L$3-管頭下水位!K116</f>
        <v>0.98000000000000009</v>
      </c>
      <c r="M116" s="7">
        <f>M$3-管頭下水位!L116</f>
        <v>0.35999999999999988</v>
      </c>
      <c r="N116" s="7">
        <f>N$3-管頭下水位!M116</f>
        <v>0.35999999999999988</v>
      </c>
      <c r="O116" s="41">
        <f>O$3-管頭下水位!N116</f>
        <v>0.35999999999999988</v>
      </c>
      <c r="P116" s="7">
        <f>P$3-管頭下水位!O116</f>
        <v>0.21999999999999975</v>
      </c>
      <c r="Q116" s="7">
        <f>Q$3-管頭下水位!P116</f>
        <v>0.22999999999999954</v>
      </c>
      <c r="R116" s="41">
        <f>R$3-管頭下水位!Q116</f>
        <v>0.21999999999999975</v>
      </c>
      <c r="S116" s="7">
        <f>S$3-管頭下水位!R116</f>
        <v>0.17000000000000037</v>
      </c>
      <c r="T116" s="7">
        <f>T$3-管頭下水位!S116</f>
        <v>0.25000000000000044</v>
      </c>
      <c r="U116" s="41">
        <f>U$3-管頭下水位!T116</f>
        <v>0.21000000000000041</v>
      </c>
      <c r="V116" s="7">
        <f>V$3-管頭下水位!U116</f>
        <v>-0.14000000000000057</v>
      </c>
      <c r="W116" s="7">
        <f>W$3-管頭下水位!V116</f>
        <v>-0.11000000000000032</v>
      </c>
      <c r="X116" s="41">
        <f>X$3-管頭下水位!W116</f>
        <v>-0.12999999999999989</v>
      </c>
      <c r="Y116" s="7">
        <f>Y$3-管頭下水位!X116</f>
        <v>-1.0699999999999998</v>
      </c>
      <c r="Z116" s="7">
        <f>Z$3-管頭下水位!Y116</f>
        <v>-1.0499999999999998</v>
      </c>
      <c r="AA116" s="41">
        <f>AA$3-管頭下水位!Z116</f>
        <v>-1.0599999999999996</v>
      </c>
      <c r="AB116" s="7">
        <f>AB$3-管頭下水位!AA116</f>
        <v>0.38000000000000034</v>
      </c>
      <c r="AC116" s="7">
        <f>AC$3-管頭下水位!AB116</f>
        <v>0.57000000000000028</v>
      </c>
      <c r="AD116" s="41">
        <f>AD$3-管頭下水位!AC116</f>
        <v>0.4700000000000002</v>
      </c>
      <c r="AE116" s="7">
        <f>AE$3-管頭下水位!AD116</f>
        <v>-2.2599999999999998</v>
      </c>
      <c r="AF116" s="7">
        <f>AF$3-管頭下水位!AE116</f>
        <v>-2.0699999999999994</v>
      </c>
      <c r="AG116" s="41">
        <f>AG$3-管頭下水位!AF116</f>
        <v>-2.17</v>
      </c>
      <c r="AH116" s="7">
        <f>AH$3-管頭下水位!AG116</f>
        <v>-0.54</v>
      </c>
      <c r="AI116" s="7">
        <f>AI$3-管頭下水位!AH116</f>
        <v>-0.33999999999999986</v>
      </c>
      <c r="AJ116" s="41">
        <f>AJ$3-管頭下水位!AI116</f>
        <v>-0.43999999999999995</v>
      </c>
      <c r="AK116" s="7">
        <f>AK$3-管頭下水位!AJ116</f>
        <v>2.33</v>
      </c>
      <c r="AL116" s="7">
        <f>AL$3-管頭下水位!AK116</f>
        <v>2.41</v>
      </c>
      <c r="AM116" s="41">
        <f>AM$3-管頭下水位!AL116</f>
        <v>2.37</v>
      </c>
      <c r="AN116" s="7">
        <f>AN$3-管頭下水位!AM116</f>
        <v>-1.7700000000000005</v>
      </c>
      <c r="AO116" s="7">
        <f>AO$3-管頭下水位!AN116</f>
        <v>-1.75</v>
      </c>
      <c r="AP116" s="41">
        <f>AP$3-管頭下水位!AO116</f>
        <v>-1.7600000000000007</v>
      </c>
      <c r="AQ116" s="7">
        <f>AQ$3-管頭下水位!AP116</f>
        <v>-1.0000000000000675E-2</v>
      </c>
      <c r="AR116" s="7">
        <f>AR$3-管頭下水位!AQ116</f>
        <v>-1.0000000000000675E-2</v>
      </c>
      <c r="AS116" s="41">
        <f>AS$3-管頭下水位!AR116</f>
        <v>-1.0000000000000675E-2</v>
      </c>
      <c r="AT116" s="7">
        <f>AT$3-管頭下水位!AS116</f>
        <v>-2.1400000000000006</v>
      </c>
      <c r="AU116" s="7">
        <f>AU$3-管頭下水位!AT116</f>
        <v>-2.1099999999999994</v>
      </c>
      <c r="AV116" s="41">
        <f>AV$3-管頭下水位!AU116</f>
        <v>-2.1300000000000026</v>
      </c>
    </row>
    <row r="117" spans="1:48" ht="11.25" customHeight="1" x14ac:dyDescent="0.2">
      <c r="A117" s="37">
        <v>43944</v>
      </c>
      <c r="B117" s="131"/>
      <c r="C117" s="4">
        <v>23</v>
      </c>
      <c r="D117" s="7">
        <f>D$3-管頭下水位!C117</f>
        <v>0.31000000000000005</v>
      </c>
      <c r="E117" s="7">
        <f>E$3-管頭下水位!D117</f>
        <v>0.81</v>
      </c>
      <c r="F117" s="41">
        <f>F$3-管頭下水位!E117</f>
        <v>0.56000000000000005</v>
      </c>
      <c r="G117" s="7">
        <f>G$3-管頭下水位!F117</f>
        <v>1.2200000000000002</v>
      </c>
      <c r="H117" s="7">
        <f>H$3-管頭下水位!G117</f>
        <v>1.2800000000000002</v>
      </c>
      <c r="I117" s="41">
        <f>I$3-管頭下水位!H117</f>
        <v>1.25</v>
      </c>
      <c r="J117" s="7">
        <f>J$3-管頭下水位!I117</f>
        <v>0.97000000000000008</v>
      </c>
      <c r="K117" s="7">
        <f>K$3-管頭下水位!J117</f>
        <v>1.0100000000000002</v>
      </c>
      <c r="L117" s="41">
        <f>L$3-管頭下水位!K117</f>
        <v>0.9900000000000001</v>
      </c>
      <c r="M117" s="7">
        <f>M$3-管頭下水位!L117</f>
        <v>0.35999999999999988</v>
      </c>
      <c r="N117" s="7">
        <f>N$3-管頭下水位!M117</f>
        <v>0.35999999999999988</v>
      </c>
      <c r="O117" s="41">
        <f>O$3-管頭下水位!N117</f>
        <v>0.35999999999999988</v>
      </c>
      <c r="P117" s="7">
        <f>P$3-管頭下水位!O117</f>
        <v>0.21999999999999975</v>
      </c>
      <c r="Q117" s="7">
        <f>Q$3-管頭下水位!P117</f>
        <v>0.22999999999999954</v>
      </c>
      <c r="R117" s="41">
        <f>R$3-管頭下水位!Q117</f>
        <v>0.21999999999999975</v>
      </c>
      <c r="S117" s="7">
        <f>S$3-管頭下水位!R117</f>
        <v>0.17000000000000037</v>
      </c>
      <c r="T117" s="7">
        <f>T$3-管頭下水位!S117</f>
        <v>0.25000000000000044</v>
      </c>
      <c r="U117" s="41">
        <f>U$3-管頭下水位!T117</f>
        <v>0.21000000000000041</v>
      </c>
      <c r="V117" s="7">
        <f>V$3-管頭下水位!U117</f>
        <v>-0.15000000000000036</v>
      </c>
      <c r="W117" s="7">
        <f>W$3-管頭下水位!V117</f>
        <v>-0.12000000000000011</v>
      </c>
      <c r="X117" s="41">
        <f>X$3-管頭下水位!W117</f>
        <v>-0.14000000000000057</v>
      </c>
      <c r="Y117" s="7">
        <f>Y$3-管頭下水位!X117</f>
        <v>-1.0699999999999998</v>
      </c>
      <c r="Z117" s="7">
        <f>Z$3-管頭下水位!Y117</f>
        <v>-1.0499999999999998</v>
      </c>
      <c r="AA117" s="41">
        <f>AA$3-管頭下水位!Z117</f>
        <v>-1.0599999999999996</v>
      </c>
      <c r="AB117" s="7">
        <f>AB$3-管頭下水位!AA117</f>
        <v>0.39000000000000012</v>
      </c>
      <c r="AC117" s="7">
        <f>AC$3-管頭下水位!AB117</f>
        <v>0.57000000000000028</v>
      </c>
      <c r="AD117" s="41">
        <f>AD$3-管頭下水位!AC117</f>
        <v>0.48000000000000043</v>
      </c>
      <c r="AE117" s="7">
        <f>AE$3-管頭下水位!AD117</f>
        <v>-2.25</v>
      </c>
      <c r="AF117" s="7">
        <f>AF$3-管頭下水位!AE117</f>
        <v>-2.0699999999999994</v>
      </c>
      <c r="AG117" s="41">
        <f>AG$3-管頭下水位!AF117</f>
        <v>-2.16</v>
      </c>
      <c r="AH117" s="7">
        <f>AH$3-管頭下水位!AG117</f>
        <v>-0.5299999999999998</v>
      </c>
      <c r="AI117" s="7">
        <f>AI$3-管頭下水位!AH117</f>
        <v>-0.33000000000000007</v>
      </c>
      <c r="AJ117" s="41">
        <f>AJ$3-管頭下水位!AI117</f>
        <v>-0.43000000000000016</v>
      </c>
      <c r="AK117" s="7">
        <f>AK$3-管頭下水位!AJ117</f>
        <v>2.29</v>
      </c>
      <c r="AL117" s="7">
        <f>AL$3-管頭下水位!AK117</f>
        <v>2.36</v>
      </c>
      <c r="AM117" s="41">
        <f>AM$3-管頭下水位!AL117</f>
        <v>2.3199999999999998</v>
      </c>
      <c r="AN117" s="7">
        <f>AN$3-管頭下水位!AM117</f>
        <v>-1.8000000000000007</v>
      </c>
      <c r="AO117" s="7">
        <f>AO$3-管頭下水位!AN117</f>
        <v>-1.7700000000000005</v>
      </c>
      <c r="AP117" s="41">
        <f>AP$3-管頭下水位!AO117</f>
        <v>-1.79</v>
      </c>
      <c r="AQ117" s="7">
        <f>AQ$3-管頭下水位!AP117</f>
        <v>-1.0000000000000675E-2</v>
      </c>
      <c r="AR117" s="7">
        <f>AR$3-管頭下水位!AQ117</f>
        <v>-1.0000000000000675E-2</v>
      </c>
      <c r="AS117" s="41">
        <f>AS$3-管頭下水位!AR117</f>
        <v>-1.0000000000000675E-2</v>
      </c>
      <c r="AT117" s="7">
        <f>AT$3-管頭下水位!AS117</f>
        <v>-2.1500000000000021</v>
      </c>
      <c r="AU117" s="7">
        <f>AU$3-管頭下水位!AT117</f>
        <v>-2.1300000000000026</v>
      </c>
      <c r="AV117" s="41">
        <f>AV$3-管頭下水位!AU117</f>
        <v>-2.1400000000000006</v>
      </c>
    </row>
    <row r="118" spans="1:48" ht="11.25" customHeight="1" x14ac:dyDescent="0.2">
      <c r="A118" s="37">
        <v>43945</v>
      </c>
      <c r="B118" s="131"/>
      <c r="C118" s="4">
        <v>24</v>
      </c>
      <c r="D118" s="7">
        <f>D$3-管頭下水位!C118</f>
        <v>0.30000000000000027</v>
      </c>
      <c r="E118" s="7">
        <f>E$3-管頭下水位!D118</f>
        <v>0.83999999999999986</v>
      </c>
      <c r="F118" s="41">
        <f>F$3-管頭下水位!E118</f>
        <v>0.56999999999999984</v>
      </c>
      <c r="G118" s="7">
        <f>G$3-管頭下水位!F118</f>
        <v>1.23</v>
      </c>
      <c r="H118" s="7">
        <f>H$3-管頭下水位!G118</f>
        <v>1.29</v>
      </c>
      <c r="I118" s="41">
        <f>I$3-管頭下水位!H118</f>
        <v>1.2600000000000002</v>
      </c>
      <c r="J118" s="7">
        <f>J$3-管頭下水位!I118</f>
        <v>0.97000000000000008</v>
      </c>
      <c r="K118" s="7">
        <f>K$3-管頭下水位!J118</f>
        <v>1</v>
      </c>
      <c r="L118" s="41">
        <f>L$3-管頭下水位!K118</f>
        <v>0.98000000000000009</v>
      </c>
      <c r="M118" s="7">
        <f>M$3-管頭下水位!L118</f>
        <v>0.35999999999999988</v>
      </c>
      <c r="N118" s="7">
        <f>N$3-管頭下水位!M118</f>
        <v>0.35999999999999988</v>
      </c>
      <c r="O118" s="41">
        <f>O$3-管頭下水位!N118</f>
        <v>0.35999999999999988</v>
      </c>
      <c r="P118" s="7">
        <f>P$3-管頭下水位!O118</f>
        <v>0.22999999999999954</v>
      </c>
      <c r="Q118" s="7">
        <f>Q$3-管頭下水位!P118</f>
        <v>0.22999999999999954</v>
      </c>
      <c r="R118" s="41">
        <f>R$3-管頭下水位!Q118</f>
        <v>0.22999999999999954</v>
      </c>
      <c r="S118" s="7">
        <f>S$3-管頭下水位!R118</f>
        <v>0.17000000000000037</v>
      </c>
      <c r="T118" s="7">
        <f>T$3-管頭下水位!S118</f>
        <v>0.26000000000000023</v>
      </c>
      <c r="U118" s="41">
        <f>U$3-管頭下水位!T118</f>
        <v>0.21000000000000041</v>
      </c>
      <c r="V118" s="7">
        <f>V$3-管頭下水位!U118</f>
        <v>-0.15000000000000036</v>
      </c>
      <c r="W118" s="7">
        <f>W$3-管頭下水位!V118</f>
        <v>-0.11000000000000032</v>
      </c>
      <c r="X118" s="41">
        <f>X$3-管頭下水位!W118</f>
        <v>-0.12999999999999989</v>
      </c>
      <c r="Y118" s="7">
        <f>Y$3-管頭下水位!X118</f>
        <v>-1.0699999999999998</v>
      </c>
      <c r="Z118" s="7">
        <f>Z$3-管頭下水位!Y118</f>
        <v>-1.04</v>
      </c>
      <c r="AA118" s="41">
        <f>AA$3-管頭下水位!Z118</f>
        <v>-1.0599999999999996</v>
      </c>
      <c r="AB118" s="7">
        <f>AB$3-管頭下水位!AA118</f>
        <v>0.39000000000000012</v>
      </c>
      <c r="AC118" s="7">
        <f>AC$3-管頭下水位!AB118</f>
        <v>0.57000000000000028</v>
      </c>
      <c r="AD118" s="41">
        <f>AD$3-管頭下水位!AC118</f>
        <v>0.48000000000000043</v>
      </c>
      <c r="AE118" s="7">
        <f>AE$3-管頭下水位!AD118</f>
        <v>-2.25</v>
      </c>
      <c r="AF118" s="7">
        <f>AF$3-管頭下水位!AE118</f>
        <v>-2.0499999999999998</v>
      </c>
      <c r="AG118" s="41">
        <f>AG$3-管頭下水位!AF118</f>
        <v>-2.1499999999999995</v>
      </c>
      <c r="AH118" s="7">
        <f>AH$3-管頭下水位!AG118</f>
        <v>-0.5299999999999998</v>
      </c>
      <c r="AI118" s="7">
        <f>AI$3-管頭下水位!AH118</f>
        <v>-0.31999999999999984</v>
      </c>
      <c r="AJ118" s="41">
        <f>AJ$3-管頭下水位!AI118</f>
        <v>-0.43000000000000016</v>
      </c>
      <c r="AK118" s="7">
        <f>AK$3-管頭下水位!AJ118</f>
        <v>2.29</v>
      </c>
      <c r="AL118" s="7">
        <f>AL$3-管頭下水位!AK118</f>
        <v>2.36</v>
      </c>
      <c r="AM118" s="41">
        <f>AM$3-管頭下水位!AL118</f>
        <v>2.3199999999999998</v>
      </c>
      <c r="AN118" s="7">
        <f>AN$3-管頭下水位!AM118</f>
        <v>-1.8100000000000005</v>
      </c>
      <c r="AO118" s="7">
        <f>AO$3-管頭下水位!AN118</f>
        <v>-1.8000000000000007</v>
      </c>
      <c r="AP118" s="41">
        <f>AP$3-管頭下水位!AO118</f>
        <v>-1.8100000000000005</v>
      </c>
      <c r="AQ118" s="7">
        <f>AQ$3-管頭下水位!AP118</f>
        <v>-1.0000000000000675E-2</v>
      </c>
      <c r="AR118" s="7">
        <f>AR$3-管頭下水位!AQ118</f>
        <v>-1.0000000000000675E-2</v>
      </c>
      <c r="AS118" s="41">
        <f>AS$3-管頭下水位!AR118</f>
        <v>-1.0000000000000675E-2</v>
      </c>
      <c r="AT118" s="7">
        <f>AT$3-管頭下水位!AS118</f>
        <v>-2.1500000000000021</v>
      </c>
      <c r="AU118" s="7">
        <f>AU$3-管頭下水位!AT118</f>
        <v>-2.120000000000001</v>
      </c>
      <c r="AV118" s="41">
        <f>AV$3-管頭下水位!AU118</f>
        <v>-2.1400000000000006</v>
      </c>
    </row>
    <row r="119" spans="1:48" ht="11.25" customHeight="1" x14ac:dyDescent="0.2">
      <c r="A119" s="37">
        <v>43946</v>
      </c>
      <c r="B119" s="131"/>
      <c r="C119" s="4">
        <v>25</v>
      </c>
      <c r="D119" s="7">
        <f>D$3-管頭下水位!C119</f>
        <v>0.20999999999999996</v>
      </c>
      <c r="E119" s="7">
        <f>E$3-管頭下水位!D119</f>
        <v>0.89000000000000012</v>
      </c>
      <c r="F119" s="41">
        <f>F$3-管頭下水位!E119</f>
        <v>0.55000000000000027</v>
      </c>
      <c r="G119" s="7">
        <f>G$3-管頭下水位!F119</f>
        <v>1.2400000000000002</v>
      </c>
      <c r="H119" s="7">
        <f>H$3-管頭下水位!G119</f>
        <v>1.3000000000000003</v>
      </c>
      <c r="I119" s="41">
        <f>I$3-管頭下水位!H119</f>
        <v>1.27</v>
      </c>
      <c r="J119" s="7">
        <f>J$3-管頭下水位!I119</f>
        <v>0.97000000000000008</v>
      </c>
      <c r="K119" s="7">
        <f>K$3-管頭下水位!J119</f>
        <v>1.02</v>
      </c>
      <c r="L119" s="41">
        <f>L$3-管頭下水位!K119</f>
        <v>0.9900000000000001</v>
      </c>
      <c r="M119" s="7">
        <f>M$3-管頭下水位!L119</f>
        <v>0.35999999999999988</v>
      </c>
      <c r="N119" s="7">
        <f>N$3-管頭下水位!M119</f>
        <v>0.36999999999999988</v>
      </c>
      <c r="O119" s="41">
        <f>O$3-管頭下水位!N119</f>
        <v>0.35999999999999988</v>
      </c>
      <c r="P119" s="7">
        <f>P$3-管頭下水位!O119</f>
        <v>0.22999999999999954</v>
      </c>
      <c r="Q119" s="7">
        <f>Q$3-管頭下水位!P119</f>
        <v>0.22999999999999954</v>
      </c>
      <c r="R119" s="41">
        <f>R$3-管頭下水位!Q119</f>
        <v>0.22999999999999954</v>
      </c>
      <c r="S119" s="7">
        <f>S$3-管頭下水位!R119</f>
        <v>0.17000000000000037</v>
      </c>
      <c r="T119" s="7">
        <f>T$3-管頭下水位!S119</f>
        <v>0.29000000000000004</v>
      </c>
      <c r="U119" s="41">
        <f>U$3-管頭下水位!T119</f>
        <v>0.23000000000000043</v>
      </c>
      <c r="V119" s="7">
        <f>V$3-管頭下水位!U119</f>
        <v>-0.14000000000000057</v>
      </c>
      <c r="W119" s="7">
        <f>W$3-管頭下水位!V119</f>
        <v>-8.9999999999999858E-2</v>
      </c>
      <c r="X119" s="41">
        <f>X$3-管頭下水位!W119</f>
        <v>-0.12000000000000011</v>
      </c>
      <c r="Y119" s="7">
        <f>Y$3-管頭下水位!X119</f>
        <v>-1.04</v>
      </c>
      <c r="Z119" s="7">
        <f>Z$3-管頭下水位!Y119</f>
        <v>-1</v>
      </c>
      <c r="AA119" s="41">
        <f>AA$3-管頭下水位!Z119</f>
        <v>-1.02</v>
      </c>
      <c r="AB119" s="7">
        <f>AB$3-管頭下水位!AA119</f>
        <v>0.39000000000000012</v>
      </c>
      <c r="AC119" s="7">
        <f>AC$3-管頭下水位!AB119</f>
        <v>0.60000000000000031</v>
      </c>
      <c r="AD119" s="41">
        <f>AD$3-管頭下水位!AC119</f>
        <v>0.49000000000000021</v>
      </c>
      <c r="AE119" s="7">
        <f>AE$3-管頭下水位!AD119</f>
        <v>-2.2699999999999996</v>
      </c>
      <c r="AF119" s="7">
        <f>AF$3-管頭下水位!AE119</f>
        <v>-2.0099999999999998</v>
      </c>
      <c r="AG119" s="41">
        <f>AG$3-管頭下水位!AF119</f>
        <v>-2.1399999999999997</v>
      </c>
      <c r="AH119" s="7">
        <f>AH$3-管頭下水位!AG119</f>
        <v>-0.5299999999999998</v>
      </c>
      <c r="AI119" s="7">
        <f>AI$3-管頭下水位!AH119</f>
        <v>-0.2799999999999998</v>
      </c>
      <c r="AJ119" s="41">
        <f>AJ$3-管頭下水位!AI119</f>
        <v>-0.41000000000000014</v>
      </c>
      <c r="AK119" s="7">
        <f>AK$3-管頭下水位!AJ119</f>
        <v>2.29</v>
      </c>
      <c r="AL119" s="7">
        <f>AL$3-管頭下水位!AK119</f>
        <v>2.36</v>
      </c>
      <c r="AM119" s="41">
        <f>AM$3-管頭下水位!AL119</f>
        <v>2.3199999999999998</v>
      </c>
      <c r="AN119" s="7">
        <f>AN$3-管頭下水位!AM119</f>
        <v>-1.8200000000000003</v>
      </c>
      <c r="AO119" s="7">
        <f>AO$3-管頭下水位!AN119</f>
        <v>-1.79</v>
      </c>
      <c r="AP119" s="41">
        <f>AP$3-管頭下水位!AO119</f>
        <v>-1.8100000000000005</v>
      </c>
      <c r="AQ119" s="7">
        <f>AQ$3-管頭下水位!AP119</f>
        <v>-1.0000000000000675E-2</v>
      </c>
      <c r="AR119" s="7">
        <f>AR$3-管頭下水位!AQ119</f>
        <v>-1.0000000000000675E-2</v>
      </c>
      <c r="AS119" s="41">
        <f>AS$3-管頭下水位!AR119</f>
        <v>-1.0000000000000675E-2</v>
      </c>
      <c r="AT119" s="7">
        <f>AT$3-管頭下水位!AS119</f>
        <v>-2.1400000000000006</v>
      </c>
      <c r="AU119" s="7">
        <f>AU$3-管頭下水位!AT119</f>
        <v>-2.120000000000001</v>
      </c>
      <c r="AV119" s="41">
        <f>AV$3-管頭下水位!AU119</f>
        <v>-2.1300000000000026</v>
      </c>
    </row>
    <row r="120" spans="1:48" ht="11.25" customHeight="1" x14ac:dyDescent="0.2">
      <c r="A120" s="37">
        <v>43947</v>
      </c>
      <c r="B120" s="131"/>
      <c r="C120" s="4">
        <v>26</v>
      </c>
      <c r="D120" s="7">
        <f>D$3-管頭下水位!C120</f>
        <v>0.2200000000000002</v>
      </c>
      <c r="E120" s="7">
        <f>E$3-管頭下水位!D120</f>
        <v>0.91000000000000014</v>
      </c>
      <c r="F120" s="41">
        <f>F$3-管頭下水位!E120</f>
        <v>0.56000000000000005</v>
      </c>
      <c r="G120" s="7">
        <f>G$3-管頭下水位!F120</f>
        <v>1.2200000000000002</v>
      </c>
      <c r="H120" s="7">
        <f>H$3-管頭下水位!G120</f>
        <v>1.2800000000000002</v>
      </c>
      <c r="I120" s="41">
        <f>I$3-管頭下水位!H120</f>
        <v>1.25</v>
      </c>
      <c r="J120" s="7">
        <f>J$3-管頭下水位!I120</f>
        <v>0.96000000000000008</v>
      </c>
      <c r="K120" s="7">
        <f>K$3-管頭下水位!J120</f>
        <v>1</v>
      </c>
      <c r="L120" s="41">
        <f>L$3-管頭下水位!K120</f>
        <v>0.98000000000000009</v>
      </c>
      <c r="M120" s="7">
        <f>M$3-管頭下水位!L120</f>
        <v>0.36999999999999988</v>
      </c>
      <c r="N120" s="7">
        <f>N$3-管頭下水位!M120</f>
        <v>0.36999999999999988</v>
      </c>
      <c r="O120" s="41">
        <f>O$3-管頭下水位!N120</f>
        <v>0.36999999999999988</v>
      </c>
      <c r="P120" s="7">
        <f>P$3-管頭下水位!O120</f>
        <v>0.22999999999999954</v>
      </c>
      <c r="Q120" s="7">
        <f>Q$3-管頭下水位!P120</f>
        <v>0.22999999999999954</v>
      </c>
      <c r="R120" s="41">
        <f>R$3-管頭下水位!Q120</f>
        <v>0.22999999999999954</v>
      </c>
      <c r="S120" s="7">
        <f>S$3-管頭下水位!R120</f>
        <v>0.18000000000000016</v>
      </c>
      <c r="T120" s="7">
        <f>T$3-管頭下水位!S120</f>
        <v>0.30000000000000027</v>
      </c>
      <c r="U120" s="41">
        <f>U$3-管頭下水位!T120</f>
        <v>0.24000000000000021</v>
      </c>
      <c r="V120" s="7">
        <f>V$3-管頭下水位!U120</f>
        <v>-0.14000000000000057</v>
      </c>
      <c r="W120" s="7">
        <f>W$3-管頭下水位!V120</f>
        <v>-8.9999999999999858E-2</v>
      </c>
      <c r="X120" s="41">
        <f>X$3-管頭下水位!W120</f>
        <v>-0.12000000000000011</v>
      </c>
      <c r="Y120" s="7">
        <f>Y$3-管頭下水位!X120</f>
        <v>-1.0499999999999998</v>
      </c>
      <c r="Z120" s="7">
        <f>Z$3-管頭下水位!Y120</f>
        <v>-1.0099999999999998</v>
      </c>
      <c r="AA120" s="41">
        <f>AA$3-管頭下水位!Z120</f>
        <v>-1.0299999999999998</v>
      </c>
      <c r="AB120" s="7">
        <f>AB$3-管頭下水位!AA120</f>
        <v>0.35000000000000009</v>
      </c>
      <c r="AC120" s="7">
        <f>AC$3-管頭下水位!AB120</f>
        <v>0.5900000000000003</v>
      </c>
      <c r="AD120" s="41">
        <f>AD$3-管頭下水位!AC120</f>
        <v>0.4700000000000002</v>
      </c>
      <c r="AE120" s="7">
        <f>AE$3-管頭下水位!AD120</f>
        <v>-2.2799999999999994</v>
      </c>
      <c r="AF120" s="7">
        <f>AF$3-管頭下水位!AE120</f>
        <v>-2.0199999999999996</v>
      </c>
      <c r="AG120" s="41">
        <f>AG$3-管頭下水位!AF120</f>
        <v>-2.1499999999999995</v>
      </c>
      <c r="AH120" s="7">
        <f>AH$3-管頭下水位!AG120</f>
        <v>-0.56000000000000005</v>
      </c>
      <c r="AI120" s="7">
        <f>AI$3-管頭下水位!AH120</f>
        <v>-0.2799999999999998</v>
      </c>
      <c r="AJ120" s="41">
        <f>AJ$3-管頭下水位!AI120</f>
        <v>-0.41999999999999993</v>
      </c>
      <c r="AK120" s="7">
        <f>AK$3-管頭下水位!AJ120</f>
        <v>2.16</v>
      </c>
      <c r="AL120" s="7">
        <f>AL$3-管頭下水位!AK120</f>
        <v>2.39</v>
      </c>
      <c r="AM120" s="41">
        <f>AM$3-管頭下水位!AL120</f>
        <v>2.27</v>
      </c>
      <c r="AN120" s="7">
        <f>AN$3-管頭下水位!AM120</f>
        <v>-1.8000000000000007</v>
      </c>
      <c r="AO120" s="7">
        <f>AO$3-管頭下水位!AN120</f>
        <v>-1.7800000000000002</v>
      </c>
      <c r="AP120" s="41">
        <f>AP$3-管頭下水位!AO120</f>
        <v>-1.79</v>
      </c>
      <c r="AQ120" s="7">
        <f>AQ$3-管頭下水位!AP120</f>
        <v>-1.0000000000000675E-2</v>
      </c>
      <c r="AR120" s="7">
        <f>AR$3-管頭下水位!AQ120</f>
        <v>-1.0000000000000675E-2</v>
      </c>
      <c r="AS120" s="41">
        <f>AS$3-管頭下水位!AR120</f>
        <v>-1.0000000000000675E-2</v>
      </c>
      <c r="AT120" s="7">
        <f>AT$3-管頭下水位!AS120</f>
        <v>-2.16</v>
      </c>
      <c r="AU120" s="7">
        <f>AU$3-管頭下水位!AT120</f>
        <v>-2.1400000000000006</v>
      </c>
      <c r="AV120" s="41">
        <f>AV$3-管頭下水位!AU120</f>
        <v>-2.1500000000000021</v>
      </c>
    </row>
    <row r="121" spans="1:48" ht="11.25" customHeight="1" x14ac:dyDescent="0.2">
      <c r="A121" s="37">
        <v>43948</v>
      </c>
      <c r="B121" s="131"/>
      <c r="C121" s="4">
        <v>27</v>
      </c>
      <c r="D121" s="7">
        <f>D$3-管頭下水位!C121</f>
        <v>6.0000000000000053E-2</v>
      </c>
      <c r="E121" s="7">
        <f>E$3-管頭下水位!D121</f>
        <v>0.95000000000000018</v>
      </c>
      <c r="F121" s="41">
        <f>F$3-管頭下水位!E121</f>
        <v>0.5</v>
      </c>
      <c r="G121" s="7">
        <f>G$3-管頭下水位!F121</f>
        <v>1.2000000000000002</v>
      </c>
      <c r="H121" s="7">
        <f>H$3-管頭下水位!G121</f>
        <v>1.29</v>
      </c>
      <c r="I121" s="41">
        <f>I$3-管頭下水位!H121</f>
        <v>1.2400000000000002</v>
      </c>
      <c r="J121" s="7">
        <f>J$3-管頭下水位!I121</f>
        <v>0.94000000000000017</v>
      </c>
      <c r="K121" s="7">
        <f>K$3-管頭下水位!J121</f>
        <v>1</v>
      </c>
      <c r="L121" s="41">
        <f>L$3-管頭下水位!K121</f>
        <v>0.97000000000000008</v>
      </c>
      <c r="M121" s="7">
        <f>M$3-管頭下水位!L121</f>
        <v>0.36999999999999988</v>
      </c>
      <c r="N121" s="7">
        <f>N$3-管頭下水位!M121</f>
        <v>0.36999999999999988</v>
      </c>
      <c r="O121" s="41">
        <f>O$3-管頭下水位!N121</f>
        <v>0.36999999999999988</v>
      </c>
      <c r="P121" s="7">
        <f>P$3-管頭下水位!O121</f>
        <v>0.22999999999999954</v>
      </c>
      <c r="Q121" s="7">
        <f>Q$3-管頭下水位!P121</f>
        <v>0.22999999999999954</v>
      </c>
      <c r="R121" s="41">
        <f>R$3-管頭下水位!Q121</f>
        <v>0.22999999999999954</v>
      </c>
      <c r="S121" s="7">
        <f>S$3-管頭下水位!R121</f>
        <v>0.16000000000000014</v>
      </c>
      <c r="T121" s="7">
        <f>T$3-管頭下水位!S121</f>
        <v>0.30000000000000027</v>
      </c>
      <c r="U121" s="41">
        <f>U$3-管頭下水位!T121</f>
        <v>0.23000000000000043</v>
      </c>
      <c r="V121" s="7">
        <f>V$3-管頭下水位!U121</f>
        <v>-0.14000000000000057</v>
      </c>
      <c r="W121" s="7">
        <f>W$3-管頭下水位!V121</f>
        <v>-0.10000000000000053</v>
      </c>
      <c r="X121" s="41">
        <f>X$3-管頭下水位!W121</f>
        <v>-0.12000000000000011</v>
      </c>
      <c r="Y121" s="7">
        <f>Y$3-管頭下水位!X121</f>
        <v>-1.0699999999999998</v>
      </c>
      <c r="Z121" s="7">
        <f>Z$3-管頭下水位!Y121</f>
        <v>-1.04</v>
      </c>
      <c r="AA121" s="41">
        <f>AA$3-管頭下水位!Z121</f>
        <v>-1.0599999999999996</v>
      </c>
      <c r="AB121" s="7">
        <f>AB$3-管頭下水位!AA121</f>
        <v>0.32000000000000028</v>
      </c>
      <c r="AC121" s="7">
        <f>AC$3-管頭下水位!AB121</f>
        <v>0.62000000000000011</v>
      </c>
      <c r="AD121" s="41">
        <f>AD$3-管頭下水位!AC121</f>
        <v>0.4700000000000002</v>
      </c>
      <c r="AE121" s="7">
        <f>AE$3-管頭下水位!AD121</f>
        <v>-2.3199999999999994</v>
      </c>
      <c r="AF121" s="7">
        <f>AF$3-管頭下水位!AE121</f>
        <v>-1.9900000000000002</v>
      </c>
      <c r="AG121" s="41">
        <f>AG$3-管頭下水位!AF121</f>
        <v>-2.16</v>
      </c>
      <c r="AH121" s="7">
        <f>AH$3-管頭下水位!AG121</f>
        <v>-0.60999999999999988</v>
      </c>
      <c r="AI121" s="7">
        <f>AI$3-管頭下水位!AH121</f>
        <v>-0.25999999999999979</v>
      </c>
      <c r="AJ121" s="41">
        <f>AJ$3-管頭下水位!AI121</f>
        <v>-0.43999999999999995</v>
      </c>
      <c r="AK121" s="7">
        <f>AK$3-管頭下水位!AJ121</f>
        <v>2.11</v>
      </c>
      <c r="AL121" s="7">
        <f>AL$3-管頭下水位!AK121</f>
        <v>2.1799999999999997</v>
      </c>
      <c r="AM121" s="41">
        <f>AM$3-管頭下水位!AL121</f>
        <v>2.14</v>
      </c>
      <c r="AN121" s="7">
        <f>AN$3-管頭下水位!AM121</f>
        <v>-1.8100000000000005</v>
      </c>
      <c r="AO121" s="7">
        <f>AO$3-管頭下水位!AN121</f>
        <v>-1.79</v>
      </c>
      <c r="AP121" s="41">
        <f>AP$3-管頭下水位!AO121</f>
        <v>-1.8000000000000007</v>
      </c>
      <c r="AQ121" s="7">
        <f>AQ$3-管頭下水位!AP121</f>
        <v>-1.0000000000000675E-2</v>
      </c>
      <c r="AR121" s="7">
        <f>AR$3-管頭下水位!AQ121</f>
        <v>-1.0000000000000675E-2</v>
      </c>
      <c r="AS121" s="41">
        <f>AS$3-管頭下水位!AR121</f>
        <v>-1.0000000000000675E-2</v>
      </c>
      <c r="AT121" s="7">
        <f>AT$3-管頭下水位!AS121</f>
        <v>-2.16</v>
      </c>
      <c r="AU121" s="7">
        <f>AU$3-管頭下水位!AT121</f>
        <v>-2.1300000000000026</v>
      </c>
      <c r="AV121" s="41">
        <f>AV$3-管頭下水位!AU121</f>
        <v>-2.1500000000000021</v>
      </c>
    </row>
    <row r="122" spans="1:48" ht="11.25" customHeight="1" x14ac:dyDescent="0.2">
      <c r="A122" s="37">
        <v>43949</v>
      </c>
      <c r="B122" s="131"/>
      <c r="C122" s="4">
        <v>28</v>
      </c>
      <c r="D122" s="7">
        <f>D$3-管頭下水位!C122</f>
        <v>0.10000000000000009</v>
      </c>
      <c r="E122" s="7">
        <f>E$3-管頭下水位!D122</f>
        <v>0.9700000000000002</v>
      </c>
      <c r="F122" s="41">
        <f>F$3-管頭下水位!E122</f>
        <v>0.53000000000000025</v>
      </c>
      <c r="G122" s="7">
        <f>G$3-管頭下水位!F122</f>
        <v>1.2000000000000002</v>
      </c>
      <c r="H122" s="7">
        <f>H$3-管頭下水位!G122</f>
        <v>1.31</v>
      </c>
      <c r="I122" s="41">
        <f>I$3-管頭下水位!H122</f>
        <v>1.25</v>
      </c>
      <c r="J122" s="7">
        <f>J$3-管頭下水位!I122</f>
        <v>0.96000000000000008</v>
      </c>
      <c r="K122" s="7">
        <f>K$3-管頭下水位!J122</f>
        <v>1.02</v>
      </c>
      <c r="L122" s="41">
        <f>L$3-管頭下水位!K122</f>
        <v>0.9900000000000001</v>
      </c>
      <c r="M122" s="7">
        <f>M$3-管頭下水位!L122</f>
        <v>0.36999999999999988</v>
      </c>
      <c r="N122" s="7">
        <f>N$3-管頭下水位!M122</f>
        <v>0.36999999999999988</v>
      </c>
      <c r="O122" s="41">
        <f>O$3-管頭下水位!N122</f>
        <v>0.36999999999999988</v>
      </c>
      <c r="P122" s="7">
        <f>P$3-管頭下水位!O122</f>
        <v>0.22999999999999954</v>
      </c>
      <c r="Q122" s="7">
        <f>Q$3-管頭下水位!P122</f>
        <v>0.22999999999999954</v>
      </c>
      <c r="R122" s="41">
        <f>R$3-管頭下水位!Q122</f>
        <v>0.22999999999999954</v>
      </c>
      <c r="S122" s="7">
        <f>S$3-管頭下水位!R122</f>
        <v>0.16000000000000014</v>
      </c>
      <c r="T122" s="7">
        <f>T$3-管頭下水位!S122</f>
        <v>0.29000000000000004</v>
      </c>
      <c r="U122" s="41">
        <f>U$3-管頭下水位!T122</f>
        <v>0.2200000000000002</v>
      </c>
      <c r="V122" s="7">
        <f>V$3-管頭下水位!U122</f>
        <v>-0.14000000000000057</v>
      </c>
      <c r="W122" s="7">
        <f>W$3-管頭下水位!V122</f>
        <v>-8.9999999999999858E-2</v>
      </c>
      <c r="X122" s="41">
        <f>X$3-管頭下水位!W122</f>
        <v>-0.12000000000000011</v>
      </c>
      <c r="Y122" s="7">
        <f>Y$3-管頭下水位!X122</f>
        <v>-1.0599999999999996</v>
      </c>
      <c r="Z122" s="7">
        <f>Z$3-管頭下水位!Y122</f>
        <v>-1.04</v>
      </c>
      <c r="AA122" s="41">
        <f>AA$3-管頭下水位!Z122</f>
        <v>-1.0499999999999998</v>
      </c>
      <c r="AB122" s="7">
        <f>AB$3-管頭下水位!AA122</f>
        <v>0.31000000000000005</v>
      </c>
      <c r="AC122" s="7">
        <f>AC$3-管頭下水位!AB122</f>
        <v>0.63000000000000012</v>
      </c>
      <c r="AD122" s="41">
        <f>AD$3-管頭下水位!AC122</f>
        <v>0.4700000000000002</v>
      </c>
      <c r="AE122" s="7">
        <f>AE$3-管頭下水位!AD122</f>
        <v>-2.3099999999999996</v>
      </c>
      <c r="AF122" s="7">
        <f>AF$3-管頭下水位!AE122</f>
        <v>-1.9799999999999995</v>
      </c>
      <c r="AG122" s="41">
        <f>AG$3-管頭下水位!AF122</f>
        <v>-2.1499999999999995</v>
      </c>
      <c r="AH122" s="7">
        <f>AH$3-管頭下水位!AG122</f>
        <v>-0.60999999999999988</v>
      </c>
      <c r="AI122" s="7">
        <f>AI$3-管頭下水位!AH122</f>
        <v>-0.24000000000000021</v>
      </c>
      <c r="AJ122" s="41">
        <f>AJ$3-管頭下水位!AI122</f>
        <v>-0.43000000000000016</v>
      </c>
      <c r="AK122" s="7">
        <f>AK$3-管頭下水位!AJ122</f>
        <v>2.06</v>
      </c>
      <c r="AL122" s="7">
        <f>AL$3-管頭下水位!AK122</f>
        <v>2.14</v>
      </c>
      <c r="AM122" s="41">
        <f>AM$3-管頭下水位!AL122</f>
        <v>2.1</v>
      </c>
      <c r="AN122" s="7">
        <f>AN$3-管頭下水位!AM122</f>
        <v>-1.8000000000000007</v>
      </c>
      <c r="AO122" s="7">
        <f>AO$3-管頭下水位!AN122</f>
        <v>-1.7600000000000007</v>
      </c>
      <c r="AP122" s="41">
        <f>AP$3-管頭下水位!AO122</f>
        <v>-1.7800000000000002</v>
      </c>
      <c r="AQ122" s="7">
        <f>AQ$3-管頭下水位!AP122</f>
        <v>-1.0000000000000675E-2</v>
      </c>
      <c r="AR122" s="7">
        <f>AR$3-管頭下水位!AQ122</f>
        <v>-1.0000000000000675E-2</v>
      </c>
      <c r="AS122" s="41">
        <f>AS$3-管頭下水位!AR122</f>
        <v>-1.0000000000000675E-2</v>
      </c>
      <c r="AT122" s="7">
        <f>AT$3-管頭下水位!AS122</f>
        <v>-2.16</v>
      </c>
      <c r="AU122" s="7">
        <f>AU$3-管頭下水位!AT122</f>
        <v>-2.1300000000000026</v>
      </c>
      <c r="AV122" s="41">
        <f>AV$3-管頭下水位!AU122</f>
        <v>-2.1500000000000021</v>
      </c>
    </row>
    <row r="123" spans="1:48" ht="11.25" customHeight="1" x14ac:dyDescent="0.2">
      <c r="A123" s="37">
        <v>43950</v>
      </c>
      <c r="B123" s="131"/>
      <c r="C123" s="4">
        <v>29</v>
      </c>
      <c r="D123" s="7">
        <f>D$3-管頭下水位!C123</f>
        <v>0.31000000000000005</v>
      </c>
      <c r="E123" s="7">
        <f>E$3-管頭下水位!D123</f>
        <v>1.0300000000000002</v>
      </c>
      <c r="F123" s="41">
        <f>F$3-管頭下水位!E123</f>
        <v>0.66999999999999993</v>
      </c>
      <c r="G123" s="7">
        <f>G$3-管頭下水位!F123</f>
        <v>1.27</v>
      </c>
      <c r="H123" s="7">
        <f>H$3-管頭下水位!G123</f>
        <v>1.3600000000000003</v>
      </c>
      <c r="I123" s="41">
        <f>I$3-管頭下水位!H123</f>
        <v>1.31</v>
      </c>
      <c r="J123" s="7">
        <f>J$3-管頭下水位!I123</f>
        <v>1.02</v>
      </c>
      <c r="K123" s="7">
        <f>K$3-管頭下水位!J123</f>
        <v>1.1100000000000001</v>
      </c>
      <c r="L123" s="41">
        <f>L$3-管頭下水位!K123</f>
        <v>1.06</v>
      </c>
      <c r="M123" s="7">
        <f>M$3-管頭下水位!L123</f>
        <v>0.36999999999999988</v>
      </c>
      <c r="N123" s="7">
        <f>N$3-管頭下水位!M123</f>
        <v>0.36999999999999988</v>
      </c>
      <c r="O123" s="41">
        <f>O$3-管頭下水位!N123</f>
        <v>0.36999999999999988</v>
      </c>
      <c r="P123" s="7">
        <f>P$3-管頭下水位!O123</f>
        <v>0.22999999999999954</v>
      </c>
      <c r="Q123" s="7">
        <f>Q$3-管頭下水位!P123</f>
        <v>0.23999999999999932</v>
      </c>
      <c r="R123" s="41">
        <f>R$3-管頭下水位!Q123</f>
        <v>0.22999999999999954</v>
      </c>
      <c r="S123" s="7">
        <f>S$3-管頭下水位!R123</f>
        <v>0.20000000000000018</v>
      </c>
      <c r="T123" s="7">
        <f>T$3-管頭下水位!S123</f>
        <v>0.33000000000000007</v>
      </c>
      <c r="U123" s="41">
        <f>U$3-管頭下水位!T123</f>
        <v>0.26000000000000023</v>
      </c>
      <c r="V123" s="7">
        <f>V$3-管頭下水位!U123</f>
        <v>-0.10000000000000053</v>
      </c>
      <c r="W123" s="7">
        <f>W$3-管頭下水位!V123</f>
        <v>-4.0000000000000036E-2</v>
      </c>
      <c r="X123" s="41">
        <f>X$3-管頭下水位!W123</f>
        <v>-7.0000000000000284E-2</v>
      </c>
      <c r="Y123" s="7">
        <f>Y$3-管頭下水位!X123</f>
        <v>-1.04</v>
      </c>
      <c r="Z123" s="7">
        <f>Z$3-管頭下水位!Y123</f>
        <v>-0.98</v>
      </c>
      <c r="AA123" s="41">
        <f>AA$3-管頭下水位!Z123</f>
        <v>-1.0099999999999998</v>
      </c>
      <c r="AB123" s="7">
        <f>AB$3-管頭下水位!AA123</f>
        <v>0.38000000000000034</v>
      </c>
      <c r="AC123" s="7">
        <f>AC$3-管頭下水位!AB123</f>
        <v>0.68000000000000016</v>
      </c>
      <c r="AD123" s="41">
        <f>AD$3-管頭下水位!AC123</f>
        <v>0.53000000000000025</v>
      </c>
      <c r="AE123" s="7">
        <f>AE$3-管頭下水位!AD123</f>
        <v>-2.2199999999999998</v>
      </c>
      <c r="AF123" s="7">
        <f>AF$3-管頭下水位!AE123</f>
        <v>-1.92</v>
      </c>
      <c r="AG123" s="41">
        <f>AG$3-管頭下水位!AF123</f>
        <v>-2.0699999999999994</v>
      </c>
      <c r="AH123" s="7">
        <f>AH$3-管頭下水位!AG123</f>
        <v>-0.5299999999999998</v>
      </c>
      <c r="AI123" s="7">
        <f>AI$3-管頭下水位!AH123</f>
        <v>-0.20000000000000018</v>
      </c>
      <c r="AJ123" s="41">
        <f>AJ$3-管頭下水位!AI123</f>
        <v>-0.37000000000000011</v>
      </c>
      <c r="AK123" s="7">
        <f>AK$3-管頭下水位!AJ123</f>
        <v>2.11</v>
      </c>
      <c r="AL123" s="7">
        <f>AL$3-管頭下水位!AK123</f>
        <v>3.3</v>
      </c>
      <c r="AM123" s="41">
        <f>AM$3-管頭下水位!AL123</f>
        <v>2.6999999999999997</v>
      </c>
      <c r="AN123" s="7">
        <f>AN$3-管頭下水位!AM123</f>
        <v>-1.7700000000000005</v>
      </c>
      <c r="AO123" s="7">
        <f>AO$3-管頭下水位!AN123</f>
        <v>-1.7100000000000009</v>
      </c>
      <c r="AP123" s="41">
        <f>AP$3-管頭下水位!AO123</f>
        <v>-1.7400000000000002</v>
      </c>
      <c r="AQ123" s="7">
        <f>AQ$3-管頭下水位!AP123</f>
        <v>-1.0000000000000675E-2</v>
      </c>
      <c r="AR123" s="7">
        <f>AR$3-管頭下水位!AQ123</f>
        <v>-1.0000000000000675E-2</v>
      </c>
      <c r="AS123" s="41">
        <f>AS$3-管頭下水位!AR123</f>
        <v>-1.0000000000000675E-2</v>
      </c>
      <c r="AT123" s="7">
        <f>AT$3-管頭下水位!AS123</f>
        <v>-2.1300000000000026</v>
      </c>
      <c r="AU123" s="7">
        <f>AU$3-管頭下水位!AT123</f>
        <v>-2.0800000000000018</v>
      </c>
      <c r="AV123" s="41">
        <f>AV$3-管頭下水位!AU123</f>
        <v>-2.1099999999999994</v>
      </c>
    </row>
    <row r="124" spans="1:48" ht="11.25" customHeight="1" x14ac:dyDescent="0.2">
      <c r="A124" s="37">
        <v>43951</v>
      </c>
      <c r="B124" s="132"/>
      <c r="C124" s="2">
        <v>30</v>
      </c>
      <c r="D124" s="38">
        <f>D$3-管頭下水位!C124</f>
        <v>0.18999999999999995</v>
      </c>
      <c r="E124" s="38">
        <f>E$3-管頭下水位!D124</f>
        <v>0.98</v>
      </c>
      <c r="F124" s="42">
        <f>F$3-管頭下水位!E124</f>
        <v>0.58000000000000007</v>
      </c>
      <c r="G124" s="38">
        <f>G$3-管頭下水位!F124</f>
        <v>1.2800000000000002</v>
      </c>
      <c r="H124" s="38">
        <f>H$3-管頭下水位!G124</f>
        <v>1.3800000000000003</v>
      </c>
      <c r="I124" s="42">
        <f>I$3-管頭下水位!H124</f>
        <v>1.33</v>
      </c>
      <c r="J124" s="38">
        <f>J$3-管頭下水位!I124</f>
        <v>1.07</v>
      </c>
      <c r="K124" s="38">
        <f>K$3-管頭下水位!J124</f>
        <v>1.1200000000000001</v>
      </c>
      <c r="L124" s="42">
        <f>L$3-管頭下水位!K124</f>
        <v>1.0900000000000001</v>
      </c>
      <c r="M124" s="38">
        <f>M$3-管頭下水位!L124</f>
        <v>0.36999999999999988</v>
      </c>
      <c r="N124" s="38">
        <f>N$3-管頭下水位!M124</f>
        <v>0.36999999999999988</v>
      </c>
      <c r="O124" s="42">
        <f>O$3-管頭下水位!N124</f>
        <v>0.36999999999999988</v>
      </c>
      <c r="P124" s="38">
        <f>P$3-管頭下水位!O124</f>
        <v>0.23999999999999932</v>
      </c>
      <c r="Q124" s="38">
        <f>Q$3-管頭下水位!P124</f>
        <v>0.23999999999999932</v>
      </c>
      <c r="R124" s="42">
        <f>R$3-管頭下水位!Q124</f>
        <v>0.23999999999999932</v>
      </c>
      <c r="S124" s="38">
        <f>S$3-管頭下水位!R124</f>
        <v>0.24000000000000021</v>
      </c>
      <c r="T124" s="38">
        <f>T$3-管頭下水位!S124</f>
        <v>0.3400000000000003</v>
      </c>
      <c r="U124" s="42">
        <f>U$3-管頭下水位!T124</f>
        <v>0.29000000000000004</v>
      </c>
      <c r="V124" s="38">
        <f>V$3-管頭下水位!U124</f>
        <v>-8.0000000000000071E-2</v>
      </c>
      <c r="W124" s="38">
        <f>W$3-管頭下水位!V124</f>
        <v>-3.0000000000000249E-2</v>
      </c>
      <c r="X124" s="42">
        <f>X$3-管頭下水位!W124</f>
        <v>-6.0000000000000497E-2</v>
      </c>
      <c r="Y124" s="38">
        <f>Y$3-管頭下水位!X124</f>
        <v>-0.98999999999999977</v>
      </c>
      <c r="Z124" s="38">
        <f>Z$3-管頭下水位!Y124</f>
        <v>-0.96</v>
      </c>
      <c r="AA124" s="42">
        <f>AA$3-管頭下水位!Z124</f>
        <v>-0.98</v>
      </c>
      <c r="AB124" s="38">
        <f>AB$3-管頭下水位!AA124</f>
        <v>0.40000000000000036</v>
      </c>
      <c r="AC124" s="38">
        <f>AC$3-管頭下水位!AB124</f>
        <v>0.68000000000000016</v>
      </c>
      <c r="AD124" s="42">
        <f>AD$3-管頭下水位!AC124</f>
        <v>0.54000000000000026</v>
      </c>
      <c r="AE124" s="38">
        <f>AE$3-管頭下水位!AD124</f>
        <v>-2.21</v>
      </c>
      <c r="AF124" s="38">
        <f>AF$3-管頭下水位!AE124</f>
        <v>-1.9399999999999995</v>
      </c>
      <c r="AG124" s="42">
        <f>AG$3-管頭下水位!AF124</f>
        <v>-2.08</v>
      </c>
      <c r="AH124" s="38">
        <f>AH$3-管頭下水位!AG124</f>
        <v>-0.52</v>
      </c>
      <c r="AI124" s="38">
        <f>AI$3-管頭下水位!AH124</f>
        <v>-0.20000000000000018</v>
      </c>
      <c r="AJ124" s="42">
        <f>AJ$3-管頭下水位!AI124</f>
        <v>-0.35999999999999988</v>
      </c>
      <c r="AK124" s="38">
        <f>AK$3-管頭下水位!AJ124</f>
        <v>2.77</v>
      </c>
      <c r="AL124" s="38">
        <f>AL$3-管頭下水位!AK124</f>
        <v>3.28</v>
      </c>
      <c r="AM124" s="42">
        <f>AM$3-管頭下水位!AL124</f>
        <v>3.02</v>
      </c>
      <c r="AN124" s="38">
        <f>AN$3-管頭下水位!AM124</f>
        <v>-1.7200000000000006</v>
      </c>
      <c r="AO124" s="38">
        <f>AO$3-管頭下水位!AN124</f>
        <v>-1.6800000000000006</v>
      </c>
      <c r="AP124" s="42">
        <f>AP$3-管頭下水位!AO124</f>
        <v>-1.7000000000000002</v>
      </c>
      <c r="AQ124" s="38">
        <f>AQ$3-管頭下水位!AP124</f>
        <v>-1.0000000000000675E-2</v>
      </c>
      <c r="AR124" s="38">
        <f>AR$3-管頭下水位!AQ124</f>
        <v>-1.0000000000000675E-2</v>
      </c>
      <c r="AS124" s="42">
        <f>AS$3-管頭下水位!AR124</f>
        <v>-1.0000000000000675E-2</v>
      </c>
      <c r="AT124" s="38">
        <f>AT$3-管頭下水位!AS124</f>
        <v>-2.1000000000000014</v>
      </c>
      <c r="AU124" s="38">
        <f>AU$3-管頭下水位!AT124</f>
        <v>-2.0700000000000003</v>
      </c>
      <c r="AV124" s="42">
        <f>AV$3-管頭下水位!AU124</f>
        <v>-2.09</v>
      </c>
    </row>
    <row r="125" spans="1:48" x14ac:dyDescent="0.2">
      <c r="A125" s="37">
        <v>43952</v>
      </c>
      <c r="B125" s="130" t="s">
        <v>5</v>
      </c>
      <c r="C125" s="6">
        <v>1</v>
      </c>
      <c r="D125" s="39">
        <f>D$3-管頭下水位!C125</f>
        <v>0.31000000000000005</v>
      </c>
      <c r="E125" s="39">
        <f>E$3-管頭下水位!D125</f>
        <v>0.95000000000000018</v>
      </c>
      <c r="F125" s="43">
        <f>F$3-管頭下水位!E125</f>
        <v>0.62999999999999989</v>
      </c>
      <c r="G125" s="39">
        <f>G$3-管頭下水位!F125</f>
        <v>1.31</v>
      </c>
      <c r="H125" s="39">
        <f>H$3-管頭下水位!G125</f>
        <v>1.3900000000000001</v>
      </c>
      <c r="I125" s="43">
        <f>I$3-管頭下水位!H125</f>
        <v>1.35</v>
      </c>
      <c r="J125" s="39">
        <f>J$3-管頭下水位!I125</f>
        <v>1.0900000000000001</v>
      </c>
      <c r="K125" s="39">
        <f>K$3-管頭下水位!J125</f>
        <v>1.1200000000000001</v>
      </c>
      <c r="L125" s="43">
        <f>L$3-管頭下水位!K125</f>
        <v>1.1000000000000001</v>
      </c>
      <c r="M125" s="39">
        <f>M$3-管頭下水位!L125</f>
        <v>0.36999999999999988</v>
      </c>
      <c r="N125" s="39">
        <f>N$3-管頭下水位!M125</f>
        <v>0.36999999999999988</v>
      </c>
      <c r="O125" s="43">
        <f>O$3-管頭下水位!N125</f>
        <v>0.36999999999999988</v>
      </c>
      <c r="P125" s="39">
        <f>P$3-管頭下水位!O125</f>
        <v>0.23999999999999932</v>
      </c>
      <c r="Q125" s="39">
        <f>Q$3-管頭下水位!P125</f>
        <v>0.25</v>
      </c>
      <c r="R125" s="43">
        <f>R$3-管頭下水位!Q125</f>
        <v>0.23999999999999932</v>
      </c>
      <c r="S125" s="39">
        <f>S$3-管頭下水位!R125</f>
        <v>0.25000000000000044</v>
      </c>
      <c r="T125" s="39">
        <f>T$3-管頭下水位!S125</f>
        <v>0.3400000000000003</v>
      </c>
      <c r="U125" s="43">
        <f>U$3-管頭下水位!T125</f>
        <v>0.29000000000000004</v>
      </c>
      <c r="V125" s="39">
        <f>V$3-管頭下水位!U125</f>
        <v>-6.0000000000000497E-2</v>
      </c>
      <c r="W125" s="39">
        <f>W$3-管頭下水位!V125</f>
        <v>-3.0000000000000249E-2</v>
      </c>
      <c r="X125" s="43">
        <f>X$3-管頭下水位!W125</f>
        <v>-4.9999999999999822E-2</v>
      </c>
      <c r="Y125" s="39">
        <f>Y$3-管頭下水位!X125</f>
        <v>-0.98</v>
      </c>
      <c r="Z125" s="39">
        <f>Z$3-管頭下水位!Y125</f>
        <v>-0.91999999999999993</v>
      </c>
      <c r="AA125" s="43">
        <f>AA$3-管頭下水位!Z125</f>
        <v>-0.94999999999999973</v>
      </c>
      <c r="AB125" s="39">
        <f>AB$3-管頭下水位!AA125</f>
        <v>0.44000000000000039</v>
      </c>
      <c r="AC125" s="39">
        <f>AC$3-管頭下水位!AB125</f>
        <v>0.67000000000000015</v>
      </c>
      <c r="AD125" s="43">
        <f>AD$3-管頭下水位!AC125</f>
        <v>0.55000000000000027</v>
      </c>
      <c r="AE125" s="39">
        <f>AE$3-管頭下水位!AD125</f>
        <v>-2.1899999999999995</v>
      </c>
      <c r="AF125" s="39">
        <f>AF$3-管頭下水位!AE125</f>
        <v>-1.92</v>
      </c>
      <c r="AG125" s="43">
        <f>AG$3-管頭下水位!AF125</f>
        <v>-2.0599999999999996</v>
      </c>
      <c r="AH125" s="39">
        <f>AH$3-管頭下水位!AG125</f>
        <v>-0.49000000000000021</v>
      </c>
      <c r="AI125" s="39">
        <f>AI$3-管頭下水位!AH125</f>
        <v>-0.20999999999999996</v>
      </c>
      <c r="AJ125" s="43">
        <f>AJ$3-管頭下水位!AI125</f>
        <v>-0.35000000000000009</v>
      </c>
      <c r="AK125" s="39">
        <f>AK$3-管頭下水位!AJ125</f>
        <v>2.44</v>
      </c>
      <c r="AL125" s="39">
        <f>AL$3-管頭下水位!AK125</f>
        <v>2.78</v>
      </c>
      <c r="AM125" s="43">
        <f>AM$3-管頭下水位!AL125</f>
        <v>2.61</v>
      </c>
      <c r="AN125" s="39">
        <f>AN$3-管頭下水位!AM125</f>
        <v>-1.6900000000000004</v>
      </c>
      <c r="AO125" s="39">
        <f>AO$3-管頭下水位!AN125</f>
        <v>-1.6400000000000006</v>
      </c>
      <c r="AP125" s="43">
        <f>AP$3-管頭下水位!AO125</f>
        <v>-1.6700000000000008</v>
      </c>
      <c r="AQ125" s="39">
        <f>AQ$3-管頭下水位!AP125</f>
        <v>-1.0000000000000675E-2</v>
      </c>
      <c r="AR125" s="39">
        <f>AR$3-管頭下水位!AQ125</f>
        <v>0</v>
      </c>
      <c r="AS125" s="43">
        <f>AS$3-管頭下水位!AR125</f>
        <v>-1.0000000000000675E-2</v>
      </c>
      <c r="AT125" s="39">
        <f>AT$3-管頭下水位!AS125</f>
        <v>-1.8800000000000026</v>
      </c>
      <c r="AU125" s="39">
        <f>AU$3-管頭下水位!AT125</f>
        <v>-1.8500000000000014</v>
      </c>
      <c r="AV125" s="43">
        <f>AV$3-管頭下水位!AU125</f>
        <v>-1.870000000000001</v>
      </c>
    </row>
    <row r="126" spans="1:48" ht="11.25" customHeight="1" x14ac:dyDescent="0.2">
      <c r="A126" s="37">
        <v>43953</v>
      </c>
      <c r="B126" s="131"/>
      <c r="C126" s="4">
        <v>2</v>
      </c>
      <c r="D126" s="7">
        <f>D$3-管頭下水位!C126</f>
        <v>0.29000000000000004</v>
      </c>
      <c r="E126" s="7">
        <f>E$3-管頭下水位!D126</f>
        <v>0.94</v>
      </c>
      <c r="F126" s="41">
        <f>F$3-管頭下水位!E126</f>
        <v>0.60999999999999988</v>
      </c>
      <c r="G126" s="7">
        <f>G$3-管頭下水位!F126</f>
        <v>1.2600000000000002</v>
      </c>
      <c r="H126" s="7">
        <f>H$3-管頭下水位!G126</f>
        <v>1.3900000000000001</v>
      </c>
      <c r="I126" s="41">
        <f>I$3-管頭下水位!H126</f>
        <v>1.3200000000000003</v>
      </c>
      <c r="J126" s="7">
        <f>J$3-管頭下水位!I126</f>
        <v>1.03</v>
      </c>
      <c r="K126" s="7">
        <f>K$3-管頭下水位!J126</f>
        <v>1.1200000000000001</v>
      </c>
      <c r="L126" s="41">
        <f>L$3-管頭下水位!K126</f>
        <v>1.07</v>
      </c>
      <c r="M126" s="7">
        <f>M$3-管頭下水位!L126</f>
        <v>0.36999999999999988</v>
      </c>
      <c r="N126" s="7">
        <f>N$3-管頭下水位!M126</f>
        <v>0.37999999999999989</v>
      </c>
      <c r="O126" s="41">
        <f>O$3-管頭下水位!N126</f>
        <v>0.36999999999999988</v>
      </c>
      <c r="P126" s="7">
        <f>P$3-管頭下水位!O126</f>
        <v>0.25</v>
      </c>
      <c r="Q126" s="7">
        <f>Q$3-管頭下水位!P126</f>
        <v>0.25999999999999979</v>
      </c>
      <c r="R126" s="41">
        <f>R$3-管頭下水位!Q126</f>
        <v>0.25</v>
      </c>
      <c r="S126" s="7">
        <f>S$3-管頭下水位!R126</f>
        <v>0.25000000000000044</v>
      </c>
      <c r="T126" s="7">
        <f>T$3-管頭下水位!S126</f>
        <v>0.35000000000000009</v>
      </c>
      <c r="U126" s="41">
        <f>U$3-管頭下水位!T126</f>
        <v>0.30000000000000027</v>
      </c>
      <c r="V126" s="7">
        <f>V$3-管頭下水位!U126</f>
        <v>-7.0000000000000284E-2</v>
      </c>
      <c r="W126" s="7">
        <f>W$3-管頭下水位!V126</f>
        <v>-9.9999999999997868E-3</v>
      </c>
      <c r="X126" s="41">
        <f>X$3-管頭下水位!W126</f>
        <v>-4.0000000000000036E-2</v>
      </c>
      <c r="Y126" s="7">
        <f>Y$3-管頭下水位!X126</f>
        <v>-0.92999999999999972</v>
      </c>
      <c r="Z126" s="7">
        <f>Z$3-管頭下水位!Y126</f>
        <v>-0.91999999999999993</v>
      </c>
      <c r="AA126" s="41">
        <f>AA$3-管頭下水位!Z126</f>
        <v>-0.92999999999999972</v>
      </c>
      <c r="AB126" s="7">
        <f>AB$3-管頭下水位!AA126</f>
        <v>0.39000000000000012</v>
      </c>
      <c r="AC126" s="7">
        <f>AC$3-管頭下水位!AB126</f>
        <v>0.70000000000000018</v>
      </c>
      <c r="AD126" s="41">
        <f>AD$3-管頭下水位!AC126</f>
        <v>0.54000000000000026</v>
      </c>
      <c r="AE126" s="7">
        <f>AE$3-管頭下水位!AD126</f>
        <v>-2.2400000000000002</v>
      </c>
      <c r="AF126" s="7">
        <f>AF$3-管頭下水位!AE126</f>
        <v>-1.9100000000000001</v>
      </c>
      <c r="AG126" s="41">
        <f>AG$3-管頭下水位!AF126</f>
        <v>-2.08</v>
      </c>
      <c r="AH126" s="7">
        <f>AH$3-管頭下水位!AG126</f>
        <v>-0.54999999999999982</v>
      </c>
      <c r="AI126" s="7">
        <f>AI$3-管頭下水位!AH126</f>
        <v>-0.20000000000000018</v>
      </c>
      <c r="AJ126" s="41">
        <f>AJ$3-管頭下水位!AI126</f>
        <v>-0.37999999999999989</v>
      </c>
      <c r="AK126" s="7">
        <f>AK$3-管頭下水位!AJ126</f>
        <v>2.2999999999999998</v>
      </c>
      <c r="AL126" s="7">
        <f>AL$3-管頭下水位!AK126</f>
        <v>2.46</v>
      </c>
      <c r="AM126" s="41">
        <f>AM$3-管頭下水位!AL126</f>
        <v>2.38</v>
      </c>
      <c r="AN126" s="7">
        <f>AN$3-管頭下水位!AM126</f>
        <v>-1.6400000000000006</v>
      </c>
      <c r="AO126" s="7">
        <f>AO$3-管頭下水位!AN126</f>
        <v>-1.58</v>
      </c>
      <c r="AP126" s="41">
        <f>AP$3-管頭下水位!AO126</f>
        <v>-1.6100000000000003</v>
      </c>
      <c r="AQ126" s="7">
        <f>AQ$3-管頭下水位!AP126</f>
        <v>0</v>
      </c>
      <c r="AR126" s="7">
        <f>AR$3-管頭下水位!AQ126</f>
        <v>0</v>
      </c>
      <c r="AS126" s="41">
        <f>AS$3-管頭下水位!AR126</f>
        <v>0</v>
      </c>
      <c r="AT126" s="7">
        <f>AT$3-管頭下水位!AS126</f>
        <v>-1.8599999999999994</v>
      </c>
      <c r="AU126" s="7">
        <f>AU$3-管頭下水位!AT126</f>
        <v>-1.8100000000000023</v>
      </c>
      <c r="AV126" s="41">
        <f>AV$3-管頭下水位!AU126</f>
        <v>-1.8399999999999999</v>
      </c>
    </row>
    <row r="127" spans="1:48" ht="11.25" customHeight="1" x14ac:dyDescent="0.2">
      <c r="A127" s="37">
        <v>43954</v>
      </c>
      <c r="B127" s="131"/>
      <c r="C127" s="4">
        <v>3</v>
      </c>
      <c r="D127" s="7">
        <f>D$3-管頭下水位!C127</f>
        <v>0.33999999999999986</v>
      </c>
      <c r="E127" s="7">
        <f>E$3-管頭下水位!D127</f>
        <v>0.83000000000000007</v>
      </c>
      <c r="F127" s="41">
        <f>F$3-管頭下水位!E127</f>
        <v>0.58000000000000007</v>
      </c>
      <c r="G127" s="7">
        <f>G$3-管頭下水位!F127</f>
        <v>1.25</v>
      </c>
      <c r="H127" s="7">
        <f>H$3-管頭下水位!G127</f>
        <v>1.33</v>
      </c>
      <c r="I127" s="41">
        <f>I$3-管頭下水位!H127</f>
        <v>1.29</v>
      </c>
      <c r="J127" s="7">
        <f>J$3-管頭下水位!I127</f>
        <v>1</v>
      </c>
      <c r="K127" s="7">
        <f>K$3-管頭下水位!J127</f>
        <v>1.05</v>
      </c>
      <c r="L127" s="41">
        <f>L$3-管頭下水位!K127</f>
        <v>1.02</v>
      </c>
      <c r="M127" s="7">
        <f>M$3-管頭下水位!L127</f>
        <v>0.37999999999999989</v>
      </c>
      <c r="N127" s="7">
        <f>N$3-管頭下水位!M127</f>
        <v>0.37999999999999989</v>
      </c>
      <c r="O127" s="41">
        <f>O$3-管頭下水位!N127</f>
        <v>0.37999999999999989</v>
      </c>
      <c r="P127" s="7">
        <f>P$3-管頭下水位!O127</f>
        <v>0.25999999999999979</v>
      </c>
      <c r="Q127" s="7">
        <f>Q$3-管頭下水位!P127</f>
        <v>0.25999999999999979</v>
      </c>
      <c r="R127" s="41">
        <f>R$3-管頭下水位!Q127</f>
        <v>0.25999999999999979</v>
      </c>
      <c r="S127" s="7">
        <f>S$3-管頭下水位!R127</f>
        <v>0.26000000000000023</v>
      </c>
      <c r="T127" s="7">
        <f>T$3-管頭下水位!S127</f>
        <v>0.33000000000000007</v>
      </c>
      <c r="U127" s="41">
        <f>U$3-管頭下水位!T127</f>
        <v>0.29000000000000004</v>
      </c>
      <c r="V127" s="7">
        <f>V$3-管頭下水位!U127</f>
        <v>-7.0000000000000284E-2</v>
      </c>
      <c r="W127" s="7">
        <f>W$3-管頭下水位!V127</f>
        <v>-4.0000000000000036E-2</v>
      </c>
      <c r="X127" s="41">
        <f>X$3-管頭下水位!W127</f>
        <v>-6.0000000000000497E-2</v>
      </c>
      <c r="Y127" s="7">
        <f>Y$3-管頭下水位!X127</f>
        <v>-0.94999999999999973</v>
      </c>
      <c r="Z127" s="7">
        <f>Z$3-管頭下水位!Y127</f>
        <v>-0.92999999999999972</v>
      </c>
      <c r="AA127" s="41">
        <f>AA$3-管頭下水位!Z127</f>
        <v>-0.94</v>
      </c>
      <c r="AB127" s="7">
        <f>AB$3-管頭下水位!AA127</f>
        <v>0.41000000000000014</v>
      </c>
      <c r="AC127" s="7">
        <f>AC$3-管頭下水位!AB127</f>
        <v>0.62000000000000011</v>
      </c>
      <c r="AD127" s="41">
        <f>AD$3-管頭下水位!AC127</f>
        <v>0.51000000000000023</v>
      </c>
      <c r="AE127" s="7">
        <f>AE$3-管頭下水位!AD127</f>
        <v>-2.2199999999999998</v>
      </c>
      <c r="AF127" s="7">
        <f>AF$3-管頭下水位!AE127</f>
        <v>-2.0099999999999998</v>
      </c>
      <c r="AG127" s="41">
        <f>AG$3-管頭下水位!AF127</f>
        <v>-2.12</v>
      </c>
      <c r="AH127" s="7">
        <f>AH$3-管頭下水位!AG127</f>
        <v>-0.52</v>
      </c>
      <c r="AI127" s="7">
        <f>AI$3-管頭下水位!AH127</f>
        <v>-0.2799999999999998</v>
      </c>
      <c r="AJ127" s="41">
        <f>AJ$3-管頭下水位!AI127</f>
        <v>-0.39999999999999991</v>
      </c>
      <c r="AK127" s="7">
        <f>AK$3-管頭下水位!AJ127</f>
        <v>2.33</v>
      </c>
      <c r="AL127" s="7">
        <f>AL$3-管頭下水位!AK127</f>
        <v>2.4299999999999997</v>
      </c>
      <c r="AM127" s="41">
        <f>AM$3-管頭下水位!AL127</f>
        <v>2.38</v>
      </c>
      <c r="AN127" s="7">
        <f>AN$3-管頭下水位!AM127</f>
        <v>-1.5900000000000007</v>
      </c>
      <c r="AO127" s="7">
        <f>AO$3-管頭下水位!AN127</f>
        <v>-1.5600000000000005</v>
      </c>
      <c r="AP127" s="41">
        <f>AP$3-管頭下水位!AO127</f>
        <v>-1.58</v>
      </c>
      <c r="AQ127" s="7">
        <f>AQ$3-管頭下水位!AP127</f>
        <v>0</v>
      </c>
      <c r="AR127" s="7">
        <f>AR$3-管頭下水位!AQ127</f>
        <v>0</v>
      </c>
      <c r="AS127" s="41">
        <f>AS$3-管頭下水位!AR127</f>
        <v>0</v>
      </c>
      <c r="AT127" s="7">
        <f>AT$3-管頭下水位!AS127</f>
        <v>-1.8500000000000014</v>
      </c>
      <c r="AU127" s="7">
        <f>AU$3-管頭下水位!AT127</f>
        <v>-1.8000000000000007</v>
      </c>
      <c r="AV127" s="41">
        <f>AV$3-管頭下水位!AU127</f>
        <v>-1.8300000000000018</v>
      </c>
    </row>
    <row r="128" spans="1:48" ht="11.25" customHeight="1" x14ac:dyDescent="0.2">
      <c r="A128" s="37">
        <v>43955</v>
      </c>
      <c r="B128" s="131"/>
      <c r="C128" s="4">
        <v>4</v>
      </c>
      <c r="D128" s="7">
        <f>D$3-管頭下水位!C128</f>
        <v>0.37000000000000011</v>
      </c>
      <c r="E128" s="7">
        <f>E$3-管頭下水位!D128</f>
        <v>0.87000000000000011</v>
      </c>
      <c r="F128" s="41">
        <f>F$3-管頭下水位!E128</f>
        <v>0.62000000000000011</v>
      </c>
      <c r="G128" s="7">
        <f>G$3-管頭下水位!F128</f>
        <v>1.2600000000000002</v>
      </c>
      <c r="H128" s="7">
        <f>H$3-管頭下水位!G128</f>
        <v>1.31</v>
      </c>
      <c r="I128" s="41">
        <f>I$3-管頭下水位!H128</f>
        <v>1.2800000000000002</v>
      </c>
      <c r="J128" s="7">
        <f>J$3-管頭下水位!I128</f>
        <v>1</v>
      </c>
      <c r="K128" s="7">
        <f>K$3-管頭下水位!J128</f>
        <v>1.03</v>
      </c>
      <c r="L128" s="41">
        <f>L$3-管頭下水位!K128</f>
        <v>1.0100000000000002</v>
      </c>
      <c r="M128" s="7">
        <f>M$3-管頭下水位!L128</f>
        <v>0.37999999999999989</v>
      </c>
      <c r="N128" s="7">
        <f>N$3-管頭下水位!M128</f>
        <v>0.37999999999999989</v>
      </c>
      <c r="O128" s="41">
        <f>O$3-管頭下水位!N128</f>
        <v>0.37999999999999989</v>
      </c>
      <c r="P128" s="7">
        <f>P$3-管頭下水位!O128</f>
        <v>0.25999999999999979</v>
      </c>
      <c r="Q128" s="7">
        <f>Q$3-管頭下水位!P128</f>
        <v>0.25999999999999979</v>
      </c>
      <c r="R128" s="41">
        <f>R$3-管頭下水位!Q128</f>
        <v>0.25999999999999979</v>
      </c>
      <c r="S128" s="7">
        <f>S$3-管頭下水位!R128</f>
        <v>0.27000000000000046</v>
      </c>
      <c r="T128" s="7">
        <f>T$3-管頭下水位!S128</f>
        <v>0.3400000000000003</v>
      </c>
      <c r="U128" s="41">
        <f>U$3-管頭下水位!T128</f>
        <v>0.30000000000000027</v>
      </c>
      <c r="V128" s="7">
        <f>V$3-管頭下水位!U128</f>
        <v>-7.0000000000000284E-2</v>
      </c>
      <c r="W128" s="7">
        <f>W$3-管頭下水位!V128</f>
        <v>-3.0000000000000249E-2</v>
      </c>
      <c r="X128" s="41">
        <f>X$3-管頭下水位!W128</f>
        <v>-4.9999999999999822E-2</v>
      </c>
      <c r="Y128" s="7">
        <f>Y$3-管頭下水位!X128</f>
        <v>-0.94999999999999973</v>
      </c>
      <c r="Z128" s="7">
        <f>Z$3-管頭下水位!Y128</f>
        <v>-0.94</v>
      </c>
      <c r="AA128" s="41">
        <f>AA$3-管頭下水位!Z128</f>
        <v>-0.94999999999999973</v>
      </c>
      <c r="AB128" s="7">
        <f>AB$3-管頭下水位!AA128</f>
        <v>0.45000000000000018</v>
      </c>
      <c r="AC128" s="7">
        <f>AC$3-管頭下水位!AB128</f>
        <v>0.62000000000000011</v>
      </c>
      <c r="AD128" s="41">
        <f>AD$3-管頭下水位!AC128</f>
        <v>0.53000000000000025</v>
      </c>
      <c r="AE128" s="7">
        <f>AE$3-管頭下水位!AD128</f>
        <v>-2.1799999999999997</v>
      </c>
      <c r="AF128" s="7">
        <f>AF$3-管頭下水位!AE128</f>
        <v>-2.0199999999999996</v>
      </c>
      <c r="AG128" s="41">
        <f>AG$3-管頭下水位!AF128</f>
        <v>-2.0999999999999996</v>
      </c>
      <c r="AH128" s="7">
        <f>AH$3-管頭下水位!AG128</f>
        <v>-0.4700000000000002</v>
      </c>
      <c r="AI128" s="7">
        <f>AI$3-管頭下水位!AH128</f>
        <v>-0.2799999999999998</v>
      </c>
      <c r="AJ128" s="41">
        <f>AJ$3-管頭下水位!AI128</f>
        <v>-0.37999999999999989</v>
      </c>
      <c r="AK128" s="7">
        <f>AK$3-管頭下水位!AJ128</f>
        <v>2.2399999999999998</v>
      </c>
      <c r="AL128" s="7">
        <f>AL$3-管頭下水位!AK128</f>
        <v>2.39</v>
      </c>
      <c r="AM128" s="41">
        <f>AM$3-管頭下水位!AL128</f>
        <v>2.31</v>
      </c>
      <c r="AN128" s="7">
        <f>AN$3-管頭下水位!AM128</f>
        <v>-1.5700000000000003</v>
      </c>
      <c r="AO128" s="7">
        <f>AO$3-管頭下水位!AN128</f>
        <v>-1.5200000000000005</v>
      </c>
      <c r="AP128" s="41">
        <f>AP$3-管頭下水位!AO128</f>
        <v>-1.5500000000000007</v>
      </c>
      <c r="AQ128" s="7">
        <f>AQ$3-管頭下水位!AP128</f>
        <v>0</v>
      </c>
      <c r="AR128" s="7">
        <f>AR$3-管頭下水位!AQ128</f>
        <v>0</v>
      </c>
      <c r="AS128" s="41">
        <f>AS$3-管頭下水位!AR128</f>
        <v>0</v>
      </c>
      <c r="AT128" s="7">
        <f>AT$3-管頭下水位!AS128</f>
        <v>-1.8500000000000014</v>
      </c>
      <c r="AU128" s="7">
        <f>AU$3-管頭下水位!AT128</f>
        <v>-1.8000000000000007</v>
      </c>
      <c r="AV128" s="41">
        <f>AV$3-管頭下水位!AU128</f>
        <v>-1.8300000000000018</v>
      </c>
    </row>
    <row r="129" spans="1:48" ht="11.25" customHeight="1" x14ac:dyDescent="0.2">
      <c r="A129" s="37">
        <v>43956</v>
      </c>
      <c r="B129" s="131"/>
      <c r="C129" s="4">
        <v>5</v>
      </c>
      <c r="D129" s="7">
        <f>D$3-管頭下水位!C129</f>
        <v>0.39000000000000012</v>
      </c>
      <c r="E129" s="7">
        <f>E$3-管頭下水位!D129</f>
        <v>0.89999999999999991</v>
      </c>
      <c r="F129" s="41">
        <f>F$3-管頭下水位!E129</f>
        <v>0.64000000000000012</v>
      </c>
      <c r="G129" s="7">
        <f>G$3-管頭下水位!F129</f>
        <v>1.2600000000000002</v>
      </c>
      <c r="H129" s="7">
        <f>H$3-管頭下水位!G129</f>
        <v>1.33</v>
      </c>
      <c r="I129" s="41">
        <f>I$3-管頭下水位!H129</f>
        <v>1.29</v>
      </c>
      <c r="J129" s="7">
        <f>J$3-管頭下水位!I129</f>
        <v>1.0100000000000002</v>
      </c>
      <c r="K129" s="7">
        <f>K$3-管頭下水位!J129</f>
        <v>1.07</v>
      </c>
      <c r="L129" s="41">
        <f>L$3-管頭下水位!K129</f>
        <v>1.04</v>
      </c>
      <c r="M129" s="7">
        <f>M$3-管頭下水位!L129</f>
        <v>0.37999999999999989</v>
      </c>
      <c r="N129" s="7">
        <f>N$3-管頭下水位!M129</f>
        <v>0.37999999999999989</v>
      </c>
      <c r="O129" s="41">
        <f>O$3-管頭下水位!N129</f>
        <v>0.37999999999999989</v>
      </c>
      <c r="P129" s="7">
        <f>P$3-管頭下水位!O129</f>
        <v>0.25999999999999979</v>
      </c>
      <c r="Q129" s="7">
        <f>Q$3-管頭下水位!P129</f>
        <v>0.26999999999999957</v>
      </c>
      <c r="R129" s="41">
        <f>R$3-管頭下水位!Q129</f>
        <v>0.25999999999999979</v>
      </c>
      <c r="S129" s="7">
        <f>S$3-管頭下水位!R129</f>
        <v>0.30000000000000027</v>
      </c>
      <c r="T129" s="7">
        <f>T$3-管頭下水位!S129</f>
        <v>0.36000000000000032</v>
      </c>
      <c r="U129" s="41">
        <f>U$3-管頭下水位!T129</f>
        <v>0.33000000000000007</v>
      </c>
      <c r="V129" s="7">
        <f>V$3-管頭下水位!U129</f>
        <v>-6.0000000000000497E-2</v>
      </c>
      <c r="W129" s="7">
        <f>W$3-管頭下水位!V129</f>
        <v>-2.0000000000000462E-2</v>
      </c>
      <c r="X129" s="41">
        <f>X$3-管頭下水位!W129</f>
        <v>-4.0000000000000036E-2</v>
      </c>
      <c r="Y129" s="7">
        <f>Y$3-管頭下水位!X129</f>
        <v>-0.94</v>
      </c>
      <c r="Z129" s="7">
        <f>Z$3-管頭下水位!Y129</f>
        <v>-0.9099999999999997</v>
      </c>
      <c r="AA129" s="41">
        <f>AA$3-管頭下水位!Z129</f>
        <v>-0.92999999999999972</v>
      </c>
      <c r="AB129" s="7">
        <f>AB$3-管頭下水位!AA129</f>
        <v>0.4700000000000002</v>
      </c>
      <c r="AC129" s="7">
        <f>AC$3-管頭下水位!AB129</f>
        <v>0.65000000000000013</v>
      </c>
      <c r="AD129" s="41">
        <f>AD$3-管頭下水位!AC129</f>
        <v>0.56000000000000028</v>
      </c>
      <c r="AE129" s="7">
        <f>AE$3-管頭下水位!AD129</f>
        <v>-2.16</v>
      </c>
      <c r="AF129" s="7">
        <f>AF$3-管頭下水位!AE129</f>
        <v>-1.9900000000000002</v>
      </c>
      <c r="AG129" s="41">
        <f>AG$3-管頭下水位!AF129</f>
        <v>-2.08</v>
      </c>
      <c r="AH129" s="7">
        <f>AH$3-管頭下水位!AG129</f>
        <v>-0.43999999999999995</v>
      </c>
      <c r="AI129" s="7">
        <f>AI$3-管頭下水位!AH129</f>
        <v>-0.24000000000000021</v>
      </c>
      <c r="AJ129" s="41">
        <f>AJ$3-管頭下水位!AI129</f>
        <v>-0.33999999999999986</v>
      </c>
      <c r="AK129" s="7">
        <f>AK$3-管頭下水位!AJ129</f>
        <v>2.27</v>
      </c>
      <c r="AL129" s="7">
        <f>AL$3-管頭下水位!AK129</f>
        <v>2.4</v>
      </c>
      <c r="AM129" s="41">
        <f>AM$3-管頭下水位!AL129</f>
        <v>2.33</v>
      </c>
      <c r="AN129" s="7">
        <f>AN$3-管頭下水位!AM129</f>
        <v>-1.5200000000000005</v>
      </c>
      <c r="AO129" s="7">
        <f>AO$3-管頭下水位!AN129</f>
        <v>-1.4400000000000004</v>
      </c>
      <c r="AP129" s="41">
        <f>AP$3-管頭下水位!AO129</f>
        <v>-1.4800000000000004</v>
      </c>
      <c r="AQ129" s="7">
        <f>AQ$3-管頭下水位!AP129</f>
        <v>0</v>
      </c>
      <c r="AR129" s="7">
        <f>AR$3-管頭下水位!AQ129</f>
        <v>0</v>
      </c>
      <c r="AS129" s="41">
        <f>AS$3-管頭下水位!AR129</f>
        <v>0</v>
      </c>
      <c r="AT129" s="7">
        <f>AT$3-管頭下水位!AS129</f>
        <v>-1.8200000000000003</v>
      </c>
      <c r="AU129" s="7">
        <f>AU$3-管頭下水位!AT129</f>
        <v>-1.7600000000000016</v>
      </c>
      <c r="AV129" s="41">
        <f>AV$3-管頭下水位!AU129</f>
        <v>-1.7900000000000027</v>
      </c>
    </row>
    <row r="130" spans="1:48" ht="11.25" customHeight="1" x14ac:dyDescent="0.2">
      <c r="A130" s="37">
        <v>43957</v>
      </c>
      <c r="B130" s="131"/>
      <c r="C130" s="4">
        <v>6</v>
      </c>
      <c r="D130" s="7">
        <f>D$3-管頭下水位!C130</f>
        <v>0.43999999999999995</v>
      </c>
      <c r="E130" s="7">
        <f>E$3-管頭下水位!D130</f>
        <v>0.87000000000000011</v>
      </c>
      <c r="F130" s="41">
        <f>F$3-管頭下水位!E130</f>
        <v>0.64999999999999991</v>
      </c>
      <c r="G130" s="7">
        <f>G$3-管頭下水位!F130</f>
        <v>1.2800000000000002</v>
      </c>
      <c r="H130" s="7">
        <f>H$3-管頭下水位!G130</f>
        <v>1.3200000000000003</v>
      </c>
      <c r="I130" s="41">
        <f>I$3-管頭下水位!H130</f>
        <v>1.3000000000000003</v>
      </c>
      <c r="J130" s="7">
        <f>J$3-管頭下水位!I130</f>
        <v>1.04</v>
      </c>
      <c r="K130" s="7">
        <f>K$3-管頭下水位!J130</f>
        <v>1.05</v>
      </c>
      <c r="L130" s="41">
        <f>L$3-管頭下水位!K130</f>
        <v>1.04</v>
      </c>
      <c r="M130" s="7">
        <f>M$3-管頭下水位!L130</f>
        <v>0.37999999999999989</v>
      </c>
      <c r="N130" s="7">
        <f>N$3-管頭下水位!M130</f>
        <v>0.3899999999999999</v>
      </c>
      <c r="O130" s="41">
        <f>O$3-管頭下水位!N130</f>
        <v>0.37999999999999989</v>
      </c>
      <c r="P130" s="7">
        <f>P$3-管頭下水位!O130</f>
        <v>0.26999999999999957</v>
      </c>
      <c r="Q130" s="7">
        <f>Q$3-管頭下水位!P130</f>
        <v>0.26999999999999957</v>
      </c>
      <c r="R130" s="41">
        <f>R$3-管頭下水位!Q130</f>
        <v>0.26999999999999957</v>
      </c>
      <c r="S130" s="7">
        <f>S$3-管頭下水位!R130</f>
        <v>0.29000000000000004</v>
      </c>
      <c r="T130" s="7">
        <f>T$3-管頭下水位!S130</f>
        <v>0.37000000000000011</v>
      </c>
      <c r="U130" s="41">
        <f>U$3-管頭下水位!T130</f>
        <v>0.33000000000000007</v>
      </c>
      <c r="V130" s="7">
        <f>V$3-管頭下水位!U130</f>
        <v>-4.9999999999999822E-2</v>
      </c>
      <c r="W130" s="7">
        <f>W$3-管頭下水位!V130</f>
        <v>-2.0000000000000462E-2</v>
      </c>
      <c r="X130" s="41">
        <f>X$3-管頭下水位!W130</f>
        <v>-4.0000000000000036E-2</v>
      </c>
      <c r="Y130" s="7">
        <f>Y$3-管頭下水位!X130</f>
        <v>-0.96</v>
      </c>
      <c r="Z130" s="7">
        <f>Z$3-管頭下水位!Y130</f>
        <v>-0.9099999999999997</v>
      </c>
      <c r="AA130" s="41">
        <f>AA$3-管頭下水位!Z130</f>
        <v>-0.94</v>
      </c>
      <c r="AB130" s="7">
        <f>AB$3-管頭下水位!AA130</f>
        <v>0.49000000000000021</v>
      </c>
      <c r="AC130" s="7">
        <f>AC$3-管頭下水位!AB130</f>
        <v>0.63000000000000012</v>
      </c>
      <c r="AD130" s="41">
        <f>AD$3-管頭下水位!AC130</f>
        <v>0.56000000000000028</v>
      </c>
      <c r="AE130" s="7">
        <f>AE$3-管頭下水位!AD130</f>
        <v>-2.1499999999999995</v>
      </c>
      <c r="AF130" s="7">
        <f>AF$3-管頭下水位!AE130</f>
        <v>-2.0099999999999998</v>
      </c>
      <c r="AG130" s="41">
        <f>AG$3-管頭下水位!AF130</f>
        <v>-2.08</v>
      </c>
      <c r="AH130" s="7">
        <f>AH$3-管頭下水位!AG130</f>
        <v>-0.41999999999999993</v>
      </c>
      <c r="AI130" s="7">
        <f>AI$3-管頭下水位!AH130</f>
        <v>-0.27</v>
      </c>
      <c r="AJ130" s="41">
        <f>AJ$3-管頭下水位!AI130</f>
        <v>-0.35000000000000009</v>
      </c>
      <c r="AK130" s="7">
        <f>AK$3-管頭下水位!AJ130</f>
        <v>2.37</v>
      </c>
      <c r="AL130" s="7">
        <f>AL$3-管頭下水位!AK130</f>
        <v>2.5</v>
      </c>
      <c r="AM130" s="41">
        <f>AM$3-管頭下水位!AL130</f>
        <v>2.4299999999999997</v>
      </c>
      <c r="AN130" s="7">
        <f>AN$3-管頭下水位!AM130</f>
        <v>-1.4500000000000002</v>
      </c>
      <c r="AO130" s="7">
        <f>AO$3-管頭下水位!AN130</f>
        <v>-1.4000000000000004</v>
      </c>
      <c r="AP130" s="41">
        <f>AP$3-管頭下水位!AO130</f>
        <v>-1.4300000000000006</v>
      </c>
      <c r="AQ130" s="7">
        <f>AQ$3-管頭下水位!AP130</f>
        <v>0</v>
      </c>
      <c r="AR130" s="7">
        <f>AR$3-管頭下水位!AQ130</f>
        <v>0</v>
      </c>
      <c r="AS130" s="41">
        <f>AS$3-管頭下水位!AR130</f>
        <v>0</v>
      </c>
      <c r="AT130" s="7">
        <f>AT$3-管頭下水位!AS130</f>
        <v>-1.8200000000000003</v>
      </c>
      <c r="AU130" s="7">
        <f>AU$3-管頭下水位!AT130</f>
        <v>-1.7600000000000016</v>
      </c>
      <c r="AV130" s="41">
        <f>AV$3-管頭下水位!AU130</f>
        <v>-1.7900000000000027</v>
      </c>
    </row>
    <row r="131" spans="1:48" ht="11.25" customHeight="1" x14ac:dyDescent="0.2">
      <c r="A131" s="37">
        <v>43958</v>
      </c>
      <c r="B131" s="131"/>
      <c r="C131" s="4">
        <v>7</v>
      </c>
      <c r="D131" s="7">
        <f>D$3-管頭下水位!C131</f>
        <v>0.5</v>
      </c>
      <c r="E131" s="7">
        <f>E$3-管頭下水位!D131</f>
        <v>0.85999999999999988</v>
      </c>
      <c r="F131" s="41">
        <f>F$3-管頭下水位!E131</f>
        <v>0.68000000000000016</v>
      </c>
      <c r="G131" s="7">
        <f>G$3-管頭下水位!F131</f>
        <v>1.29</v>
      </c>
      <c r="H131" s="7">
        <f>H$3-管頭下水位!G131</f>
        <v>1.33</v>
      </c>
      <c r="I131" s="41">
        <f>I$3-管頭下水位!H131</f>
        <v>1.31</v>
      </c>
      <c r="J131" s="7">
        <f>J$3-管頭下水位!I131</f>
        <v>1.03</v>
      </c>
      <c r="K131" s="7">
        <f>K$3-管頭下水位!J131</f>
        <v>1.08</v>
      </c>
      <c r="L131" s="41">
        <f>L$3-管頭下水位!K131</f>
        <v>1.05</v>
      </c>
      <c r="M131" s="7">
        <f>M$3-管頭下水位!L131</f>
        <v>0.3899999999999999</v>
      </c>
      <c r="N131" s="7">
        <f>N$3-管頭下水位!M131</f>
        <v>0.3899999999999999</v>
      </c>
      <c r="O131" s="41">
        <f>O$3-管頭下水位!N131</f>
        <v>0.3899999999999999</v>
      </c>
      <c r="P131" s="7">
        <f>P$3-管頭下水位!O131</f>
        <v>0.26999999999999957</v>
      </c>
      <c r="Q131" s="7">
        <f>Q$3-管頭下水位!P131</f>
        <v>0.27999999999999936</v>
      </c>
      <c r="R131" s="41">
        <f>R$3-管頭下水位!Q131</f>
        <v>0.26999999999999957</v>
      </c>
      <c r="S131" s="7">
        <f>S$3-管頭下水位!R131</f>
        <v>0.31000000000000005</v>
      </c>
      <c r="T131" s="7">
        <f>T$3-管頭下水位!S131</f>
        <v>0.38000000000000034</v>
      </c>
      <c r="U131" s="41">
        <f>U$3-管頭下水位!T131</f>
        <v>0.3400000000000003</v>
      </c>
      <c r="V131" s="7">
        <f>V$3-管頭下水位!U131</f>
        <v>-4.0000000000000036E-2</v>
      </c>
      <c r="W131" s="7">
        <f>W$3-管頭下水位!V131</f>
        <v>-9.9999999999997868E-3</v>
      </c>
      <c r="X131" s="41">
        <f>X$3-管頭下水位!W131</f>
        <v>-3.0000000000000249E-2</v>
      </c>
      <c r="Y131" s="7">
        <f>Y$3-管頭下水位!X131</f>
        <v>-0.96</v>
      </c>
      <c r="Z131" s="7">
        <f>Z$3-管頭下水位!Y131</f>
        <v>-0.94</v>
      </c>
      <c r="AA131" s="41">
        <f>AA$3-管頭下水位!Z131</f>
        <v>-0.94999999999999973</v>
      </c>
      <c r="AB131" s="7"/>
      <c r="AC131" s="7">
        <f>AC$3-管頭下水位!AB131</f>
        <v>0.64000000000000012</v>
      </c>
      <c r="AD131" s="41"/>
      <c r="AE131" s="7">
        <f>AE$3-管頭下水位!AD131</f>
        <v>-2.12</v>
      </c>
      <c r="AF131" s="7">
        <f>AF$3-管頭下水位!AE131</f>
        <v>-2</v>
      </c>
      <c r="AG131" s="41">
        <f>AG$3-管頭下水位!AF131</f>
        <v>-2.0599999999999996</v>
      </c>
      <c r="AH131" s="7">
        <f>AH$3-管頭下水位!AG131</f>
        <v>-0.39999999999999991</v>
      </c>
      <c r="AI131" s="7">
        <f>AI$3-管頭下水位!AH131</f>
        <v>-0.25999999999999979</v>
      </c>
      <c r="AJ131" s="41">
        <f>AJ$3-管頭下水位!AI131</f>
        <v>-0.33000000000000007</v>
      </c>
      <c r="AK131" s="7">
        <f>AK$3-管頭下水位!AJ131</f>
        <v>2.36</v>
      </c>
      <c r="AL131" s="7">
        <f>AL$3-管頭下水位!AK131</f>
        <v>2.44</v>
      </c>
      <c r="AM131" s="41">
        <f>AM$3-管頭下水位!AL131</f>
        <v>2.4</v>
      </c>
      <c r="AN131" s="7">
        <f>AN$3-管頭下水位!AM131</f>
        <v>-1.4200000000000008</v>
      </c>
      <c r="AO131" s="7">
        <f>AO$3-管頭下水位!AN131</f>
        <v>-1.3900000000000006</v>
      </c>
      <c r="AP131" s="41">
        <f>AP$3-管頭下水位!AO131</f>
        <v>-1.4100000000000001</v>
      </c>
      <c r="AQ131" s="7">
        <f>AQ$3-管頭下水位!AP131</f>
        <v>0</v>
      </c>
      <c r="AR131" s="7">
        <f>AR$3-管頭下水位!AQ131</f>
        <v>0</v>
      </c>
      <c r="AS131" s="41">
        <f>AS$3-管頭下水位!AR131</f>
        <v>0</v>
      </c>
      <c r="AT131" s="7">
        <f>AT$3-管頭下水位!AS131</f>
        <v>-1.8300000000000018</v>
      </c>
      <c r="AU131" s="7">
        <f>AU$3-管頭下水位!AT131</f>
        <v>-1.8000000000000007</v>
      </c>
      <c r="AV131" s="41">
        <f>AV$3-管頭下水位!AU131</f>
        <v>-1.8200000000000003</v>
      </c>
    </row>
    <row r="132" spans="1:48" ht="11.25" customHeight="1" x14ac:dyDescent="0.2">
      <c r="A132" s="37">
        <v>43959</v>
      </c>
      <c r="B132" s="131"/>
      <c r="C132" s="4">
        <v>8</v>
      </c>
      <c r="D132" s="7">
        <f>D$3-管頭下水位!C132</f>
        <v>0.49000000000000021</v>
      </c>
      <c r="E132" s="7">
        <f>E$3-管頭下水位!D132</f>
        <v>0.87999999999999989</v>
      </c>
      <c r="F132" s="41">
        <f>F$3-管頭下水位!E132</f>
        <v>0.68000000000000016</v>
      </c>
      <c r="G132" s="7">
        <f>G$3-管頭下水位!F132</f>
        <v>1.31</v>
      </c>
      <c r="H132" s="7">
        <f>H$3-管頭下水位!G132</f>
        <v>1.35</v>
      </c>
      <c r="I132" s="41">
        <f>I$3-管頭下水位!H132</f>
        <v>1.33</v>
      </c>
      <c r="J132" s="7">
        <f>J$3-管頭下水位!I132</f>
        <v>1.07</v>
      </c>
      <c r="K132" s="7">
        <f>K$3-管頭下水位!J132</f>
        <v>1.1100000000000001</v>
      </c>
      <c r="L132" s="41">
        <f>L$3-管頭下水位!K132</f>
        <v>1.0900000000000001</v>
      </c>
      <c r="M132" s="7">
        <f>M$3-管頭下水位!L132</f>
        <v>0.3899999999999999</v>
      </c>
      <c r="N132" s="7">
        <f>N$3-管頭下水位!M132</f>
        <v>0.3899999999999999</v>
      </c>
      <c r="O132" s="41">
        <f>O$3-管頭下水位!N132</f>
        <v>0.3899999999999999</v>
      </c>
      <c r="P132" s="7">
        <f>P$3-管頭下水位!O132</f>
        <v>0.27999999999999936</v>
      </c>
      <c r="Q132" s="7">
        <f>Q$3-管頭下水位!P132</f>
        <v>0.27999999999999936</v>
      </c>
      <c r="R132" s="41">
        <f>R$3-管頭下水位!Q132</f>
        <v>0.27999999999999936</v>
      </c>
      <c r="S132" s="7">
        <f>S$3-管頭下水位!R132</f>
        <v>0.31000000000000005</v>
      </c>
      <c r="T132" s="7">
        <f>T$3-管頭下水位!S132</f>
        <v>0.38000000000000034</v>
      </c>
      <c r="U132" s="41">
        <f>U$3-管頭下水位!T132</f>
        <v>0.3400000000000003</v>
      </c>
      <c r="V132" s="7">
        <f>V$3-管頭下水位!U132</f>
        <v>-3.0000000000000249E-2</v>
      </c>
      <c r="W132" s="7">
        <f>W$3-管頭下水位!V132</f>
        <v>-9.9999999999997868E-3</v>
      </c>
      <c r="X132" s="41">
        <f>X$3-管頭下水位!W132</f>
        <v>-2.0000000000000462E-2</v>
      </c>
      <c r="Y132" s="7">
        <f>Y$3-管頭下水位!X132</f>
        <v>-0.94999999999999973</v>
      </c>
      <c r="Z132" s="7">
        <f>Z$3-管頭下水位!Y132</f>
        <v>-0.92999999999999972</v>
      </c>
      <c r="AA132" s="41">
        <f>AA$3-管頭下水位!Z132</f>
        <v>-0.94</v>
      </c>
      <c r="AB132" s="7">
        <f>AB$3-管頭下水位!AA132</f>
        <v>0.53000000000000025</v>
      </c>
      <c r="AC132" s="7">
        <f>AC$3-管頭下水位!AB132</f>
        <v>0.66000000000000014</v>
      </c>
      <c r="AD132" s="41">
        <f>AD$3-管頭下水位!AC132</f>
        <v>0.5900000000000003</v>
      </c>
      <c r="AE132" s="7">
        <f>AE$3-管頭下水位!AD132</f>
        <v>-2.12</v>
      </c>
      <c r="AF132" s="7">
        <f>AF$3-管頭下水位!AE132</f>
        <v>-1.9799999999999995</v>
      </c>
      <c r="AG132" s="41">
        <f>AG$3-管頭下水位!AF132</f>
        <v>-2.0499999999999998</v>
      </c>
      <c r="AH132" s="7">
        <f>AH$3-管頭下水位!AG132</f>
        <v>-0.37999999999999989</v>
      </c>
      <c r="AI132" s="7">
        <f>AI$3-管頭下水位!AH132</f>
        <v>-0.24000000000000021</v>
      </c>
      <c r="AJ132" s="41">
        <f>AJ$3-管頭下水位!AI132</f>
        <v>-0.31000000000000005</v>
      </c>
      <c r="AK132" s="7">
        <f>AK$3-管頭下水位!AJ132</f>
        <v>2.33</v>
      </c>
      <c r="AL132" s="7">
        <f>AL$3-管頭下水位!AK132</f>
        <v>2.44</v>
      </c>
      <c r="AM132" s="41">
        <f>AM$3-管頭下水位!AL132</f>
        <v>2.38</v>
      </c>
      <c r="AN132" s="7">
        <f>AN$3-管頭下水位!AM132</f>
        <v>-1.4100000000000001</v>
      </c>
      <c r="AO132" s="7">
        <f>AO$3-管頭下水位!AN132</f>
        <v>-1.3900000000000006</v>
      </c>
      <c r="AP132" s="41">
        <f>AP$3-管頭下水位!AO132</f>
        <v>-1.4000000000000004</v>
      </c>
      <c r="AQ132" s="7">
        <f>AQ$3-管頭下水位!AP132</f>
        <v>0</v>
      </c>
      <c r="AR132" s="7">
        <f>AR$3-管頭下水位!AQ132</f>
        <v>9.9999999999997868E-3</v>
      </c>
      <c r="AS132" s="41">
        <f>AS$3-管頭下水位!AR132</f>
        <v>0</v>
      </c>
      <c r="AT132" s="7">
        <f>AT$3-管頭下水位!AS132</f>
        <v>-1.8300000000000018</v>
      </c>
      <c r="AU132" s="7">
        <f>AU$3-管頭下水位!AT132</f>
        <v>-1.8000000000000007</v>
      </c>
      <c r="AV132" s="41">
        <f>AV$3-管頭下水位!AU132</f>
        <v>-1.8200000000000003</v>
      </c>
    </row>
    <row r="133" spans="1:48" ht="11.25" customHeight="1" x14ac:dyDescent="0.2">
      <c r="A133" s="37">
        <v>43960</v>
      </c>
      <c r="B133" s="131"/>
      <c r="C133" s="4">
        <v>9</v>
      </c>
      <c r="D133" s="7">
        <f>D$3-管頭下水位!C133</f>
        <v>0.39999999999999991</v>
      </c>
      <c r="E133" s="7">
        <f>E$3-管頭下水位!D133</f>
        <v>0.87000000000000011</v>
      </c>
      <c r="F133" s="41">
        <f>F$3-管頭下水位!E133</f>
        <v>0.62999999999999989</v>
      </c>
      <c r="G133" s="7">
        <f>G$3-管頭下水位!F133</f>
        <v>1.31</v>
      </c>
      <c r="H133" s="7">
        <f>H$3-管頭下水位!G133</f>
        <v>1.3600000000000003</v>
      </c>
      <c r="I133" s="41">
        <f>I$3-管頭下水位!H133</f>
        <v>1.33</v>
      </c>
      <c r="J133" s="7">
        <f>J$3-管頭下水位!I133</f>
        <v>1.08</v>
      </c>
      <c r="K133" s="7">
        <f>K$3-管頭下水位!J133</f>
        <v>1.1200000000000001</v>
      </c>
      <c r="L133" s="41">
        <f>L$3-管頭下水位!K133</f>
        <v>1.1000000000000001</v>
      </c>
      <c r="M133" s="7">
        <f>M$3-管頭下水位!L133</f>
        <v>0.3899999999999999</v>
      </c>
      <c r="N133" s="7">
        <f>N$3-管頭下水位!M133</f>
        <v>0.39999999999999991</v>
      </c>
      <c r="O133" s="41">
        <f>O$3-管頭下水位!N133</f>
        <v>0.3899999999999999</v>
      </c>
      <c r="P133" s="7">
        <f>P$3-管頭下水位!O133</f>
        <v>0.27999999999999936</v>
      </c>
      <c r="Q133" s="7">
        <f>Q$3-管頭下水位!P133</f>
        <v>0.29000000000000004</v>
      </c>
      <c r="R133" s="41">
        <f>R$3-管頭下水位!Q133</f>
        <v>0.27999999999999936</v>
      </c>
      <c r="S133" s="7">
        <f>S$3-管頭下水位!R133</f>
        <v>0.32000000000000028</v>
      </c>
      <c r="T133" s="7">
        <f>T$3-管頭下水位!S133</f>
        <v>0.40000000000000036</v>
      </c>
      <c r="U133" s="41">
        <f>U$3-管頭下水位!T133</f>
        <v>0.36000000000000032</v>
      </c>
      <c r="V133" s="7">
        <f>V$3-管頭下水位!U133</f>
        <v>-2.0000000000000462E-2</v>
      </c>
      <c r="W133" s="7">
        <f>W$3-管頭下水位!V133</f>
        <v>0</v>
      </c>
      <c r="X133" s="41">
        <f>X$3-管頭下水位!W133</f>
        <v>-9.9999999999997868E-3</v>
      </c>
      <c r="Y133" s="7">
        <f>Y$3-管頭下水位!X133</f>
        <v>-0.94999999999999973</v>
      </c>
      <c r="Z133" s="7">
        <f>Z$3-管頭下水位!Y133</f>
        <v>-0.9099999999999997</v>
      </c>
      <c r="AA133" s="41">
        <f>AA$3-管頭下水位!Z133</f>
        <v>-0.92999999999999972</v>
      </c>
      <c r="AB133" s="7">
        <f>AB$3-管頭下水位!AA133</f>
        <v>0.52000000000000024</v>
      </c>
      <c r="AC133" s="7">
        <f>AC$3-管頭下水位!AB133</f>
        <v>0.68000000000000016</v>
      </c>
      <c r="AD133" s="41">
        <f>AD$3-管頭下水位!AC133</f>
        <v>0.60000000000000031</v>
      </c>
      <c r="AE133" s="7">
        <f>AE$3-管頭下水位!AD133</f>
        <v>-2.13</v>
      </c>
      <c r="AF133" s="7">
        <f>AF$3-管頭下水位!AE133</f>
        <v>-1.9500000000000002</v>
      </c>
      <c r="AG133" s="41">
        <f>AG$3-管頭下水位!AF133</f>
        <v>-2.04</v>
      </c>
      <c r="AH133" s="7">
        <f>AH$3-管頭下水位!AG133</f>
        <v>-0.39999999999999991</v>
      </c>
      <c r="AI133" s="7">
        <f>AI$3-管頭下水位!AH133</f>
        <v>-0.20999999999999996</v>
      </c>
      <c r="AJ133" s="41">
        <f>AJ$3-管頭下水位!AI133</f>
        <v>-0.31000000000000005</v>
      </c>
      <c r="AK133" s="7">
        <f>AK$3-管頭下水位!AJ133</f>
        <v>2.35</v>
      </c>
      <c r="AL133" s="7">
        <f>AL$3-管頭下水位!AK133</f>
        <v>2.4699999999999998</v>
      </c>
      <c r="AM133" s="41">
        <f>AM$3-管頭下水位!AL133</f>
        <v>2.41</v>
      </c>
      <c r="AN133" s="7">
        <f>AN$3-管頭下水位!AM133</f>
        <v>-1.4000000000000004</v>
      </c>
      <c r="AO133" s="7">
        <f>AO$3-管頭下水位!AN133</f>
        <v>-1.3600000000000003</v>
      </c>
      <c r="AP133" s="41">
        <f>AP$3-管頭下水位!AO133</f>
        <v>-1.3800000000000008</v>
      </c>
      <c r="AQ133" s="7">
        <f>AQ$3-管頭下水位!AP133</f>
        <v>9.9999999999997868E-3</v>
      </c>
      <c r="AR133" s="7">
        <f>AR$3-管頭下水位!AQ133</f>
        <v>9.9999999999997868E-3</v>
      </c>
      <c r="AS133" s="41">
        <f>AS$3-管頭下水位!AR133</f>
        <v>9.9999999999997868E-3</v>
      </c>
      <c r="AT133" s="7">
        <f>AT$3-管頭下水位!AS133</f>
        <v>-1.8200000000000003</v>
      </c>
      <c r="AU133" s="7">
        <f>AU$3-管頭下水位!AT133</f>
        <v>-1.7600000000000016</v>
      </c>
      <c r="AV133" s="41">
        <f>AV$3-管頭下水位!AU133</f>
        <v>-1.7900000000000027</v>
      </c>
    </row>
    <row r="134" spans="1:48" ht="11.25" customHeight="1" x14ac:dyDescent="0.2">
      <c r="A134" s="37">
        <v>43961</v>
      </c>
      <c r="B134" s="131"/>
      <c r="C134" s="2">
        <v>10</v>
      </c>
      <c r="D134" s="7">
        <f>D$3-管頭下水位!C134</f>
        <v>0.35000000000000009</v>
      </c>
      <c r="E134" s="7">
        <f>E$3-管頭下水位!D134</f>
        <v>0.91000000000000014</v>
      </c>
      <c r="F134" s="41">
        <f>F$3-管頭下水位!E134</f>
        <v>0.62999999999999989</v>
      </c>
      <c r="G134" s="7">
        <f>G$3-管頭下水位!F134</f>
        <v>1.2800000000000002</v>
      </c>
      <c r="H134" s="7">
        <f>H$3-管頭下水位!G134</f>
        <v>1.3400000000000003</v>
      </c>
      <c r="I134" s="41">
        <f>I$3-管頭下水位!H134</f>
        <v>1.31</v>
      </c>
      <c r="J134" s="7">
        <f>J$3-管頭下水位!I134</f>
        <v>1.06</v>
      </c>
      <c r="K134" s="7">
        <f>K$3-管頭下水位!J134</f>
        <v>1.0900000000000001</v>
      </c>
      <c r="L134" s="41">
        <f>L$3-管頭下水位!K134</f>
        <v>1.07</v>
      </c>
      <c r="M134" s="7">
        <f>M$3-管頭下水位!L134</f>
        <v>0.3899999999999999</v>
      </c>
      <c r="N134" s="7">
        <f>N$3-管頭下水位!M134</f>
        <v>0.39999999999999991</v>
      </c>
      <c r="O134" s="41">
        <f>O$3-管頭下水位!N134</f>
        <v>0.3899999999999999</v>
      </c>
      <c r="P134" s="7">
        <f>P$3-管頭下水位!O134</f>
        <v>0.29000000000000004</v>
      </c>
      <c r="Q134" s="7">
        <f>Q$3-管頭下水位!P134</f>
        <v>0.29000000000000004</v>
      </c>
      <c r="R134" s="41">
        <f>R$3-管頭下水位!Q134</f>
        <v>0.29000000000000004</v>
      </c>
      <c r="S134" s="7">
        <f>S$3-管頭下水位!R134</f>
        <v>0.32000000000000028</v>
      </c>
      <c r="T134" s="7">
        <f>T$3-管頭下水位!S134</f>
        <v>0.40000000000000036</v>
      </c>
      <c r="U134" s="41">
        <f>U$3-管頭下水位!T134</f>
        <v>0.36000000000000032</v>
      </c>
      <c r="V134" s="7">
        <f>V$3-管頭下水位!U134</f>
        <v>-4.0000000000000036E-2</v>
      </c>
      <c r="W134" s="7">
        <f>W$3-管頭下水位!V134</f>
        <v>-9.9999999999997868E-3</v>
      </c>
      <c r="X134" s="41">
        <f>X$3-管頭下水位!W134</f>
        <v>-3.0000000000000249E-2</v>
      </c>
      <c r="Y134" s="7">
        <f>Y$3-管頭下水位!X134</f>
        <v>-0.94999999999999973</v>
      </c>
      <c r="Z134" s="7">
        <f>Z$3-管頭下水位!Y134</f>
        <v>-0.9099999999999997</v>
      </c>
      <c r="AA134" s="41">
        <f>AA$3-管頭下水位!Z134</f>
        <v>-0.92999999999999972</v>
      </c>
      <c r="AB134" s="7">
        <f>AB$3-管頭下水位!AA134</f>
        <v>0.4700000000000002</v>
      </c>
      <c r="AC134" s="7">
        <f>AC$3-管頭下水位!AB134</f>
        <v>0.66000000000000014</v>
      </c>
      <c r="AD134" s="41">
        <f>AD$3-管頭下水位!AC134</f>
        <v>0.56000000000000028</v>
      </c>
      <c r="AE134" s="7">
        <f>AE$3-管頭下水位!AD134</f>
        <v>-2.1799999999999997</v>
      </c>
      <c r="AF134" s="7">
        <f>AF$3-管頭下水位!AE134</f>
        <v>-1.9799999999999995</v>
      </c>
      <c r="AG134" s="41">
        <f>AG$3-管頭下水位!AF134</f>
        <v>-2.08</v>
      </c>
      <c r="AH134" s="7">
        <f>AH$3-管頭下水位!AG134</f>
        <v>-0.45000000000000018</v>
      </c>
      <c r="AI134" s="7">
        <f>AI$3-管頭下水位!AH134</f>
        <v>-0.2200000000000002</v>
      </c>
      <c r="AJ134" s="41">
        <f>AJ$3-管頭下水位!AI134</f>
        <v>-0.33999999999999986</v>
      </c>
      <c r="AK134" s="7">
        <f>AK$3-管頭下水位!AJ134</f>
        <v>2.34</v>
      </c>
      <c r="AL134" s="7">
        <f>AL$3-管頭下水位!AK134</f>
        <v>2.5099999999999998</v>
      </c>
      <c r="AM134" s="41">
        <f>AM$3-管頭下水位!AL134</f>
        <v>2.42</v>
      </c>
      <c r="AN134" s="7">
        <f>AN$3-管頭下水位!AM134</f>
        <v>-1.37</v>
      </c>
      <c r="AO134" s="7">
        <f>AO$3-管頭下水位!AN134</f>
        <v>-1.3500000000000005</v>
      </c>
      <c r="AP134" s="41">
        <f>AP$3-管頭下水位!AO134</f>
        <v>-1.3600000000000003</v>
      </c>
      <c r="AQ134" s="7">
        <f>AQ$3-管頭下水位!AP134</f>
        <v>9.9999999999997868E-3</v>
      </c>
      <c r="AR134" s="7">
        <f>AR$3-管頭下水位!AQ134</f>
        <v>9.9999999999997868E-3</v>
      </c>
      <c r="AS134" s="41">
        <f>AS$3-管頭下水位!AR134</f>
        <v>9.9999999999997868E-3</v>
      </c>
      <c r="AT134" s="7">
        <f>AT$3-管頭下水位!AS134</f>
        <v>-1.7900000000000027</v>
      </c>
      <c r="AU134" s="7">
        <f>AU$3-管頭下水位!AT134</f>
        <v>-1.7200000000000024</v>
      </c>
      <c r="AV134" s="41">
        <f>AV$3-管頭下水位!AU134</f>
        <v>-1.7600000000000016</v>
      </c>
    </row>
    <row r="135" spans="1:48" ht="11.25" customHeight="1" x14ac:dyDescent="0.2">
      <c r="A135" s="37">
        <v>43962</v>
      </c>
      <c r="B135" s="131"/>
      <c r="C135" s="6">
        <v>11</v>
      </c>
      <c r="D135" s="7">
        <f>D$3-管頭下水位!C135</f>
        <v>0.2200000000000002</v>
      </c>
      <c r="E135" s="7">
        <f>E$3-管頭下水位!D135</f>
        <v>0.87000000000000011</v>
      </c>
      <c r="F135" s="41">
        <f>F$3-管頭下水位!E135</f>
        <v>0.54</v>
      </c>
      <c r="G135" s="7">
        <f>G$3-管頭下水位!F135</f>
        <v>1.2600000000000002</v>
      </c>
      <c r="H135" s="7">
        <f>H$3-管頭下水位!G135</f>
        <v>1.3400000000000003</v>
      </c>
      <c r="I135" s="41">
        <f>I$3-管頭下水位!H135</f>
        <v>1.3000000000000003</v>
      </c>
      <c r="J135" s="7">
        <f>J$3-管頭下水位!I135</f>
        <v>1.03</v>
      </c>
      <c r="K135" s="7">
        <f>K$3-管頭下水位!J135</f>
        <v>1.08</v>
      </c>
      <c r="L135" s="41">
        <f>L$3-管頭下水位!K135</f>
        <v>1.05</v>
      </c>
      <c r="M135" s="7">
        <f>M$3-管頭下水位!L135</f>
        <v>0.39999999999999991</v>
      </c>
      <c r="N135" s="7">
        <f>N$3-管頭下水位!M135</f>
        <v>0.39999999999999991</v>
      </c>
      <c r="O135" s="41">
        <f>O$3-管頭下水位!N135</f>
        <v>0.39999999999999991</v>
      </c>
      <c r="P135" s="7">
        <f>P$3-管頭下水位!O135</f>
        <v>0.29000000000000004</v>
      </c>
      <c r="Q135" s="7">
        <f>Q$3-管頭下水位!P135</f>
        <v>0.29000000000000004</v>
      </c>
      <c r="R135" s="41">
        <f>R$3-管頭下水位!Q135</f>
        <v>0.29000000000000004</v>
      </c>
      <c r="S135" s="7">
        <f>S$3-管頭下水位!R135</f>
        <v>0.29000000000000004</v>
      </c>
      <c r="T135" s="7">
        <f>T$3-管頭下水位!S135</f>
        <v>0.39000000000000012</v>
      </c>
      <c r="U135" s="41">
        <f>U$3-管頭下水位!T135</f>
        <v>0.3400000000000003</v>
      </c>
      <c r="V135" s="7">
        <f>V$3-管頭下水位!U135</f>
        <v>-4.9999999999999822E-2</v>
      </c>
      <c r="W135" s="7">
        <f>W$3-管頭下水位!V135</f>
        <v>-9.9999999999997868E-3</v>
      </c>
      <c r="X135" s="41">
        <f>X$3-管頭下水位!W135</f>
        <v>-3.0000000000000249E-2</v>
      </c>
      <c r="Y135" s="7">
        <f>Y$3-管頭下水位!X135</f>
        <v>-0.98</v>
      </c>
      <c r="Z135" s="7">
        <f>Z$3-管頭下水位!Y135</f>
        <v>-0.94999999999999973</v>
      </c>
      <c r="AA135" s="41">
        <f>AA$3-管頭下水位!Z135</f>
        <v>-0.96999999999999975</v>
      </c>
      <c r="AB135" s="7">
        <f>AB$3-管頭下水位!AA135</f>
        <v>0.43000000000000016</v>
      </c>
      <c r="AC135" s="7">
        <f>AC$3-管頭下水位!AB135</f>
        <v>0.66000000000000014</v>
      </c>
      <c r="AD135" s="41">
        <f>AD$3-管頭下水位!AC135</f>
        <v>0.54000000000000026</v>
      </c>
      <c r="AE135" s="7">
        <f>AE$3-管頭下水位!AD135</f>
        <v>-2.2199999999999998</v>
      </c>
      <c r="AF135" s="7">
        <f>AF$3-管頭下水位!AE135</f>
        <v>-1.9799999999999995</v>
      </c>
      <c r="AG135" s="41">
        <f>AG$3-管頭下水位!AF135</f>
        <v>-2.0999999999999996</v>
      </c>
      <c r="AH135" s="7">
        <f>AH$3-管頭下水位!AG135</f>
        <v>-0.48</v>
      </c>
      <c r="AI135" s="7">
        <f>AI$3-管頭下水位!AH135</f>
        <v>-0.2200000000000002</v>
      </c>
      <c r="AJ135" s="41">
        <f>AJ$3-管頭下水位!AI135</f>
        <v>-0.35000000000000009</v>
      </c>
      <c r="AK135" s="7">
        <f>AK$3-管頭下水位!AJ135</f>
        <v>2.29</v>
      </c>
      <c r="AL135" s="7">
        <f>AL$3-管頭下水位!AK135</f>
        <v>2.4</v>
      </c>
      <c r="AM135" s="41">
        <f>AM$3-管頭下水位!AL135</f>
        <v>2.34</v>
      </c>
      <c r="AN135" s="7">
        <f>AN$3-管頭下水位!AM135</f>
        <v>-1.4000000000000004</v>
      </c>
      <c r="AO135" s="7">
        <f>AO$3-管頭下水位!AN135</f>
        <v>-1.37</v>
      </c>
      <c r="AP135" s="41">
        <f>AP$3-管頭下水位!AO135</f>
        <v>-1.3900000000000006</v>
      </c>
      <c r="AQ135" s="7">
        <f>AQ$3-管頭下水位!AP135</f>
        <v>9.9999999999997868E-3</v>
      </c>
      <c r="AR135" s="7">
        <f>AR$3-管頭下水位!AQ135</f>
        <v>9.9999999999997868E-3</v>
      </c>
      <c r="AS135" s="41">
        <f>AS$3-管頭下水位!AR135</f>
        <v>9.9999999999997868E-3</v>
      </c>
      <c r="AT135" s="7">
        <f>AT$3-管頭下水位!AS135</f>
        <v>-1.8300000000000018</v>
      </c>
      <c r="AU135" s="7">
        <f>AU$3-管頭下水位!AT135</f>
        <v>-1.7900000000000027</v>
      </c>
      <c r="AV135" s="41">
        <f>AV$3-管頭下水位!AU135</f>
        <v>-1.8100000000000023</v>
      </c>
    </row>
    <row r="136" spans="1:48" ht="11.25" customHeight="1" x14ac:dyDescent="0.2">
      <c r="A136" s="37">
        <v>43963</v>
      </c>
      <c r="B136" s="131"/>
      <c r="C136" s="4">
        <v>12</v>
      </c>
      <c r="D136" s="7">
        <f>D$3-管頭下水位!C136</f>
        <v>0.20999999999999996</v>
      </c>
      <c r="E136" s="7">
        <f>E$3-管頭下水位!D136</f>
        <v>0.89999999999999991</v>
      </c>
      <c r="F136" s="41">
        <f>F$3-管頭下水位!E136</f>
        <v>0.55000000000000027</v>
      </c>
      <c r="G136" s="7">
        <f>G$3-管頭下水位!F136</f>
        <v>1.25</v>
      </c>
      <c r="H136" s="7">
        <f>H$3-管頭下水位!G136</f>
        <v>1.33</v>
      </c>
      <c r="I136" s="41">
        <f>I$3-管頭下水位!H136</f>
        <v>1.29</v>
      </c>
      <c r="J136" s="7">
        <f>J$3-管頭下水位!I136</f>
        <v>1.02</v>
      </c>
      <c r="K136" s="7">
        <f>K$3-管頭下水位!J136</f>
        <v>1.07</v>
      </c>
      <c r="L136" s="41">
        <f>L$3-管頭下水位!K136</f>
        <v>1.04</v>
      </c>
      <c r="M136" s="7">
        <f>M$3-管頭下水位!L136</f>
        <v>0.39999999999999991</v>
      </c>
      <c r="N136" s="7">
        <f>N$3-管頭下水位!M136</f>
        <v>0.39999999999999991</v>
      </c>
      <c r="O136" s="41">
        <f>O$3-管頭下水位!N136</f>
        <v>0.39999999999999991</v>
      </c>
      <c r="P136" s="7">
        <f>P$3-管頭下水位!O136</f>
        <v>0.29000000000000004</v>
      </c>
      <c r="Q136" s="7">
        <f>Q$3-管頭下水位!P136</f>
        <v>0.29000000000000004</v>
      </c>
      <c r="R136" s="41">
        <f>R$3-管頭下水位!Q136</f>
        <v>0.29000000000000004</v>
      </c>
      <c r="S136" s="7">
        <f>S$3-管頭下水位!R136</f>
        <v>0.28000000000000025</v>
      </c>
      <c r="T136" s="7">
        <f>T$3-管頭下水位!S136</f>
        <v>0.39000000000000012</v>
      </c>
      <c r="U136" s="41">
        <f>U$3-管頭下水位!T136</f>
        <v>0.33000000000000007</v>
      </c>
      <c r="V136" s="7">
        <f>V$3-管頭下水位!U136</f>
        <v>-6.0000000000000497E-2</v>
      </c>
      <c r="W136" s="7">
        <f>W$3-管頭下水位!V136</f>
        <v>-2.0000000000000462E-2</v>
      </c>
      <c r="X136" s="41">
        <f>X$3-管頭下水位!W136</f>
        <v>-4.0000000000000036E-2</v>
      </c>
      <c r="Y136" s="7">
        <f>Y$3-管頭下水位!X136</f>
        <v>-0.98999999999999977</v>
      </c>
      <c r="Z136" s="7">
        <f>Z$3-管頭下水位!Y136</f>
        <v>-0.96</v>
      </c>
      <c r="AA136" s="41">
        <f>AA$3-管頭下水位!Z136</f>
        <v>-0.98</v>
      </c>
      <c r="AB136" s="7">
        <f>AB$3-管頭下水位!AA136</f>
        <v>0.42000000000000037</v>
      </c>
      <c r="AC136" s="7">
        <f>AC$3-管頭下水位!AB136</f>
        <v>0.66000000000000014</v>
      </c>
      <c r="AD136" s="41">
        <f>AD$3-管頭下水位!AC136</f>
        <v>0.54000000000000026</v>
      </c>
      <c r="AE136" s="7">
        <f>AE$3-管頭下水位!AD136</f>
        <v>-2.2299999999999995</v>
      </c>
      <c r="AF136" s="7">
        <f>AF$3-管頭下水位!AE136</f>
        <v>-1.9900000000000002</v>
      </c>
      <c r="AG136" s="41">
        <f>AG$3-管頭下水位!AF136</f>
        <v>-2.1099999999999994</v>
      </c>
      <c r="AH136" s="7">
        <f>AH$3-管頭下水位!AG136</f>
        <v>-0.5</v>
      </c>
      <c r="AI136" s="7">
        <f>AI$3-管頭下水位!AH136</f>
        <v>-0.2200000000000002</v>
      </c>
      <c r="AJ136" s="41">
        <f>AJ$3-管頭下水位!AI136</f>
        <v>-0.35999999999999988</v>
      </c>
      <c r="AK136" s="7">
        <f>AK$3-管頭下水位!AJ136</f>
        <v>2.27</v>
      </c>
      <c r="AL136" s="7">
        <f>AL$3-管頭下水位!AK136</f>
        <v>2.38</v>
      </c>
      <c r="AM136" s="41">
        <f>AM$3-管頭下水位!AL136</f>
        <v>2.3199999999999998</v>
      </c>
      <c r="AN136" s="7">
        <f>AN$3-管頭下水位!AM136</f>
        <v>-1.4300000000000006</v>
      </c>
      <c r="AO136" s="7">
        <f>AO$3-管頭下水位!AN136</f>
        <v>-1.4000000000000004</v>
      </c>
      <c r="AP136" s="41">
        <f>AP$3-管頭下水位!AO136</f>
        <v>-1.4200000000000008</v>
      </c>
      <c r="AQ136" s="7">
        <f>AQ$3-管頭下水位!AP136</f>
        <v>9.9999999999997868E-3</v>
      </c>
      <c r="AR136" s="7">
        <f>AR$3-管頭下水位!AQ136</f>
        <v>9.9999999999997868E-3</v>
      </c>
      <c r="AS136" s="41">
        <f>AS$3-管頭下水位!AR136</f>
        <v>9.9999999999997868E-3</v>
      </c>
      <c r="AT136" s="7">
        <f>AT$3-管頭下水位!AS136</f>
        <v>-1.8300000000000018</v>
      </c>
      <c r="AU136" s="7">
        <f>AU$3-管頭下水位!AT136</f>
        <v>-1.8100000000000023</v>
      </c>
      <c r="AV136" s="41">
        <f>AV$3-管頭下水位!AU136</f>
        <v>-1.8200000000000003</v>
      </c>
    </row>
    <row r="137" spans="1:48" ht="11.25" customHeight="1" x14ac:dyDescent="0.2">
      <c r="A137" s="37">
        <v>43964</v>
      </c>
      <c r="B137" s="131"/>
      <c r="C137" s="4">
        <v>13</v>
      </c>
      <c r="D137" s="7">
        <f>D$3-管頭下水位!C137</f>
        <v>0.25</v>
      </c>
      <c r="E137" s="7">
        <f>E$3-管頭下水位!D137</f>
        <v>0.94</v>
      </c>
      <c r="F137" s="41">
        <f>F$3-管頭下水位!E137</f>
        <v>0.58999999999999986</v>
      </c>
      <c r="G137" s="7">
        <f>G$3-管頭下水位!F137</f>
        <v>1.27</v>
      </c>
      <c r="H137" s="7">
        <f>H$3-管頭下水位!G137</f>
        <v>1.35</v>
      </c>
      <c r="I137" s="41">
        <f>I$3-管頭下水位!H137</f>
        <v>1.31</v>
      </c>
      <c r="J137" s="7">
        <f>J$3-管頭下水位!I137</f>
        <v>1.05</v>
      </c>
      <c r="K137" s="7">
        <f>K$3-管頭下水位!J137</f>
        <v>1.0900000000000001</v>
      </c>
      <c r="L137" s="41">
        <f>L$3-管頭下水位!K137</f>
        <v>1.07</v>
      </c>
      <c r="M137" s="7">
        <f>M$3-管頭下水位!L137</f>
        <v>0.39999999999999991</v>
      </c>
      <c r="N137" s="7">
        <f>N$3-管頭下水位!M137</f>
        <v>0.39999999999999991</v>
      </c>
      <c r="O137" s="41">
        <f>O$3-管頭下水位!N137</f>
        <v>0.39999999999999991</v>
      </c>
      <c r="P137" s="7">
        <f>P$3-管頭下水位!O137</f>
        <v>0.29000000000000004</v>
      </c>
      <c r="Q137" s="7">
        <f>Q$3-管頭下水位!P137</f>
        <v>0.29999999999999982</v>
      </c>
      <c r="R137" s="41">
        <f>R$3-管頭下水位!Q137</f>
        <v>0.29000000000000004</v>
      </c>
      <c r="S137" s="7">
        <f>S$3-管頭下水位!R137</f>
        <v>0.30000000000000027</v>
      </c>
      <c r="T137" s="7">
        <f>T$3-管頭下水位!S137</f>
        <v>0.39000000000000012</v>
      </c>
      <c r="U137" s="41">
        <f>U$3-管頭下水位!T137</f>
        <v>0.3400000000000003</v>
      </c>
      <c r="V137" s="7">
        <f>V$3-管頭下水位!U137</f>
        <v>-4.9999999999999822E-2</v>
      </c>
      <c r="W137" s="7">
        <f>W$3-管頭下水位!V137</f>
        <v>-9.9999999999997868E-3</v>
      </c>
      <c r="X137" s="41">
        <f>X$3-管頭下水位!W137</f>
        <v>-3.0000000000000249E-2</v>
      </c>
      <c r="Y137" s="7">
        <f>Y$3-管頭下水位!X137</f>
        <v>-0.98999999999999977</v>
      </c>
      <c r="Z137" s="7">
        <f>Z$3-管頭下水位!Y137</f>
        <v>-0.96</v>
      </c>
      <c r="AA137" s="41">
        <f>AA$3-管頭下水位!Z137</f>
        <v>-0.98</v>
      </c>
      <c r="AB137" s="7">
        <f>AB$3-管頭下水位!AA137</f>
        <v>0.44000000000000039</v>
      </c>
      <c r="AC137" s="7">
        <f>AC$3-管頭下水位!AB137</f>
        <v>0.69000000000000017</v>
      </c>
      <c r="AD137" s="41">
        <f>AD$3-管頭下水位!AC137</f>
        <v>0.56000000000000028</v>
      </c>
      <c r="AE137" s="7">
        <f>AE$3-管頭下水位!AD137</f>
        <v>-2.1899999999999995</v>
      </c>
      <c r="AF137" s="7">
        <f>AF$3-管頭下水位!AE137</f>
        <v>-1.9500000000000002</v>
      </c>
      <c r="AG137" s="41">
        <f>AG$3-管頭下水位!AF137</f>
        <v>-2.0699999999999994</v>
      </c>
      <c r="AH137" s="7">
        <f>AH$3-管頭下水位!AG137</f>
        <v>-0.48</v>
      </c>
      <c r="AI137" s="7">
        <f>AI$3-管頭下水位!AH137</f>
        <v>-0.20999999999999996</v>
      </c>
      <c r="AJ137" s="41">
        <f>AJ$3-管頭下水位!AI137</f>
        <v>-0.35000000000000009</v>
      </c>
      <c r="AK137" s="7">
        <f>AK$3-管頭下水位!AJ137</f>
        <v>2.29</v>
      </c>
      <c r="AL137" s="7">
        <f>AL$3-管頭下水位!AK137</f>
        <v>2.39</v>
      </c>
      <c r="AM137" s="41">
        <f>AM$3-管頭下水位!AL137</f>
        <v>2.34</v>
      </c>
      <c r="AN137" s="7">
        <f>AN$3-管頭下水位!AM137</f>
        <v>-1.4600000000000009</v>
      </c>
      <c r="AO137" s="7">
        <f>AO$3-管頭下水位!AN137</f>
        <v>-1.4300000000000006</v>
      </c>
      <c r="AP137" s="41">
        <f>AP$3-管頭下水位!AO137</f>
        <v>-1.4500000000000002</v>
      </c>
      <c r="AQ137" s="7">
        <f>AQ$3-管頭下水位!AP137</f>
        <v>9.9999999999997868E-3</v>
      </c>
      <c r="AR137" s="7">
        <f>AR$3-管頭下水位!AQ137</f>
        <v>9.9999999999997868E-3</v>
      </c>
      <c r="AS137" s="41">
        <f>AS$3-管頭下水位!AR137</f>
        <v>9.9999999999997868E-3</v>
      </c>
      <c r="AT137" s="7">
        <f>AT$3-管頭下水位!AS137</f>
        <v>-1.8300000000000018</v>
      </c>
      <c r="AU137" s="7">
        <f>AU$3-管頭下水位!AT137</f>
        <v>-1.8100000000000023</v>
      </c>
      <c r="AV137" s="41">
        <f>AV$3-管頭下水位!AU137</f>
        <v>-1.8200000000000003</v>
      </c>
    </row>
    <row r="138" spans="1:48" ht="11.25" customHeight="1" x14ac:dyDescent="0.2">
      <c r="A138" s="37">
        <v>43965</v>
      </c>
      <c r="B138" s="131"/>
      <c r="C138" s="4">
        <v>14</v>
      </c>
      <c r="D138" s="7">
        <f>D$3-管頭下水位!C138</f>
        <v>0.20999999999999996</v>
      </c>
      <c r="E138" s="7">
        <f>E$3-管頭下水位!D138</f>
        <v>0.89999999999999991</v>
      </c>
      <c r="F138" s="41">
        <f>F$3-管頭下水位!E138</f>
        <v>0.55000000000000027</v>
      </c>
      <c r="G138" s="7">
        <f>G$3-管頭下水位!F138</f>
        <v>1.27</v>
      </c>
      <c r="H138" s="7">
        <f>H$3-管頭下水位!G138</f>
        <v>1.3600000000000003</v>
      </c>
      <c r="I138" s="41">
        <f>I$3-管頭下水位!H138</f>
        <v>1.31</v>
      </c>
      <c r="J138" s="7">
        <f>J$3-管頭下水位!I138</f>
        <v>1.05</v>
      </c>
      <c r="K138" s="7">
        <f>K$3-管頭下水位!J138</f>
        <v>1.1000000000000001</v>
      </c>
      <c r="L138" s="41">
        <f>L$3-管頭下水位!K138</f>
        <v>1.07</v>
      </c>
      <c r="M138" s="7">
        <f>M$3-管頭下水位!L138</f>
        <v>0.39999999999999991</v>
      </c>
      <c r="N138" s="7">
        <f>N$3-管頭下水位!M138</f>
        <v>0.40999999999999992</v>
      </c>
      <c r="O138" s="41">
        <f>O$3-管頭下水位!N138</f>
        <v>0.39999999999999991</v>
      </c>
      <c r="P138" s="7">
        <f>P$3-管頭下水位!O138</f>
        <v>0.29999999999999982</v>
      </c>
      <c r="Q138" s="7">
        <f>Q$3-管頭下水位!P138</f>
        <v>0.29999999999999982</v>
      </c>
      <c r="R138" s="41">
        <f>R$3-管頭下水位!Q138</f>
        <v>0.29999999999999982</v>
      </c>
      <c r="S138" s="7">
        <f>S$3-管頭下水位!R138</f>
        <v>0.29000000000000004</v>
      </c>
      <c r="T138" s="7">
        <f>T$3-管頭下水位!S138</f>
        <v>0.38000000000000034</v>
      </c>
      <c r="U138" s="41">
        <f>U$3-管頭下水位!T138</f>
        <v>0.33000000000000007</v>
      </c>
      <c r="V138" s="7">
        <f>V$3-管頭下水位!U138</f>
        <v>-4.9999999999999822E-2</v>
      </c>
      <c r="W138" s="7">
        <f>W$3-管頭下水位!V138</f>
        <v>0</v>
      </c>
      <c r="X138" s="41">
        <f>X$3-管頭下水位!W138</f>
        <v>-3.0000000000000249E-2</v>
      </c>
      <c r="Y138" s="7">
        <f>Y$3-管頭下水位!X138</f>
        <v>-0.98999999999999977</v>
      </c>
      <c r="Z138" s="7">
        <f>Z$3-管頭下水位!Y138</f>
        <v>-0.96999999999999975</v>
      </c>
      <c r="AA138" s="41">
        <f>AA$3-管頭下水位!Z138</f>
        <v>-0.98</v>
      </c>
      <c r="AB138" s="7">
        <f>AB$3-管頭下水位!AA138</f>
        <v>0.44000000000000039</v>
      </c>
      <c r="AC138" s="7">
        <f>AC$3-管頭下水位!AB138</f>
        <v>0.69000000000000017</v>
      </c>
      <c r="AD138" s="41">
        <f>AD$3-管頭下水位!AC138</f>
        <v>0.56000000000000028</v>
      </c>
      <c r="AE138" s="7">
        <f>AE$3-管頭下水位!AD138</f>
        <v>-2.2000000000000002</v>
      </c>
      <c r="AF138" s="7">
        <f>AF$3-管頭下水位!AE138</f>
        <v>-1.96</v>
      </c>
      <c r="AG138" s="41">
        <f>AG$3-管頭下水位!AF138</f>
        <v>-2.08</v>
      </c>
      <c r="AH138" s="7">
        <f>AH$3-管頭下水位!AG138</f>
        <v>-0.49000000000000021</v>
      </c>
      <c r="AI138" s="7">
        <f>AI$3-管頭下水位!AH138</f>
        <v>-0.20999999999999996</v>
      </c>
      <c r="AJ138" s="41">
        <f>AJ$3-管頭下水位!AI138</f>
        <v>-0.35000000000000009</v>
      </c>
      <c r="AK138" s="7">
        <f>AK$3-管頭下水位!AJ138</f>
        <v>2.2799999999999998</v>
      </c>
      <c r="AL138" s="7">
        <f>AL$3-管頭下水位!AK138</f>
        <v>2.37</v>
      </c>
      <c r="AM138" s="41">
        <f>AM$3-管頭下水位!AL138</f>
        <v>2.3199999999999998</v>
      </c>
      <c r="AN138" s="7">
        <f>AN$3-管頭下水位!AM138</f>
        <v>-1.5100000000000007</v>
      </c>
      <c r="AO138" s="7">
        <f>AO$3-管頭下水位!AN138</f>
        <v>-1.4700000000000006</v>
      </c>
      <c r="AP138" s="41">
        <f>AP$3-管頭下水位!AO138</f>
        <v>-1.4900000000000002</v>
      </c>
      <c r="AQ138" s="7">
        <f>AQ$3-管頭下水位!AP138</f>
        <v>9.9999999999997868E-3</v>
      </c>
      <c r="AR138" s="7">
        <f>AR$3-管頭下水位!AQ138</f>
        <v>9.9999999999997868E-3</v>
      </c>
      <c r="AS138" s="41">
        <f>AS$3-管頭下水位!AR138</f>
        <v>9.9999999999997868E-3</v>
      </c>
      <c r="AT138" s="7">
        <f>AT$3-管頭下水位!AS138</f>
        <v>-1.8399999999999999</v>
      </c>
      <c r="AU138" s="7">
        <f>AU$3-管頭下水位!AT138</f>
        <v>-1.8200000000000003</v>
      </c>
      <c r="AV138" s="41">
        <f>AV$3-管頭下水位!AU138</f>
        <v>-1.8300000000000018</v>
      </c>
    </row>
    <row r="139" spans="1:48" ht="11.25" customHeight="1" x14ac:dyDescent="0.2">
      <c r="A139" s="37">
        <v>43966</v>
      </c>
      <c r="B139" s="131"/>
      <c r="C139" s="4">
        <v>15</v>
      </c>
      <c r="D139" s="7">
        <f>D$3-管頭下水位!C139</f>
        <v>0.18999999999999995</v>
      </c>
      <c r="E139" s="7">
        <f>E$3-管頭下水位!D139</f>
        <v>0.87000000000000011</v>
      </c>
      <c r="F139" s="41">
        <f>F$3-管頭下水位!E139</f>
        <v>0.53000000000000025</v>
      </c>
      <c r="G139" s="7">
        <f>G$3-管頭下水位!F139</f>
        <v>1.27</v>
      </c>
      <c r="H139" s="7">
        <f>H$3-管頭下水位!G139</f>
        <v>1.3600000000000003</v>
      </c>
      <c r="I139" s="41">
        <f>I$3-管頭下水位!H139</f>
        <v>1.31</v>
      </c>
      <c r="J139" s="7">
        <f>J$3-管頭下水位!I139</f>
        <v>1.05</v>
      </c>
      <c r="K139" s="7">
        <f>K$3-管頭下水位!J139</f>
        <v>1.1000000000000001</v>
      </c>
      <c r="L139" s="41">
        <f>L$3-管頭下水位!K139</f>
        <v>1.07</v>
      </c>
      <c r="M139" s="7">
        <f>M$3-管頭下水位!L139</f>
        <v>0.40999999999999992</v>
      </c>
      <c r="N139" s="7">
        <f>N$3-管頭下水位!M139</f>
        <v>0.40999999999999992</v>
      </c>
      <c r="O139" s="41">
        <f>O$3-管頭下水位!N139</f>
        <v>0.40999999999999992</v>
      </c>
      <c r="P139" s="7">
        <f>P$3-管頭下水位!O139</f>
        <v>0.29999999999999982</v>
      </c>
      <c r="Q139" s="7">
        <f>Q$3-管頭下水位!P139</f>
        <v>0.29999999999999982</v>
      </c>
      <c r="R139" s="41">
        <f>R$3-管頭下水位!Q139</f>
        <v>0.29999999999999982</v>
      </c>
      <c r="S139" s="7">
        <f>S$3-管頭下水位!R139</f>
        <v>0.29000000000000004</v>
      </c>
      <c r="T139" s="7">
        <f>T$3-管頭下水位!S139</f>
        <v>0.37000000000000011</v>
      </c>
      <c r="U139" s="41">
        <f>U$3-管頭下水位!T139</f>
        <v>0.33000000000000007</v>
      </c>
      <c r="V139" s="7">
        <f>V$3-管頭下水位!U139</f>
        <v>-6.0000000000000497E-2</v>
      </c>
      <c r="W139" s="7">
        <f>W$3-管頭下水位!V139</f>
        <v>-2.0000000000000462E-2</v>
      </c>
      <c r="X139" s="41">
        <f>X$3-管頭下水位!W139</f>
        <v>-4.0000000000000036E-2</v>
      </c>
      <c r="Y139" s="7">
        <f>Y$3-管頭下水位!X139</f>
        <v>-0.98999999999999977</v>
      </c>
      <c r="Z139" s="7">
        <f>Z$3-管頭下水位!Y139</f>
        <v>-0.94999999999999973</v>
      </c>
      <c r="AA139" s="41">
        <f>AA$3-管頭下水位!Z139</f>
        <v>-0.96999999999999975</v>
      </c>
      <c r="AB139" s="7">
        <f>AB$3-管頭下水位!AA139</f>
        <v>0.44000000000000039</v>
      </c>
      <c r="AC139" s="7">
        <f>AC$3-管頭下水位!AB139</f>
        <v>0.68000000000000016</v>
      </c>
      <c r="AD139" s="41">
        <f>AD$3-管頭下水位!AC139</f>
        <v>0.56000000000000028</v>
      </c>
      <c r="AE139" s="7">
        <f>AE$3-管頭下水位!AD139</f>
        <v>-2.2000000000000002</v>
      </c>
      <c r="AF139" s="7">
        <f>AF$3-管頭下水位!AE139</f>
        <v>-1.96</v>
      </c>
      <c r="AG139" s="41">
        <f>AG$3-管頭下水位!AF139</f>
        <v>-2.08</v>
      </c>
      <c r="AH139" s="7">
        <f>AH$3-管頭下水位!AG139</f>
        <v>-0.49000000000000021</v>
      </c>
      <c r="AI139" s="7">
        <f>AI$3-管頭下水位!AH139</f>
        <v>-0.2200000000000002</v>
      </c>
      <c r="AJ139" s="41">
        <f>AJ$3-管頭下水位!AI139</f>
        <v>-0.35999999999999988</v>
      </c>
      <c r="AK139" s="7">
        <f>AK$3-管頭下水位!AJ139</f>
        <v>2.25</v>
      </c>
      <c r="AL139" s="7">
        <f>AL$3-管頭下水位!AK139</f>
        <v>2.38</v>
      </c>
      <c r="AM139" s="41">
        <f>AM$3-管頭下水位!AL139</f>
        <v>2.31</v>
      </c>
      <c r="AN139" s="7">
        <f>AN$3-管頭下水位!AM139</f>
        <v>-1.5300000000000002</v>
      </c>
      <c r="AO139" s="7">
        <f>AO$3-管頭下水位!AN139</f>
        <v>-1.5100000000000007</v>
      </c>
      <c r="AP139" s="41">
        <f>AP$3-管頭下水位!AO139</f>
        <v>-1.5200000000000005</v>
      </c>
      <c r="AQ139" s="7">
        <f>AQ$3-管頭下水位!AP139</f>
        <v>9.9999999999997868E-3</v>
      </c>
      <c r="AR139" s="7">
        <f>AR$3-管頭下水位!AQ139</f>
        <v>9.9999999999997868E-3</v>
      </c>
      <c r="AS139" s="41">
        <f>AS$3-管頭下水位!AR139</f>
        <v>9.9999999999997868E-3</v>
      </c>
      <c r="AT139" s="7">
        <f>AT$3-管頭下水位!AS139</f>
        <v>-1.8399999999999999</v>
      </c>
      <c r="AU139" s="7">
        <f>AU$3-管頭下水位!AT139</f>
        <v>-1.8200000000000003</v>
      </c>
      <c r="AV139" s="41">
        <f>AV$3-管頭下水位!AU139</f>
        <v>-1.8300000000000018</v>
      </c>
    </row>
    <row r="140" spans="1:48" ht="11.25" customHeight="1" x14ac:dyDescent="0.2">
      <c r="A140" s="37">
        <v>43967</v>
      </c>
      <c r="B140" s="131"/>
      <c r="C140" s="4">
        <v>16</v>
      </c>
      <c r="D140" s="7">
        <f>D$3-管頭下水位!C140</f>
        <v>0.20000000000000018</v>
      </c>
      <c r="E140" s="7">
        <f>E$3-管頭下水位!D140</f>
        <v>0.87000000000000011</v>
      </c>
      <c r="F140" s="41">
        <f>F$3-管頭下水位!E140</f>
        <v>0.53000000000000025</v>
      </c>
      <c r="G140" s="7">
        <f>G$3-管頭下水位!F140</f>
        <v>1.29</v>
      </c>
      <c r="H140" s="7">
        <f>H$3-管頭下水位!G140</f>
        <v>1.37</v>
      </c>
      <c r="I140" s="41">
        <f>I$3-管頭下水位!H140</f>
        <v>1.33</v>
      </c>
      <c r="J140" s="7">
        <f>J$3-管頭下水位!I140</f>
        <v>1.07</v>
      </c>
      <c r="K140" s="7">
        <f>K$3-管頭下水位!J140</f>
        <v>1.1100000000000001</v>
      </c>
      <c r="L140" s="41">
        <f>L$3-管頭下水位!K140</f>
        <v>1.0900000000000001</v>
      </c>
      <c r="M140" s="7">
        <f>M$3-管頭下水位!L140</f>
        <v>0.40999999999999992</v>
      </c>
      <c r="N140" s="7">
        <f>N$3-管頭下水位!M140</f>
        <v>0.40999999999999992</v>
      </c>
      <c r="O140" s="41">
        <f>O$3-管頭下水位!N140</f>
        <v>0.40999999999999992</v>
      </c>
      <c r="P140" s="7">
        <f>P$3-管頭下水位!O140</f>
        <v>0.29999999999999982</v>
      </c>
      <c r="Q140" s="7">
        <f>Q$3-管頭下水位!P140</f>
        <v>0.30999999999999961</v>
      </c>
      <c r="R140" s="41">
        <f>R$3-管頭下水位!Q140</f>
        <v>0.29999999999999982</v>
      </c>
      <c r="S140" s="7">
        <f>S$3-管頭下水位!R140</f>
        <v>0.30000000000000027</v>
      </c>
      <c r="T140" s="7">
        <f>T$3-管頭下水位!S140</f>
        <v>0.39000000000000012</v>
      </c>
      <c r="U140" s="41">
        <f>U$3-管頭下水位!T140</f>
        <v>0.3400000000000003</v>
      </c>
      <c r="V140" s="7">
        <f>V$3-管頭下水位!U140</f>
        <v>-4.9999999999999822E-2</v>
      </c>
      <c r="W140" s="7">
        <f>W$3-管頭下水位!V140</f>
        <v>-9.9999999999997868E-3</v>
      </c>
      <c r="X140" s="41">
        <f>X$3-管頭下水位!W140</f>
        <v>-3.0000000000000249E-2</v>
      </c>
      <c r="Y140" s="7">
        <f>Y$3-管頭下水位!X140</f>
        <v>-0.94999999999999973</v>
      </c>
      <c r="Z140" s="7">
        <f>Z$3-管頭下水位!Y140</f>
        <v>-0.9099999999999997</v>
      </c>
      <c r="AA140" s="41">
        <f>AA$3-管頭下水位!Z140</f>
        <v>-0.92999999999999972</v>
      </c>
      <c r="AB140" s="7">
        <f>AB$3-管頭下水位!AA140</f>
        <v>0.46000000000000041</v>
      </c>
      <c r="AC140" s="7">
        <f>AC$3-管頭下水位!AB140</f>
        <v>0.68000000000000016</v>
      </c>
      <c r="AD140" s="41">
        <f>AD$3-管頭下水位!AC140</f>
        <v>0.57000000000000028</v>
      </c>
      <c r="AE140" s="7">
        <f>AE$3-管頭下水位!AD140</f>
        <v>-2.1799999999999997</v>
      </c>
      <c r="AF140" s="7">
        <f>AF$3-管頭下水位!AE140</f>
        <v>-1.9299999999999997</v>
      </c>
      <c r="AG140" s="41">
        <f>AG$3-管頭下水位!AF140</f>
        <v>-2.0599999999999996</v>
      </c>
      <c r="AH140" s="7">
        <f>AH$3-管頭下水位!AG140</f>
        <v>-0.4700000000000002</v>
      </c>
      <c r="AI140" s="7">
        <f>AI$3-管頭下水位!AH140</f>
        <v>-0.20999999999999996</v>
      </c>
      <c r="AJ140" s="41">
        <f>AJ$3-管頭下水位!AI140</f>
        <v>-0.33999999999999986</v>
      </c>
      <c r="AK140" s="7">
        <f>AK$3-管頭下水位!AJ140</f>
        <v>2.2599999999999998</v>
      </c>
      <c r="AL140" s="7">
        <f>AL$3-管頭下水位!AK140</f>
        <v>2.48</v>
      </c>
      <c r="AM140" s="41">
        <f>AM$3-管頭下水位!AL140</f>
        <v>2.37</v>
      </c>
      <c r="AN140" s="7">
        <f>AN$3-管頭下水位!AM140</f>
        <v>-1.54</v>
      </c>
      <c r="AO140" s="7">
        <f>AO$3-管頭下水位!AN140</f>
        <v>-1.5</v>
      </c>
      <c r="AP140" s="41">
        <f>AP$3-管頭下水位!AO140</f>
        <v>-1.5200000000000005</v>
      </c>
      <c r="AQ140" s="7">
        <f>AQ$3-管頭下水位!AP140</f>
        <v>9.9999999999997868E-3</v>
      </c>
      <c r="AR140" s="7">
        <f>AR$3-管頭下水位!AQ140</f>
        <v>1.9999999999999574E-2</v>
      </c>
      <c r="AS140" s="41">
        <f>AS$3-管頭下水位!AR140</f>
        <v>9.9999999999997868E-3</v>
      </c>
      <c r="AT140" s="7">
        <f>AT$3-管頭下水位!AS140</f>
        <v>-1.8399999999999999</v>
      </c>
      <c r="AU140" s="7">
        <f>AU$3-管頭下水位!AT140</f>
        <v>-1.8200000000000003</v>
      </c>
      <c r="AV140" s="41">
        <f>AV$3-管頭下水位!AU140</f>
        <v>-1.8300000000000018</v>
      </c>
    </row>
    <row r="141" spans="1:48" ht="11.25" customHeight="1" x14ac:dyDescent="0.2">
      <c r="A141" s="37">
        <v>43968</v>
      </c>
      <c r="B141" s="131"/>
      <c r="C141" s="4">
        <v>17</v>
      </c>
      <c r="D141" s="7">
        <f>D$3-管頭下水位!C141</f>
        <v>0.31000000000000005</v>
      </c>
      <c r="E141" s="7">
        <f>E$3-管頭下水位!D141</f>
        <v>0.93000000000000016</v>
      </c>
      <c r="F141" s="41">
        <f>F$3-管頭下水位!E141</f>
        <v>0.62000000000000011</v>
      </c>
      <c r="G141" s="7">
        <f>G$3-管頭下水位!F141</f>
        <v>1.31</v>
      </c>
      <c r="H141" s="7">
        <f>H$3-管頭下水位!G141</f>
        <v>1.4000000000000004</v>
      </c>
      <c r="I141" s="41">
        <f>I$3-管頭下水位!H141</f>
        <v>1.35</v>
      </c>
      <c r="J141" s="7">
        <f>J$3-管頭下水位!I141</f>
        <v>1.1100000000000001</v>
      </c>
      <c r="K141" s="7">
        <f>K$3-管頭下水位!J141</f>
        <v>1.1700000000000002</v>
      </c>
      <c r="L141" s="41">
        <f>L$3-管頭下水位!K141</f>
        <v>1.1400000000000001</v>
      </c>
      <c r="M141" s="7">
        <f>M$3-管頭下水位!L141</f>
        <v>0.40999999999999992</v>
      </c>
      <c r="N141" s="7">
        <f>N$3-管頭下水位!M141</f>
        <v>0.40999999999999992</v>
      </c>
      <c r="O141" s="41">
        <f>O$3-管頭下水位!N141</f>
        <v>0.40999999999999992</v>
      </c>
      <c r="P141" s="7">
        <f>P$3-管頭下水位!O141</f>
        <v>0.30999999999999961</v>
      </c>
      <c r="Q141" s="7">
        <f>Q$3-管頭下水位!P141</f>
        <v>0.30999999999999961</v>
      </c>
      <c r="R141" s="41">
        <f>R$3-管頭下水位!Q141</f>
        <v>0.30999999999999961</v>
      </c>
      <c r="S141" s="7">
        <f>S$3-管頭下水位!R141</f>
        <v>0.33000000000000007</v>
      </c>
      <c r="T141" s="7">
        <f>T$3-管頭下水位!S141</f>
        <v>0.44000000000000039</v>
      </c>
      <c r="U141" s="41">
        <f>U$3-管頭下水位!T141</f>
        <v>0.38000000000000034</v>
      </c>
      <c r="V141" s="7">
        <f>V$3-管頭下水位!U141</f>
        <v>-9.9999999999997868E-3</v>
      </c>
      <c r="W141" s="7">
        <f>W$3-管頭下水位!V141</f>
        <v>2.9999999999999805E-2</v>
      </c>
      <c r="X141" s="41">
        <f>X$3-管頭下水位!W141</f>
        <v>9.9999999999997868E-3</v>
      </c>
      <c r="Y141" s="7">
        <f>Y$3-管頭下水位!X141</f>
        <v>-0.91999999999999993</v>
      </c>
      <c r="Z141" s="7">
        <f>Z$3-管頭下水位!Y141</f>
        <v>-0.87999999999999989</v>
      </c>
      <c r="AA141" s="41">
        <f>AA$3-管頭下水位!Z141</f>
        <v>-0.89999999999999991</v>
      </c>
      <c r="AB141" s="7">
        <f>AB$3-管頭下水位!AA141</f>
        <v>0.49000000000000021</v>
      </c>
      <c r="AC141" s="7">
        <f>AC$3-管頭下水位!AB141</f>
        <v>0.7200000000000002</v>
      </c>
      <c r="AD141" s="41">
        <f>AD$3-管頭下水位!AC141</f>
        <v>0.60000000000000031</v>
      </c>
      <c r="AE141" s="7">
        <f>AE$3-管頭下水位!AD141</f>
        <v>-2.1399999999999997</v>
      </c>
      <c r="AF141" s="7">
        <f>AF$3-管頭下水位!AE141</f>
        <v>-1.92</v>
      </c>
      <c r="AG141" s="41">
        <f>AG$3-管頭下水位!AF141</f>
        <v>-2.0299999999999994</v>
      </c>
      <c r="AH141" s="7">
        <f>AH$3-管頭下水位!AG141</f>
        <v>-0.43000000000000016</v>
      </c>
      <c r="AI141" s="7">
        <f>AI$3-管頭下水位!AH141</f>
        <v>-0.16999999999999993</v>
      </c>
      <c r="AJ141" s="41">
        <f>AJ$3-管頭下水位!AI141</f>
        <v>-0.29999999999999982</v>
      </c>
      <c r="AK141" s="7">
        <f>AK$3-管頭下水位!AJ141</f>
        <v>2.4699999999999998</v>
      </c>
      <c r="AL141" s="7">
        <f>AL$3-管頭下水位!AK141</f>
        <v>2.75</v>
      </c>
      <c r="AM141" s="41">
        <f>AM$3-管頭下水位!AL141</f>
        <v>2.61</v>
      </c>
      <c r="AN141" s="7">
        <f>AN$3-管頭下水位!AM141</f>
        <v>-1.5100000000000007</v>
      </c>
      <c r="AO141" s="7">
        <f>AO$3-管頭下水位!AN141</f>
        <v>-1.4500000000000002</v>
      </c>
      <c r="AP141" s="41">
        <f>AP$3-管頭下水位!AO141</f>
        <v>-1.4800000000000004</v>
      </c>
      <c r="AQ141" s="7">
        <f>AQ$3-管頭下水位!AP141</f>
        <v>1.9999999999999574E-2</v>
      </c>
      <c r="AR141" s="7">
        <f>AR$3-管頭下水位!AQ141</f>
        <v>1.9999999999999574E-2</v>
      </c>
      <c r="AS141" s="41">
        <f>AS$3-管頭下水位!AR141</f>
        <v>1.9999999999999574E-2</v>
      </c>
      <c r="AT141" s="7">
        <f>AT$3-管頭下水位!AS141</f>
        <v>-1.8200000000000003</v>
      </c>
      <c r="AU141" s="7">
        <f>AU$3-管頭下水位!AT141</f>
        <v>-1.8100000000000023</v>
      </c>
      <c r="AV141" s="41">
        <f>AV$3-管頭下水位!AU141</f>
        <v>-1.8200000000000003</v>
      </c>
    </row>
    <row r="142" spans="1:48" ht="11.25" customHeight="1" x14ac:dyDescent="0.2">
      <c r="A142" s="37">
        <v>43969</v>
      </c>
      <c r="B142" s="131"/>
      <c r="C142" s="4">
        <v>18</v>
      </c>
      <c r="D142" s="7">
        <f>D$3-管頭下水位!C142</f>
        <v>0.31000000000000005</v>
      </c>
      <c r="E142" s="7">
        <f>E$3-管頭下水位!D142</f>
        <v>0.87999999999999989</v>
      </c>
      <c r="F142" s="41">
        <f>F$3-管頭下水位!E142</f>
        <v>0.58999999999999986</v>
      </c>
      <c r="G142" s="7">
        <f>G$3-管頭下水位!F142</f>
        <v>1.29</v>
      </c>
      <c r="H142" s="7">
        <f>H$3-管頭下水位!G142</f>
        <v>1.3800000000000003</v>
      </c>
      <c r="I142" s="41">
        <f>I$3-管頭下水位!H142</f>
        <v>1.33</v>
      </c>
      <c r="J142" s="7">
        <f>J$3-管頭下水位!I142</f>
        <v>1.08</v>
      </c>
      <c r="K142" s="7">
        <f>K$3-管頭下水位!J142</f>
        <v>1.1300000000000001</v>
      </c>
      <c r="L142" s="41">
        <f>L$3-管頭下水位!K142</f>
        <v>1.1000000000000001</v>
      </c>
      <c r="M142" s="7">
        <f>M$3-管頭下水位!L142</f>
        <v>0.40999999999999992</v>
      </c>
      <c r="N142" s="7">
        <f>N$3-管頭下水位!M142</f>
        <v>0.41999999999999993</v>
      </c>
      <c r="O142" s="41">
        <f>O$3-管頭下水位!N142</f>
        <v>0.40999999999999992</v>
      </c>
      <c r="P142" s="7">
        <f>P$3-管頭下水位!O142</f>
        <v>0.30999999999999961</v>
      </c>
      <c r="Q142" s="7">
        <f>Q$3-管頭下水位!P142</f>
        <v>0.3199999999999994</v>
      </c>
      <c r="R142" s="41">
        <f>R$3-管頭下水位!Q142</f>
        <v>0.30999999999999961</v>
      </c>
      <c r="S142" s="7">
        <f>S$3-管頭下水位!R142</f>
        <v>0.31000000000000005</v>
      </c>
      <c r="T142" s="7">
        <f>T$3-管頭下水位!S142</f>
        <v>0.39000000000000012</v>
      </c>
      <c r="U142" s="41">
        <f>U$3-管頭下水位!T142</f>
        <v>0.35000000000000009</v>
      </c>
      <c r="V142" s="7">
        <f>V$3-管頭下水位!U142</f>
        <v>-2.0000000000000462E-2</v>
      </c>
      <c r="W142" s="7">
        <f>W$3-管頭下水位!V142</f>
        <v>2.9999999999999805E-2</v>
      </c>
      <c r="X142" s="41">
        <f>X$3-管頭下水位!W142</f>
        <v>0</v>
      </c>
      <c r="Y142" s="7">
        <f>Y$3-管頭下水位!X142</f>
        <v>-0.94999999999999973</v>
      </c>
      <c r="Z142" s="7">
        <f>Z$3-管頭下水位!Y142</f>
        <v>-0.9099999999999997</v>
      </c>
      <c r="AA142" s="41">
        <f>AA$3-管頭下水位!Z142</f>
        <v>-0.92999999999999972</v>
      </c>
      <c r="AB142" s="7">
        <f>AB$3-管頭下水位!AA142</f>
        <v>0.48000000000000043</v>
      </c>
      <c r="AC142" s="7">
        <f>AC$3-管頭下水位!AB142</f>
        <v>0.69000000000000017</v>
      </c>
      <c r="AD142" s="41">
        <f>AD$3-管頭下水位!AC142</f>
        <v>0.58000000000000029</v>
      </c>
      <c r="AE142" s="7">
        <f>AE$3-管頭下水位!AD142</f>
        <v>-2.16</v>
      </c>
      <c r="AF142" s="7">
        <f>AF$3-管頭下水位!AE142</f>
        <v>-1.9399999999999995</v>
      </c>
      <c r="AG142" s="41">
        <f>AG$3-管頭下水位!AF142</f>
        <v>-2.0499999999999998</v>
      </c>
      <c r="AH142" s="7">
        <f>AH$3-管頭下水位!AG142</f>
        <v>-0.45999999999999996</v>
      </c>
      <c r="AI142" s="7">
        <f>AI$3-管頭下水位!AH142</f>
        <v>-0.20999999999999996</v>
      </c>
      <c r="AJ142" s="41">
        <f>AJ$3-管頭下水位!AI142</f>
        <v>-0.33999999999999986</v>
      </c>
      <c r="AK142" s="7">
        <f>AK$3-管頭下水位!AJ142</f>
        <v>2.61</v>
      </c>
      <c r="AL142" s="7">
        <f>AL$3-管頭下水位!AK142</f>
        <v>2.78</v>
      </c>
      <c r="AM142" s="41">
        <f>AM$3-管頭下水位!AL142</f>
        <v>2.69</v>
      </c>
      <c r="AN142" s="7">
        <f>AN$3-管頭下水位!AM142</f>
        <v>-1.4600000000000009</v>
      </c>
      <c r="AO142" s="7">
        <f>AO$3-管頭下水位!AN142</f>
        <v>-1.4400000000000004</v>
      </c>
      <c r="AP142" s="41">
        <f>AP$3-管頭下水位!AO142</f>
        <v>-1.4500000000000002</v>
      </c>
      <c r="AQ142" s="7">
        <f>AQ$3-管頭下水位!AP142</f>
        <v>1.9999999999999574E-2</v>
      </c>
      <c r="AR142" s="7">
        <f>AR$3-管頭下水位!AQ142</f>
        <v>1.9999999999999574E-2</v>
      </c>
      <c r="AS142" s="41">
        <f>AS$3-管頭下水位!AR142</f>
        <v>1.9999999999999574E-2</v>
      </c>
      <c r="AT142" s="7">
        <f>AT$3-管頭下水位!AS142</f>
        <v>-1.8300000000000018</v>
      </c>
      <c r="AU142" s="7">
        <f>AU$3-管頭下水位!AT142</f>
        <v>-1.8100000000000023</v>
      </c>
      <c r="AV142" s="41">
        <f>AV$3-管頭下水位!AU142</f>
        <v>-1.8200000000000003</v>
      </c>
    </row>
    <row r="143" spans="1:48" ht="11.25" customHeight="1" x14ac:dyDescent="0.2">
      <c r="A143" s="37">
        <v>43970</v>
      </c>
      <c r="B143" s="131"/>
      <c r="C143" s="4">
        <v>19</v>
      </c>
      <c r="D143" s="7">
        <f>D$3-管頭下水位!C143</f>
        <v>0.35000000000000009</v>
      </c>
      <c r="E143" s="7">
        <f>E$3-管頭下水位!D143</f>
        <v>0.89999999999999991</v>
      </c>
      <c r="F143" s="41">
        <f>F$3-管頭下水位!E143</f>
        <v>0.62000000000000011</v>
      </c>
      <c r="G143" s="7">
        <f>G$3-管頭下水位!F143</f>
        <v>1.29</v>
      </c>
      <c r="H143" s="7">
        <f>H$3-管頭下水位!G143</f>
        <v>1.3600000000000003</v>
      </c>
      <c r="I143" s="41">
        <f>I$3-管頭下水位!H143</f>
        <v>1.3200000000000003</v>
      </c>
      <c r="J143" s="7">
        <f>J$3-管頭下水位!I143</f>
        <v>1.06</v>
      </c>
      <c r="K143" s="7">
        <f>K$3-管頭下水位!J143</f>
        <v>1.1100000000000001</v>
      </c>
      <c r="L143" s="41">
        <f>L$3-管頭下水位!K143</f>
        <v>1.08</v>
      </c>
      <c r="M143" s="7">
        <f>M$3-管頭下水位!L143</f>
        <v>0.41999999999999993</v>
      </c>
      <c r="N143" s="7">
        <f>N$3-管頭下水位!M143</f>
        <v>0.41999999999999993</v>
      </c>
      <c r="O143" s="41">
        <f>O$3-管頭下水位!N143</f>
        <v>0.41999999999999993</v>
      </c>
      <c r="P143" s="7">
        <f>P$3-管頭下水位!O143</f>
        <v>0.3199999999999994</v>
      </c>
      <c r="Q143" s="7">
        <f>Q$3-管頭下水位!P143</f>
        <v>0.3199999999999994</v>
      </c>
      <c r="R143" s="41">
        <f>R$3-管頭下水位!Q143</f>
        <v>0.3199999999999994</v>
      </c>
      <c r="S143" s="7">
        <f>S$3-管頭下水位!R143</f>
        <v>0.31000000000000005</v>
      </c>
      <c r="T143" s="7">
        <f>T$3-管頭下水位!S143</f>
        <v>0.38000000000000034</v>
      </c>
      <c r="U143" s="41">
        <f>U$3-管頭下水位!T143</f>
        <v>0.3400000000000003</v>
      </c>
      <c r="V143" s="7">
        <f>V$3-管頭下水位!U143</f>
        <v>-3.0000000000000249E-2</v>
      </c>
      <c r="W143" s="7">
        <f>W$3-管頭下水位!V143</f>
        <v>1.9999999999999574E-2</v>
      </c>
      <c r="X143" s="41">
        <f>X$3-管頭下水位!W143</f>
        <v>-9.9999999999997868E-3</v>
      </c>
      <c r="Y143" s="7">
        <f>Y$3-管頭下水位!X143</f>
        <v>-0.96999999999999975</v>
      </c>
      <c r="Z143" s="7">
        <f>Z$3-管頭下水位!Y143</f>
        <v>-0.92999999999999972</v>
      </c>
      <c r="AA143" s="41">
        <f>AA$3-管頭下水位!Z143</f>
        <v>-0.94999999999999973</v>
      </c>
      <c r="AB143" s="7">
        <f>AB$3-管頭下水位!AA143</f>
        <v>0.49000000000000021</v>
      </c>
      <c r="AC143" s="7">
        <f>AC$3-管頭下水位!AB143</f>
        <v>0.69000000000000017</v>
      </c>
      <c r="AD143" s="41">
        <f>AD$3-管頭下水位!AC143</f>
        <v>0.5900000000000003</v>
      </c>
      <c r="AE143" s="7">
        <f>AE$3-管頭下水位!AD143</f>
        <v>-2.1499999999999995</v>
      </c>
      <c r="AF143" s="7">
        <f>AF$3-管頭下水位!AE143</f>
        <v>-1.9500000000000002</v>
      </c>
      <c r="AG143" s="41">
        <f>AG$3-管頭下水位!AF143</f>
        <v>-2.0499999999999998</v>
      </c>
      <c r="AH143" s="7">
        <f>AH$3-管頭下水位!AG143</f>
        <v>-0.45000000000000018</v>
      </c>
      <c r="AI143" s="7">
        <f>AI$3-管頭下水位!AH143</f>
        <v>-0.2200000000000002</v>
      </c>
      <c r="AJ143" s="41">
        <f>AJ$3-管頭下水位!AI143</f>
        <v>-0.33999999999999986</v>
      </c>
      <c r="AK143" s="7">
        <f>AK$3-管頭下水位!AJ143</f>
        <v>2.5</v>
      </c>
      <c r="AL143" s="7">
        <f>AL$3-管頭下水位!AK143</f>
        <v>2.62</v>
      </c>
      <c r="AM143" s="41">
        <f>AM$3-管頭下水位!AL143</f>
        <v>2.56</v>
      </c>
      <c r="AN143" s="7">
        <f>AN$3-管頭下水位!AM143</f>
        <v>-1.4700000000000006</v>
      </c>
      <c r="AO143" s="7">
        <f>AO$3-管頭下水位!AN143</f>
        <v>-1.4500000000000002</v>
      </c>
      <c r="AP143" s="41">
        <f>AP$3-管頭下水位!AO143</f>
        <v>-1.4600000000000009</v>
      </c>
      <c r="AQ143" s="7">
        <f>AQ$3-管頭下水位!AP143</f>
        <v>1.9999999999999574E-2</v>
      </c>
      <c r="AR143" s="7">
        <f>AR$3-管頭下水位!AQ143</f>
        <v>1.9999999999999574E-2</v>
      </c>
      <c r="AS143" s="41">
        <f>AS$3-管頭下水位!AR143</f>
        <v>1.9999999999999574E-2</v>
      </c>
      <c r="AT143" s="7">
        <f>AT$3-管頭下水位!AS143</f>
        <v>-1.8300000000000018</v>
      </c>
      <c r="AU143" s="7">
        <f>AU$3-管頭下水位!AT143</f>
        <v>-1.8100000000000023</v>
      </c>
      <c r="AV143" s="41">
        <f>AV$3-管頭下水位!AU143</f>
        <v>-1.8200000000000003</v>
      </c>
    </row>
    <row r="144" spans="1:48" ht="11.25" customHeight="1" x14ac:dyDescent="0.2">
      <c r="A144" s="37">
        <v>43971</v>
      </c>
      <c r="B144" s="131"/>
      <c r="C144" s="2">
        <v>20</v>
      </c>
      <c r="D144" s="7">
        <f>D$3-管頭下水位!C144</f>
        <v>0.43999999999999995</v>
      </c>
      <c r="E144" s="7">
        <f>E$3-管頭下水位!D144</f>
        <v>0.85999999999999988</v>
      </c>
      <c r="F144" s="41">
        <f>F$3-管頭下水位!E144</f>
        <v>0.64999999999999991</v>
      </c>
      <c r="G144" s="7">
        <f>G$3-管頭下水位!F144</f>
        <v>1.3000000000000003</v>
      </c>
      <c r="H144" s="7">
        <f>H$3-管頭下水位!G144</f>
        <v>1.35</v>
      </c>
      <c r="I144" s="41">
        <f>I$3-管頭下水位!H144</f>
        <v>1.3200000000000003</v>
      </c>
      <c r="J144" s="7">
        <f>J$3-管頭下水位!I144</f>
        <v>1.06</v>
      </c>
      <c r="K144" s="7">
        <f>K$3-管頭下水位!J144</f>
        <v>1.1300000000000001</v>
      </c>
      <c r="L144" s="41">
        <f>L$3-管頭下水位!K144</f>
        <v>1.0900000000000001</v>
      </c>
      <c r="M144" s="7">
        <f>M$3-管頭下水位!L144</f>
        <v>0.41999999999999993</v>
      </c>
      <c r="N144" s="7">
        <f>N$3-管頭下水位!M144</f>
        <v>0.41999999999999993</v>
      </c>
      <c r="O144" s="41">
        <f>O$3-管頭下水位!N144</f>
        <v>0.41999999999999993</v>
      </c>
      <c r="P144" s="7">
        <f>P$3-管頭下水位!O144</f>
        <v>0.3199999999999994</v>
      </c>
      <c r="Q144" s="7">
        <f>Q$3-管頭下水位!P144</f>
        <v>0.3199999999999994</v>
      </c>
      <c r="R144" s="41">
        <f>R$3-管頭下水位!Q144</f>
        <v>0.3199999999999994</v>
      </c>
      <c r="S144" s="7">
        <f>S$3-管頭下水位!R144</f>
        <v>0.33000000000000007</v>
      </c>
      <c r="T144" s="7">
        <f>T$3-管頭下水位!S144</f>
        <v>0.42000000000000037</v>
      </c>
      <c r="U144" s="41">
        <f>U$3-管頭下水位!T144</f>
        <v>0.37000000000000011</v>
      </c>
      <c r="V144" s="7">
        <f>V$3-管頭下水位!U144</f>
        <v>-3.0000000000000249E-2</v>
      </c>
      <c r="W144" s="7">
        <f>W$3-管頭下水位!V144</f>
        <v>0</v>
      </c>
      <c r="X144" s="41">
        <f>X$3-管頭下水位!W144</f>
        <v>-2.0000000000000462E-2</v>
      </c>
      <c r="Y144" s="7">
        <f>Y$3-管頭下水位!X144</f>
        <v>-0.96</v>
      </c>
      <c r="Z144" s="7">
        <f>Z$3-管頭下水位!Y144</f>
        <v>-0.9099999999999997</v>
      </c>
      <c r="AA144" s="41">
        <f>AA$3-管頭下水位!Z144</f>
        <v>-0.94</v>
      </c>
      <c r="AB144" s="7">
        <f>AB$3-管頭下水位!AA144</f>
        <v>0.55000000000000027</v>
      </c>
      <c r="AC144" s="7">
        <f>AC$3-管頭下水位!AB144</f>
        <v>0.68000000000000016</v>
      </c>
      <c r="AD144" s="41">
        <f>AD$3-管頭下水位!AC144</f>
        <v>0.61000000000000032</v>
      </c>
      <c r="AE144" s="7">
        <f>AE$3-管頭下水位!AD144</f>
        <v>-2.09</v>
      </c>
      <c r="AF144" s="7">
        <f>AF$3-管頭下水位!AE144</f>
        <v>-1.9699999999999998</v>
      </c>
      <c r="AG144" s="41">
        <f>AG$3-管頭下水位!AF144</f>
        <v>-2.0299999999999994</v>
      </c>
      <c r="AH144" s="7">
        <f>AH$3-管頭下水位!AG144</f>
        <v>-0.39000000000000012</v>
      </c>
      <c r="AI144" s="7">
        <f>AI$3-管頭下水位!AH144</f>
        <v>-0.24000000000000021</v>
      </c>
      <c r="AJ144" s="41">
        <f>AJ$3-管頭下水位!AI144</f>
        <v>-0.31999999999999984</v>
      </c>
      <c r="AK144" s="7">
        <f>AK$3-管頭下水位!AJ144</f>
        <v>2.46</v>
      </c>
      <c r="AL144" s="7">
        <f>AL$3-管頭下水位!AK144</f>
        <v>2.85</v>
      </c>
      <c r="AM144" s="41">
        <f>AM$3-管頭下水位!AL144</f>
        <v>2.65</v>
      </c>
      <c r="AN144" s="7">
        <f>AN$3-管頭下水位!AM144</f>
        <v>-1.4900000000000002</v>
      </c>
      <c r="AO144" s="7">
        <f>AO$3-管頭下水位!AN144</f>
        <v>-1.4700000000000006</v>
      </c>
      <c r="AP144" s="41">
        <f>AP$3-管頭下水位!AO144</f>
        <v>-1.4800000000000004</v>
      </c>
      <c r="AQ144" s="7">
        <f>AQ$3-管頭下水位!AP144</f>
        <v>1.9999999999999574E-2</v>
      </c>
      <c r="AR144" s="7">
        <f>AR$3-管頭下水位!AQ144</f>
        <v>1.9999999999999574E-2</v>
      </c>
      <c r="AS144" s="41">
        <f>AS$3-管頭下水位!AR144</f>
        <v>1.9999999999999574E-2</v>
      </c>
      <c r="AT144" s="7">
        <f>AT$3-管頭下水位!AS144</f>
        <v>-1.8300000000000018</v>
      </c>
      <c r="AU144" s="7">
        <f>AU$3-管頭下水位!AT144</f>
        <v>-1.7900000000000027</v>
      </c>
      <c r="AV144" s="41">
        <f>AV$3-管頭下水位!AU144</f>
        <v>-1.8100000000000023</v>
      </c>
    </row>
    <row r="145" spans="1:48" ht="11.25" customHeight="1" x14ac:dyDescent="0.2">
      <c r="A145" s="37">
        <v>43972</v>
      </c>
      <c r="B145" s="131"/>
      <c r="C145" s="6">
        <v>21</v>
      </c>
      <c r="D145" s="7">
        <f>D$3-管頭下水位!C145</f>
        <v>0.41000000000000014</v>
      </c>
      <c r="E145" s="7">
        <f>E$3-管頭下水位!D145</f>
        <v>0.98</v>
      </c>
      <c r="F145" s="41">
        <f>F$3-管頭下水位!E145</f>
        <v>0.69</v>
      </c>
      <c r="G145" s="7">
        <f>G$3-管頭下水位!F145</f>
        <v>1.3400000000000003</v>
      </c>
      <c r="H145" s="7">
        <f>H$3-管頭下水位!G145</f>
        <v>1.42</v>
      </c>
      <c r="I145" s="41">
        <f>I$3-管頭下水位!H145</f>
        <v>1.3800000000000003</v>
      </c>
      <c r="J145" s="7">
        <f>J$3-管頭下水位!I145</f>
        <v>1.1300000000000001</v>
      </c>
      <c r="K145" s="7">
        <f>K$3-管頭下水位!J145</f>
        <v>1.2200000000000002</v>
      </c>
      <c r="L145" s="41">
        <f>L$3-管頭下水位!K145</f>
        <v>1.1700000000000002</v>
      </c>
      <c r="M145" s="7">
        <f>M$3-管頭下水位!L145</f>
        <v>0.41999999999999993</v>
      </c>
      <c r="N145" s="7">
        <f>N$3-管頭下水位!M145</f>
        <v>0.41999999999999993</v>
      </c>
      <c r="O145" s="41">
        <f>O$3-管頭下水位!N145</f>
        <v>0.41999999999999993</v>
      </c>
      <c r="P145" s="7">
        <f>P$3-管頭下水位!O145</f>
        <v>0.3199999999999994</v>
      </c>
      <c r="Q145" s="7">
        <f>Q$3-管頭下水位!P145</f>
        <v>0.33000000000000007</v>
      </c>
      <c r="R145" s="41">
        <f>R$3-管頭下水位!Q145</f>
        <v>0.3199999999999994</v>
      </c>
      <c r="S145" s="7">
        <f>S$3-管頭下水位!R145</f>
        <v>0.36000000000000032</v>
      </c>
      <c r="T145" s="7">
        <f>T$3-管頭下水位!S145</f>
        <v>0.49000000000000021</v>
      </c>
      <c r="U145" s="41">
        <f>U$3-管頭下水位!T145</f>
        <v>0.42000000000000037</v>
      </c>
      <c r="V145" s="7">
        <f>V$3-管頭下水位!U145</f>
        <v>0</v>
      </c>
      <c r="W145" s="7">
        <f>W$3-管頭下水位!V145</f>
        <v>6.999999999999984E-2</v>
      </c>
      <c r="X145" s="41">
        <f>X$3-管頭下水位!W145</f>
        <v>2.9999999999999805E-2</v>
      </c>
      <c r="Y145" s="7">
        <f>Y$3-管頭下水位!X145</f>
        <v>-0.91999999999999993</v>
      </c>
      <c r="Z145" s="7">
        <f>Z$3-管頭下水位!Y145</f>
        <v>-0.85999999999999988</v>
      </c>
      <c r="AA145" s="41">
        <f>AA$3-管頭下水位!Z145</f>
        <v>-0.88999999999999968</v>
      </c>
      <c r="AB145" s="7">
        <f>AB$3-管頭下水位!AA145</f>
        <v>0.57000000000000028</v>
      </c>
      <c r="AC145" s="7">
        <f>AC$3-管頭下水位!AB145</f>
        <v>0.77000000000000024</v>
      </c>
      <c r="AD145" s="41">
        <f>AD$3-管頭下水位!AC145</f>
        <v>0.67000000000000015</v>
      </c>
      <c r="AE145" s="7">
        <f>AE$3-管頭下水位!AD145</f>
        <v>-2.0699999999999994</v>
      </c>
      <c r="AF145" s="7">
        <f>AF$3-管頭下水位!AE145</f>
        <v>-1.87</v>
      </c>
      <c r="AG145" s="41">
        <f>AG$3-管頭下水位!AF145</f>
        <v>-1.9699999999999998</v>
      </c>
      <c r="AH145" s="7">
        <f>AH$3-管頭下水位!AG145</f>
        <v>-0.37000000000000011</v>
      </c>
      <c r="AI145" s="7">
        <f>AI$3-管頭下水位!AH145</f>
        <v>-0.14000000000000012</v>
      </c>
      <c r="AJ145" s="41">
        <f>AJ$3-管頭下水位!AI145</f>
        <v>-0.25999999999999979</v>
      </c>
      <c r="AK145" s="7">
        <f>AK$3-管頭下水位!AJ145</f>
        <v>2.85</v>
      </c>
      <c r="AL145" s="7">
        <f>AL$3-管頭下水位!AK145</f>
        <v>3.4</v>
      </c>
      <c r="AM145" s="41">
        <f>AM$3-管頭下水位!AL145</f>
        <v>3.12</v>
      </c>
      <c r="AN145" s="7">
        <f>AN$3-管頭下水位!AM145</f>
        <v>-1.5</v>
      </c>
      <c r="AO145" s="7">
        <f>AO$3-管頭下水位!AN145</f>
        <v>-1.4700000000000006</v>
      </c>
      <c r="AP145" s="41">
        <f>AP$3-管頭下水位!AO145</f>
        <v>-1.4900000000000002</v>
      </c>
      <c r="AQ145" s="7">
        <f>AQ$3-管頭下水位!AP145</f>
        <v>1.9999999999999574E-2</v>
      </c>
      <c r="AR145" s="7">
        <f>AR$3-管頭下水位!AQ145</f>
        <v>1.9999999999999574E-2</v>
      </c>
      <c r="AS145" s="41">
        <f>AS$3-管頭下水位!AR145</f>
        <v>1.9999999999999574E-2</v>
      </c>
      <c r="AT145" s="7">
        <f>AT$3-管頭下水位!AS145</f>
        <v>-1.7900000000000027</v>
      </c>
      <c r="AU145" s="7">
        <f>AU$3-管頭下水位!AT145</f>
        <v>-1.75</v>
      </c>
      <c r="AV145" s="41">
        <f>AV$3-管頭下水位!AU145</f>
        <v>-1.7699999999999996</v>
      </c>
    </row>
    <row r="146" spans="1:48" ht="11.25" customHeight="1" x14ac:dyDescent="0.2">
      <c r="A146" s="37">
        <v>43973</v>
      </c>
      <c r="B146" s="131"/>
      <c r="C146" s="4">
        <v>22</v>
      </c>
      <c r="D146" s="7">
        <f>D$3-管頭下水位!C146</f>
        <v>0.45000000000000018</v>
      </c>
      <c r="E146" s="7">
        <f>E$3-管頭下水位!D146</f>
        <v>0.91999999999999993</v>
      </c>
      <c r="F146" s="41">
        <f>F$3-管頭下水位!E146</f>
        <v>0.68000000000000016</v>
      </c>
      <c r="G146" s="7">
        <f>G$3-管頭下水位!F146</f>
        <v>1.3400000000000003</v>
      </c>
      <c r="H146" s="7">
        <f>H$3-管頭下水位!G146</f>
        <v>1.4000000000000004</v>
      </c>
      <c r="I146" s="41">
        <f>I$3-管頭下水位!H146</f>
        <v>1.37</v>
      </c>
      <c r="J146" s="7">
        <f>J$3-管頭下水位!I146</f>
        <v>1.1200000000000001</v>
      </c>
      <c r="K146" s="7">
        <f>K$3-管頭下水位!J146</f>
        <v>1.1500000000000001</v>
      </c>
      <c r="L146" s="41">
        <f>L$3-管頭下水位!K146</f>
        <v>1.1300000000000001</v>
      </c>
      <c r="M146" s="7">
        <f>M$3-管頭下水位!L146</f>
        <v>0.41999999999999993</v>
      </c>
      <c r="N146" s="7">
        <f>N$3-管頭下水位!M146</f>
        <v>0.42999999999999994</v>
      </c>
      <c r="O146" s="41">
        <f>O$3-管頭下水位!N146</f>
        <v>0.41999999999999993</v>
      </c>
      <c r="P146" s="7">
        <f>P$3-管頭下水位!O146</f>
        <v>0.33000000000000007</v>
      </c>
      <c r="Q146" s="7">
        <f>Q$3-管頭下水位!P146</f>
        <v>0.33000000000000007</v>
      </c>
      <c r="R146" s="41">
        <f>R$3-管頭下水位!Q146</f>
        <v>0.33000000000000007</v>
      </c>
      <c r="S146" s="7">
        <f>S$3-管頭下水位!R146</f>
        <v>0.36000000000000032</v>
      </c>
      <c r="T146" s="7">
        <f>T$3-管頭下水位!S146</f>
        <v>0.43000000000000016</v>
      </c>
      <c r="U146" s="41">
        <f>U$3-管頭下水位!T146</f>
        <v>0.39000000000000012</v>
      </c>
      <c r="V146" s="7">
        <f>V$3-管頭下水位!U146</f>
        <v>2.9999999999999805E-2</v>
      </c>
      <c r="W146" s="7">
        <f>W$3-管頭下水位!V146</f>
        <v>6.999999999999984E-2</v>
      </c>
      <c r="X146" s="41">
        <f>X$3-管頭下水位!W146</f>
        <v>4.9999999999999822E-2</v>
      </c>
      <c r="Y146" s="7">
        <f>Y$3-管頭下水位!X146</f>
        <v>-0.9099999999999997</v>
      </c>
      <c r="Z146" s="7">
        <f>Z$3-管頭下水位!Y146</f>
        <v>-0.87999999999999989</v>
      </c>
      <c r="AA146" s="41">
        <f>AA$3-管頭下水位!Z146</f>
        <v>-0.89999999999999991</v>
      </c>
      <c r="AB146" s="7">
        <f>AB$3-管頭下水位!AA146</f>
        <v>0.57000000000000028</v>
      </c>
      <c r="AC146" s="7">
        <f>AC$3-管頭下水位!AB146</f>
        <v>0.7300000000000002</v>
      </c>
      <c r="AD146" s="41">
        <f>AD$3-管頭下水位!AC146</f>
        <v>0.65000000000000013</v>
      </c>
      <c r="AE146" s="7">
        <f>AE$3-管頭下水位!AD146</f>
        <v>-2.08</v>
      </c>
      <c r="AF146" s="7">
        <f>AF$3-管頭下水位!AE146</f>
        <v>-1.92</v>
      </c>
      <c r="AG146" s="41">
        <f>AG$3-管頭下水位!AF146</f>
        <v>-2</v>
      </c>
      <c r="AH146" s="7">
        <f>AH$3-管頭下水位!AG146</f>
        <v>-0.37000000000000011</v>
      </c>
      <c r="AI146" s="7">
        <f>AI$3-管頭下水位!AH146</f>
        <v>-0.18999999999999995</v>
      </c>
      <c r="AJ146" s="41">
        <f>AJ$3-管頭下水位!AI146</f>
        <v>-0.2799999999999998</v>
      </c>
      <c r="AK146" s="7">
        <f>AK$3-管頭下水位!AJ146</f>
        <v>2.83</v>
      </c>
      <c r="AL146" s="7">
        <f>AL$3-管頭下水位!AK146</f>
        <v>3.08</v>
      </c>
      <c r="AM146" s="41">
        <f>AM$3-管頭下水位!AL146</f>
        <v>2.9499999999999997</v>
      </c>
      <c r="AN146" s="7">
        <f>AN$3-管頭下水位!AM146</f>
        <v>-1.4900000000000002</v>
      </c>
      <c r="AO146" s="7">
        <f>AO$3-管頭下水位!AN146</f>
        <v>-1.4700000000000006</v>
      </c>
      <c r="AP146" s="41">
        <f>AP$3-管頭下水位!AO146</f>
        <v>-1.4800000000000004</v>
      </c>
      <c r="AQ146" s="7">
        <f>AQ$3-管頭下水位!AP146</f>
        <v>1.9999999999999574E-2</v>
      </c>
      <c r="AR146" s="7">
        <f>AR$3-管頭下水位!AQ146</f>
        <v>2.9999999999999361E-2</v>
      </c>
      <c r="AS146" s="41">
        <f>AS$3-管頭下水位!AR146</f>
        <v>1.9999999999999574E-2</v>
      </c>
      <c r="AT146" s="7">
        <f>AT$3-管頭下水位!AS146</f>
        <v>-1.7900000000000027</v>
      </c>
      <c r="AU146" s="7">
        <f>AU$3-管頭下水位!AT146</f>
        <v>-1.7699999999999996</v>
      </c>
      <c r="AV146" s="41">
        <f>AV$3-管頭下水位!AU146</f>
        <v>-1.7800000000000011</v>
      </c>
    </row>
    <row r="147" spans="1:48" ht="11.25" customHeight="1" x14ac:dyDescent="0.2">
      <c r="A147" s="37">
        <v>43974</v>
      </c>
      <c r="B147" s="131"/>
      <c r="C147" s="4">
        <v>23</v>
      </c>
      <c r="D147" s="7">
        <f>D$3-管頭下水位!C147</f>
        <v>0.41999999999999993</v>
      </c>
      <c r="E147" s="7">
        <f>E$3-管頭下水位!D147</f>
        <v>0.93000000000000016</v>
      </c>
      <c r="F147" s="41">
        <f>F$3-管頭下水位!E147</f>
        <v>0.66999999999999993</v>
      </c>
      <c r="G147" s="7">
        <f>G$3-管頭下水位!F147</f>
        <v>1.3400000000000003</v>
      </c>
      <c r="H147" s="7">
        <f>H$3-管頭下水位!G147</f>
        <v>1.3900000000000001</v>
      </c>
      <c r="I147" s="41">
        <f>I$3-管頭下水位!H147</f>
        <v>1.3600000000000003</v>
      </c>
      <c r="J147" s="7">
        <f>J$3-管頭下水位!I147</f>
        <v>1.1200000000000001</v>
      </c>
      <c r="K147" s="7">
        <f>K$3-管頭下水位!J147</f>
        <v>1.1400000000000001</v>
      </c>
      <c r="L147" s="41">
        <f>L$3-管頭下水位!K147</f>
        <v>1.1300000000000001</v>
      </c>
      <c r="M147" s="7">
        <f>M$3-管頭下水位!L147</f>
        <v>0.42999999999999994</v>
      </c>
      <c r="N147" s="7">
        <f>N$3-管頭下水位!M147</f>
        <v>0.42999999999999994</v>
      </c>
      <c r="O147" s="41">
        <f>O$3-管頭下水位!N147</f>
        <v>0.42999999999999994</v>
      </c>
      <c r="P147" s="7">
        <f>P$3-管頭下水位!O147</f>
        <v>0.33000000000000007</v>
      </c>
      <c r="Q147" s="7">
        <f>Q$3-管頭下水位!P147</f>
        <v>0.33999999999999986</v>
      </c>
      <c r="R147" s="41">
        <f>R$3-管頭下水位!Q147</f>
        <v>0.33000000000000007</v>
      </c>
      <c r="S147" s="7">
        <f>S$3-管頭下水位!R147</f>
        <v>0.35000000000000009</v>
      </c>
      <c r="T147" s="7">
        <f>T$3-管頭下水位!S147</f>
        <v>0.43000000000000016</v>
      </c>
      <c r="U147" s="41">
        <f>U$3-管頭下水位!T147</f>
        <v>0.39000000000000012</v>
      </c>
      <c r="V147" s="7">
        <f>V$3-管頭下水位!U147</f>
        <v>1.9999999999999574E-2</v>
      </c>
      <c r="W147" s="7">
        <f>W$3-管頭下水位!V147</f>
        <v>4.9999999999999822E-2</v>
      </c>
      <c r="X147" s="41">
        <f>X$3-管頭下水位!W147</f>
        <v>2.9999999999999805E-2</v>
      </c>
      <c r="Y147" s="7">
        <f>Y$3-管頭下水位!X147</f>
        <v>-0.87999999999999989</v>
      </c>
      <c r="Z147" s="7">
        <f>Z$3-管頭下水位!Y147</f>
        <v>-0.85999999999999988</v>
      </c>
      <c r="AA147" s="41">
        <f>AA$3-管頭下水位!Z147</f>
        <v>-0.86999999999999966</v>
      </c>
      <c r="AB147" s="7">
        <f>AB$3-管頭下水位!AA147</f>
        <v>0.56000000000000028</v>
      </c>
      <c r="AC147" s="7">
        <f>AC$3-管頭下水位!AB147</f>
        <v>0.7200000000000002</v>
      </c>
      <c r="AD147" s="41">
        <f>AD$3-管頭下水位!AC147</f>
        <v>0.64000000000000012</v>
      </c>
      <c r="AE147" s="7">
        <f>AE$3-管頭下水位!AD147</f>
        <v>-2.0999999999999996</v>
      </c>
      <c r="AF147" s="7">
        <f>AF$3-管頭下水位!AE147</f>
        <v>-1.92</v>
      </c>
      <c r="AG147" s="41">
        <f>AG$3-管頭下水位!AF147</f>
        <v>-2.0099999999999998</v>
      </c>
      <c r="AH147" s="7">
        <f>AH$3-管頭下水位!AG147</f>
        <v>-0.37999999999999989</v>
      </c>
      <c r="AI147" s="7">
        <f>AI$3-管頭下水位!AH147</f>
        <v>-0.18999999999999995</v>
      </c>
      <c r="AJ147" s="41">
        <f>AJ$3-管頭下水位!AI147</f>
        <v>-0.29000000000000004</v>
      </c>
      <c r="AK147" s="7">
        <f>AK$3-管頭下水位!AJ147</f>
        <v>2.7199999999999998</v>
      </c>
      <c r="AL147" s="7">
        <f>AL$3-管頭下水位!AK147</f>
        <v>2.84</v>
      </c>
      <c r="AM147" s="41">
        <f>AM$3-管頭下水位!AL147</f>
        <v>2.78</v>
      </c>
      <c r="AN147" s="7">
        <f>AN$3-管頭下水位!AM147</f>
        <v>-1.4900000000000002</v>
      </c>
      <c r="AO147" s="7">
        <f>AO$3-管頭下水位!AN147</f>
        <v>-1.4500000000000002</v>
      </c>
      <c r="AP147" s="41">
        <f>AP$3-管頭下水位!AO147</f>
        <v>-1.4700000000000006</v>
      </c>
      <c r="AQ147" s="7">
        <f>AQ$3-管頭下水位!AP147</f>
        <v>2.9999999999999361E-2</v>
      </c>
      <c r="AR147" s="7">
        <f>AR$3-管頭下水位!AQ147</f>
        <v>2.9999999999999361E-2</v>
      </c>
      <c r="AS147" s="41">
        <f>AS$3-管頭下水位!AR147</f>
        <v>2.9999999999999361E-2</v>
      </c>
      <c r="AT147" s="7">
        <f>AT$3-管頭下水位!AS147</f>
        <v>-1.8100000000000023</v>
      </c>
      <c r="AU147" s="7">
        <f>AU$3-管頭下水位!AT147</f>
        <v>-1.7900000000000027</v>
      </c>
      <c r="AV147" s="41">
        <f>AV$3-管頭下水位!AU147</f>
        <v>-1.8000000000000007</v>
      </c>
    </row>
    <row r="148" spans="1:48" ht="11.25" customHeight="1" x14ac:dyDescent="0.2">
      <c r="A148" s="37">
        <v>43975</v>
      </c>
      <c r="B148" s="131"/>
      <c r="C148" s="4">
        <v>24</v>
      </c>
      <c r="D148" s="7">
        <f>D$3-管頭下水位!C148</f>
        <v>0.31000000000000005</v>
      </c>
      <c r="E148" s="7">
        <f>E$3-管頭下水位!D148</f>
        <v>0.96</v>
      </c>
      <c r="F148" s="41">
        <f>F$3-管頭下水位!E148</f>
        <v>0.62999999999999989</v>
      </c>
      <c r="G148" s="7">
        <f>G$3-管頭下水位!F148</f>
        <v>1.3200000000000003</v>
      </c>
      <c r="H148" s="7">
        <f>H$3-管頭下水位!G148</f>
        <v>1.3900000000000001</v>
      </c>
      <c r="I148" s="41">
        <f>I$3-管頭下水位!H148</f>
        <v>1.35</v>
      </c>
      <c r="J148" s="7">
        <f>J$3-管頭下水位!I148</f>
        <v>1.1200000000000001</v>
      </c>
      <c r="K148" s="7">
        <f>K$3-管頭下水位!J148</f>
        <v>1.1600000000000001</v>
      </c>
      <c r="L148" s="41">
        <f>L$3-管頭下水位!K148</f>
        <v>1.1400000000000001</v>
      </c>
      <c r="M148" s="7">
        <f>M$3-管頭下水位!L148</f>
        <v>0.42999999999999994</v>
      </c>
      <c r="N148" s="7">
        <f>N$3-管頭下水位!M148</f>
        <v>0.43999999999999995</v>
      </c>
      <c r="O148" s="41">
        <f>O$3-管頭下水位!N148</f>
        <v>0.42999999999999994</v>
      </c>
      <c r="P148" s="7">
        <f>P$3-管頭下水位!O148</f>
        <v>0.33999999999999986</v>
      </c>
      <c r="Q148" s="7">
        <f>Q$3-管頭下水位!P148</f>
        <v>0.33999999999999986</v>
      </c>
      <c r="R148" s="41">
        <f>R$3-管頭下水位!Q148</f>
        <v>0.33999999999999986</v>
      </c>
      <c r="S148" s="7">
        <f>S$3-管頭下水位!R148</f>
        <v>0.36000000000000032</v>
      </c>
      <c r="T148" s="7">
        <f>T$3-管頭下水位!S148</f>
        <v>0.46000000000000041</v>
      </c>
      <c r="U148" s="41">
        <f>U$3-管頭下水位!T148</f>
        <v>0.41000000000000014</v>
      </c>
      <c r="V148" s="7">
        <f>V$3-管頭下水位!U148</f>
        <v>1.9999999999999574E-2</v>
      </c>
      <c r="W148" s="7">
        <f>W$3-管頭下水位!V148</f>
        <v>5.9999999999999609E-2</v>
      </c>
      <c r="X148" s="41">
        <f>X$3-管頭下水位!W148</f>
        <v>3.9999999999999591E-2</v>
      </c>
      <c r="Y148" s="7">
        <f>Y$3-管頭下水位!X148</f>
        <v>-0.87999999999999989</v>
      </c>
      <c r="Z148" s="7">
        <f>Z$3-管頭下水位!Y148</f>
        <v>-0.84999999999999964</v>
      </c>
      <c r="AA148" s="41">
        <f>AA$3-管頭下水位!Z148</f>
        <v>-0.86999999999999966</v>
      </c>
      <c r="AB148" s="7">
        <f>AB$3-管頭下水位!AA148</f>
        <v>0.51000000000000023</v>
      </c>
      <c r="AC148" s="7">
        <f>AC$3-管頭下水位!AB148</f>
        <v>0.7200000000000002</v>
      </c>
      <c r="AD148" s="41">
        <f>AD$3-管頭下水位!AC148</f>
        <v>0.61000000000000032</v>
      </c>
      <c r="AE148" s="7">
        <f>AE$3-管頭下水位!AD148</f>
        <v>-2.13</v>
      </c>
      <c r="AF148" s="7">
        <f>AF$3-管頭下水位!AE148</f>
        <v>-1.8899999999999997</v>
      </c>
      <c r="AG148" s="41">
        <f>AG$3-管頭下水位!AF148</f>
        <v>-2.0099999999999998</v>
      </c>
      <c r="AH148" s="7">
        <f>AH$3-管頭下水位!AG148</f>
        <v>-0.41999999999999993</v>
      </c>
      <c r="AI148" s="7">
        <f>AI$3-管頭下水位!AH148</f>
        <v>-0.16999999999999993</v>
      </c>
      <c r="AJ148" s="41">
        <f>AJ$3-管頭下水位!AI148</f>
        <v>-0.29999999999999982</v>
      </c>
      <c r="AK148" s="7">
        <f>AK$3-管頭下水位!AJ148</f>
        <v>2.56</v>
      </c>
      <c r="AL148" s="7">
        <f>AL$3-管頭下水位!AK148</f>
        <v>2.7399999999999998</v>
      </c>
      <c r="AM148" s="41">
        <f>AM$3-管頭下水位!AL148</f>
        <v>2.65</v>
      </c>
      <c r="AN148" s="7">
        <f>AN$3-管頭下水位!AM148</f>
        <v>-1.4600000000000009</v>
      </c>
      <c r="AO148" s="7">
        <f>AO$3-管頭下水位!AN148</f>
        <v>-1.4300000000000006</v>
      </c>
      <c r="AP148" s="41">
        <f>AP$3-管頭下水位!AO148</f>
        <v>-1.4500000000000002</v>
      </c>
      <c r="AQ148" s="7">
        <f>AQ$3-管頭下水位!AP148</f>
        <v>2.9999999999999361E-2</v>
      </c>
      <c r="AR148" s="7">
        <f>AR$3-管頭下水位!AQ148</f>
        <v>2.9999999999999361E-2</v>
      </c>
      <c r="AS148" s="41">
        <f>AS$3-管頭下水位!AR148</f>
        <v>2.9999999999999361E-2</v>
      </c>
      <c r="AT148" s="7">
        <f>AT$3-管頭下水位!AS148</f>
        <v>-1.8100000000000023</v>
      </c>
      <c r="AU148" s="7">
        <f>AU$3-管頭下水位!AT148</f>
        <v>-1.7900000000000027</v>
      </c>
      <c r="AV148" s="41">
        <f>AV$3-管頭下水位!AU148</f>
        <v>-1.8000000000000007</v>
      </c>
    </row>
    <row r="149" spans="1:48" ht="11.25" customHeight="1" x14ac:dyDescent="0.2">
      <c r="A149" s="37">
        <v>43976</v>
      </c>
      <c r="B149" s="131"/>
      <c r="C149" s="4">
        <v>25</v>
      </c>
      <c r="D149" s="7">
        <f>D$3-管頭下水位!C149</f>
        <v>0.18999999999999995</v>
      </c>
      <c r="E149" s="7">
        <f>E$3-管頭下水位!D149</f>
        <v>1.0300000000000002</v>
      </c>
      <c r="F149" s="41">
        <f>F$3-管頭下水位!E149</f>
        <v>0.60999999999999988</v>
      </c>
      <c r="G149" s="7">
        <f>G$3-管頭下水位!F149</f>
        <v>1.31</v>
      </c>
      <c r="H149" s="7">
        <f>H$3-管頭下水位!G149</f>
        <v>1.4000000000000004</v>
      </c>
      <c r="I149" s="41">
        <f>I$3-管頭下水位!H149</f>
        <v>1.35</v>
      </c>
      <c r="J149" s="7">
        <f>J$3-管頭下水位!I149</f>
        <v>1.1200000000000001</v>
      </c>
      <c r="K149" s="7">
        <f>K$3-管頭下水位!J149</f>
        <v>1.1700000000000002</v>
      </c>
      <c r="L149" s="41">
        <f>L$3-管頭下水位!K149</f>
        <v>1.1400000000000001</v>
      </c>
      <c r="M149" s="7">
        <f>M$3-管頭下水位!L149</f>
        <v>0.43999999999999995</v>
      </c>
      <c r="N149" s="7">
        <f>N$3-管頭下水位!M149</f>
        <v>0.43999999999999995</v>
      </c>
      <c r="O149" s="41">
        <f>O$3-管頭下水位!N149</f>
        <v>0.43999999999999995</v>
      </c>
      <c r="P149" s="7">
        <f>P$3-管頭下水位!O149</f>
        <v>0.33999999999999986</v>
      </c>
      <c r="Q149" s="7">
        <f>Q$3-管頭下水位!P149</f>
        <v>0.34999999999999964</v>
      </c>
      <c r="R149" s="41">
        <f>R$3-管頭下水位!Q149</f>
        <v>0.33999999999999986</v>
      </c>
      <c r="S149" s="7">
        <f>S$3-管頭下水位!R149</f>
        <v>0.35000000000000009</v>
      </c>
      <c r="T149" s="7">
        <f>T$3-管頭下水位!S149</f>
        <v>0.4700000000000002</v>
      </c>
      <c r="U149" s="41">
        <f>U$3-管頭下水位!T149</f>
        <v>0.41000000000000014</v>
      </c>
      <c r="V149" s="7">
        <f>V$3-管頭下水位!U149</f>
        <v>3.9999999999999591E-2</v>
      </c>
      <c r="W149" s="7">
        <f>W$3-管頭下水位!V149</f>
        <v>7.9999999999999627E-2</v>
      </c>
      <c r="X149" s="41">
        <f>X$3-管頭下水位!W149</f>
        <v>5.9999999999999609E-2</v>
      </c>
      <c r="Y149" s="7">
        <f>Y$3-管頭下水位!X149</f>
        <v>-0.87999999999999989</v>
      </c>
      <c r="Z149" s="7">
        <f>Z$3-管頭下水位!Y149</f>
        <v>-0.85999999999999988</v>
      </c>
      <c r="AA149" s="41">
        <f>AA$3-管頭下水位!Z149</f>
        <v>-0.86999999999999966</v>
      </c>
      <c r="AB149" s="7">
        <f>AB$3-管頭下水位!AA149</f>
        <v>0.46000000000000041</v>
      </c>
      <c r="AC149" s="7">
        <f>AC$3-管頭下水位!AB149</f>
        <v>0.75000000000000022</v>
      </c>
      <c r="AD149" s="41">
        <f>AD$3-管頭下水位!AC149</f>
        <v>0.60000000000000031</v>
      </c>
      <c r="AE149" s="7">
        <f>AE$3-管頭下水位!AD149</f>
        <v>-2.16</v>
      </c>
      <c r="AF149" s="7">
        <f>AF$3-管頭下水位!AE149</f>
        <v>-1.8599999999999994</v>
      </c>
      <c r="AG149" s="41">
        <f>AG$3-管頭下水位!AF149</f>
        <v>-2.0099999999999998</v>
      </c>
      <c r="AH149" s="7">
        <f>AH$3-管頭下水位!AG149</f>
        <v>-0.4700000000000002</v>
      </c>
      <c r="AI149" s="7">
        <f>AI$3-管頭下水位!AH149</f>
        <v>-0.14000000000000012</v>
      </c>
      <c r="AJ149" s="41">
        <f>AJ$3-管頭下水位!AI149</f>
        <v>-0.31000000000000005</v>
      </c>
      <c r="AK149" s="7">
        <f>AK$3-管頭下水位!AJ149</f>
        <v>2.44</v>
      </c>
      <c r="AL149" s="7">
        <f>AL$3-管頭下水位!AK149</f>
        <v>2.57</v>
      </c>
      <c r="AM149" s="41">
        <f>AM$3-管頭下水位!AL149</f>
        <v>2.5</v>
      </c>
      <c r="AN149" s="7">
        <f>AN$3-管頭下水位!AM149</f>
        <v>-1.4500000000000002</v>
      </c>
      <c r="AO149" s="7">
        <f>AO$3-管頭下水位!AN149</f>
        <v>-1.4300000000000006</v>
      </c>
      <c r="AP149" s="41">
        <f>AP$3-管頭下水位!AO149</f>
        <v>-1.4400000000000004</v>
      </c>
      <c r="AQ149" s="7">
        <f>AQ$3-管頭下水位!AP149</f>
        <v>2.9999999999999361E-2</v>
      </c>
      <c r="AR149" s="7">
        <f>AR$3-管頭下水位!AQ149</f>
        <v>2.9999999999999361E-2</v>
      </c>
      <c r="AS149" s="41">
        <f>AS$3-管頭下水位!AR149</f>
        <v>2.9999999999999361E-2</v>
      </c>
      <c r="AT149" s="7">
        <f>AT$3-管頭下水位!AS149</f>
        <v>-1.8100000000000023</v>
      </c>
      <c r="AU149" s="7">
        <f>AU$3-管頭下水位!AT149</f>
        <v>-1.7900000000000027</v>
      </c>
      <c r="AV149" s="41">
        <f>AV$3-管頭下水位!AU149</f>
        <v>-1.8000000000000007</v>
      </c>
    </row>
    <row r="150" spans="1:48" ht="11.25" customHeight="1" x14ac:dyDescent="0.2">
      <c r="A150" s="37">
        <v>43977</v>
      </c>
      <c r="B150" s="131"/>
      <c r="C150" s="4">
        <v>26</v>
      </c>
      <c r="D150" s="7">
        <f>D$3-管頭下水位!C150</f>
        <v>0.10999999999999988</v>
      </c>
      <c r="E150" s="7">
        <f>E$3-管頭下水位!D150</f>
        <v>1</v>
      </c>
      <c r="F150" s="41">
        <f>F$3-管頭下水位!E150</f>
        <v>0.55000000000000027</v>
      </c>
      <c r="G150" s="7">
        <f>G$3-管頭下水位!F150</f>
        <v>1.27</v>
      </c>
      <c r="H150" s="7">
        <f>H$3-管頭下水位!G150</f>
        <v>1.3900000000000001</v>
      </c>
      <c r="I150" s="41">
        <f>I$3-管頭下水位!H150</f>
        <v>1.33</v>
      </c>
      <c r="J150" s="7">
        <f>J$3-管頭下水位!I150</f>
        <v>1.08</v>
      </c>
      <c r="K150" s="7">
        <f>K$3-管頭下水位!J150</f>
        <v>1.1500000000000001</v>
      </c>
      <c r="L150" s="41">
        <f>L$3-管頭下水位!K150</f>
        <v>1.1100000000000001</v>
      </c>
      <c r="M150" s="7">
        <f>M$3-管頭下水位!L150</f>
        <v>0.43999999999999995</v>
      </c>
      <c r="N150" s="7">
        <f>N$3-管頭下水位!M150</f>
        <v>0.43999999999999995</v>
      </c>
      <c r="O150" s="41">
        <f>O$3-管頭下水位!N150</f>
        <v>0.43999999999999995</v>
      </c>
      <c r="P150" s="7">
        <f>P$3-管頭下水位!O150</f>
        <v>0.34999999999999964</v>
      </c>
      <c r="Q150" s="7">
        <f>Q$3-管頭下水位!P150</f>
        <v>0.34999999999999964</v>
      </c>
      <c r="R150" s="41">
        <f>R$3-管頭下水位!Q150</f>
        <v>0.34999999999999964</v>
      </c>
      <c r="S150" s="7">
        <f>S$3-管頭下水位!R150</f>
        <v>0.31000000000000005</v>
      </c>
      <c r="T150" s="7">
        <f>T$3-管頭下水位!S150</f>
        <v>0.44000000000000039</v>
      </c>
      <c r="U150" s="41">
        <f>U$3-管頭下水位!T150</f>
        <v>0.37000000000000011</v>
      </c>
      <c r="V150" s="7">
        <f>V$3-管頭下水位!U150</f>
        <v>9.9999999999997868E-3</v>
      </c>
      <c r="W150" s="7">
        <f>W$3-管頭下水位!V150</f>
        <v>7.9999999999999627E-2</v>
      </c>
      <c r="X150" s="41">
        <f>X$3-管頭下水位!W150</f>
        <v>3.9999999999999591E-2</v>
      </c>
      <c r="Y150" s="7">
        <f>Y$3-管頭下水位!X150</f>
        <v>-0.89999999999999991</v>
      </c>
      <c r="Z150" s="7">
        <f>Z$3-管頭下水位!Y150</f>
        <v>-0.86999999999999966</v>
      </c>
      <c r="AA150" s="41">
        <f>AA$3-管頭下水位!Z150</f>
        <v>-0.88999999999999968</v>
      </c>
      <c r="AB150" s="7">
        <f>AB$3-管頭下水位!AA150</f>
        <v>0.40000000000000036</v>
      </c>
      <c r="AC150" s="7">
        <f>AC$3-管頭下水位!AB150</f>
        <v>0.74000000000000021</v>
      </c>
      <c r="AD150" s="41">
        <f>AD$3-管頭下水位!AC150</f>
        <v>0.57000000000000028</v>
      </c>
      <c r="AE150" s="7">
        <f>AE$3-管頭下水位!AD150</f>
        <v>-2.2299999999999995</v>
      </c>
      <c r="AF150" s="7">
        <f>AF$3-管頭下水位!AE150</f>
        <v>-1.88</v>
      </c>
      <c r="AG150" s="41">
        <f>AG$3-管頭下水位!AF150</f>
        <v>-2.0599999999999996</v>
      </c>
      <c r="AH150" s="7">
        <f>AH$3-管頭下水位!AG150</f>
        <v>-0.5299999999999998</v>
      </c>
      <c r="AI150" s="7">
        <f>AI$3-管頭下水位!AH150</f>
        <v>-0.14000000000000012</v>
      </c>
      <c r="AJ150" s="41">
        <f>AJ$3-管頭下水位!AI150</f>
        <v>-0.33999999999999986</v>
      </c>
      <c r="AK150" s="7">
        <f>AK$3-管頭下水位!AJ150</f>
        <v>2.36</v>
      </c>
      <c r="AL150" s="7">
        <f>AL$3-管頭下水位!AK150</f>
        <v>2.46</v>
      </c>
      <c r="AM150" s="41">
        <f>AM$3-管頭下水位!AL150</f>
        <v>2.41</v>
      </c>
      <c r="AN150" s="7">
        <f>AN$3-管頭下水位!AM150</f>
        <v>-1.4900000000000002</v>
      </c>
      <c r="AO150" s="7">
        <f>AO$3-管頭下水位!AN150</f>
        <v>-1.4500000000000002</v>
      </c>
      <c r="AP150" s="41">
        <f>AP$3-管頭下水位!AO150</f>
        <v>-1.4700000000000006</v>
      </c>
      <c r="AQ150" s="7">
        <f>AQ$3-管頭下水位!AP150</f>
        <v>2.9999999999999361E-2</v>
      </c>
      <c r="AR150" s="7">
        <f>AR$3-管頭下水位!AQ150</f>
        <v>2.9999999999999361E-2</v>
      </c>
      <c r="AS150" s="41">
        <f>AS$3-管頭下水位!AR150</f>
        <v>2.9999999999999361E-2</v>
      </c>
      <c r="AT150" s="7">
        <f>AT$3-管頭下水位!AS150</f>
        <v>-1.8200000000000003</v>
      </c>
      <c r="AU150" s="7">
        <f>AU$3-管頭下水位!AT150</f>
        <v>-1.8100000000000023</v>
      </c>
      <c r="AV150" s="41">
        <f>AV$3-管頭下水位!AU150</f>
        <v>-1.8200000000000003</v>
      </c>
    </row>
    <row r="151" spans="1:48" ht="11.25" customHeight="1" x14ac:dyDescent="0.2">
      <c r="A151" s="37">
        <v>43978</v>
      </c>
      <c r="B151" s="131"/>
      <c r="C151" s="4">
        <v>27</v>
      </c>
      <c r="D151" s="7">
        <f>D$3-管頭下水位!C151</f>
        <v>0.18999999999999995</v>
      </c>
      <c r="E151" s="7">
        <f>E$3-管頭下水位!D151</f>
        <v>1.04</v>
      </c>
      <c r="F151" s="41">
        <f>F$3-管頭下水位!E151</f>
        <v>0.60999999999999988</v>
      </c>
      <c r="G151" s="7">
        <f>G$3-管頭下水位!F151</f>
        <v>1.31</v>
      </c>
      <c r="H151" s="7">
        <f>H$3-管頭下水位!G151</f>
        <v>1.4100000000000001</v>
      </c>
      <c r="I151" s="41">
        <f>I$3-管頭下水位!H151</f>
        <v>1.3600000000000003</v>
      </c>
      <c r="J151" s="7">
        <f>J$3-管頭下水位!I151</f>
        <v>1.1300000000000001</v>
      </c>
      <c r="K151" s="7">
        <f>K$3-管頭下水位!J151</f>
        <v>1.1900000000000002</v>
      </c>
      <c r="L151" s="41">
        <f>L$3-管頭下水位!K151</f>
        <v>1.1600000000000001</v>
      </c>
      <c r="M151" s="7">
        <f>M$3-管頭下水位!L151</f>
        <v>0.43999999999999995</v>
      </c>
      <c r="N151" s="7">
        <f>N$3-管頭下水位!M151</f>
        <v>0.44999999999999996</v>
      </c>
      <c r="O151" s="41">
        <f>O$3-管頭下水位!N151</f>
        <v>0.43999999999999995</v>
      </c>
      <c r="P151" s="7">
        <f>P$3-管頭下水位!O151</f>
        <v>0.34999999999999964</v>
      </c>
      <c r="Q151" s="7">
        <f>Q$3-管頭下水位!P151</f>
        <v>0.34999999999999964</v>
      </c>
      <c r="R151" s="41">
        <f>R$3-管頭下水位!Q151</f>
        <v>0.34999999999999964</v>
      </c>
      <c r="S151" s="7">
        <f>S$3-管頭下水位!R151</f>
        <v>0.3400000000000003</v>
      </c>
      <c r="T151" s="7">
        <f>T$3-管頭下水位!S151</f>
        <v>0.46000000000000041</v>
      </c>
      <c r="U151" s="41">
        <f>U$3-管頭下水位!T151</f>
        <v>0.40000000000000036</v>
      </c>
      <c r="V151" s="7">
        <f>V$3-管頭下水位!U151</f>
        <v>3.9999999999999591E-2</v>
      </c>
      <c r="W151" s="7">
        <f>W$3-管頭下水位!V151</f>
        <v>7.9999999999999627E-2</v>
      </c>
      <c r="X151" s="41">
        <f>X$3-管頭下水位!W151</f>
        <v>5.9999999999999609E-2</v>
      </c>
      <c r="Y151" s="7">
        <f>Y$3-管頭下水位!X151</f>
        <v>-0.9099999999999997</v>
      </c>
      <c r="Z151" s="7">
        <f>Z$3-管頭下水位!Y151</f>
        <v>-0.85999999999999988</v>
      </c>
      <c r="AA151" s="41">
        <f>AA$3-管頭下水位!Z151</f>
        <v>-0.88999999999999968</v>
      </c>
      <c r="AB151" s="7">
        <f>AB$3-管頭下水位!AA151</f>
        <v>0.44000000000000039</v>
      </c>
      <c r="AC151" s="7">
        <f>AC$3-管頭下水位!AB151</f>
        <v>0.77000000000000024</v>
      </c>
      <c r="AD151" s="41">
        <f>AD$3-管頭下水位!AC151</f>
        <v>0.60000000000000031</v>
      </c>
      <c r="AE151" s="7">
        <f>AE$3-管頭下水位!AD151</f>
        <v>-2.17</v>
      </c>
      <c r="AF151" s="7">
        <f>AF$3-管頭下水位!AE151</f>
        <v>-1.8499999999999996</v>
      </c>
      <c r="AG151" s="41">
        <f>AG$3-管頭下水位!AF151</f>
        <v>-2.0099999999999998</v>
      </c>
      <c r="AH151" s="7">
        <f>AH$3-管頭下水位!AG151</f>
        <v>-0.49000000000000021</v>
      </c>
      <c r="AI151" s="7">
        <f>AI$3-管頭下水位!AH151</f>
        <v>-0.12999999999999989</v>
      </c>
      <c r="AJ151" s="41">
        <f>AJ$3-管頭下水位!AI151</f>
        <v>-0.31000000000000005</v>
      </c>
      <c r="AK151" s="7">
        <f>AK$3-管頭下水位!AJ151</f>
        <v>2.36</v>
      </c>
      <c r="AL151" s="7">
        <f>AL$3-管頭下水位!AK151</f>
        <v>2.6999999999999997</v>
      </c>
      <c r="AM151" s="41">
        <f>AM$3-管頭下水位!AL151</f>
        <v>2.5299999999999998</v>
      </c>
      <c r="AN151" s="7">
        <f>AN$3-管頭下水位!AM151</f>
        <v>-1.5</v>
      </c>
      <c r="AO151" s="7">
        <f>AO$3-管頭下水位!AN151</f>
        <v>-1.4800000000000004</v>
      </c>
      <c r="AP151" s="41">
        <f>AP$3-管頭下水位!AO151</f>
        <v>-1.4900000000000002</v>
      </c>
      <c r="AQ151" s="7">
        <f>AQ$3-管頭下水位!AP151</f>
        <v>2.9999999999999361E-2</v>
      </c>
      <c r="AR151" s="7">
        <f>AR$3-管頭下水位!AQ151</f>
        <v>4.0000000000000036E-2</v>
      </c>
      <c r="AS151" s="41">
        <f>AS$3-管頭下水位!AR151</f>
        <v>2.9999999999999361E-2</v>
      </c>
      <c r="AT151" s="7">
        <f>AT$3-管頭下水位!AS151</f>
        <v>-1.8100000000000023</v>
      </c>
      <c r="AU151" s="7">
        <f>AU$3-管頭下水位!AT151</f>
        <v>-1.7800000000000011</v>
      </c>
      <c r="AV151" s="41">
        <f>AV$3-管頭下水位!AU151</f>
        <v>-1.8000000000000007</v>
      </c>
    </row>
    <row r="152" spans="1:48" ht="11.25" customHeight="1" x14ac:dyDescent="0.2">
      <c r="A152" s="37">
        <v>43979</v>
      </c>
      <c r="B152" s="131"/>
      <c r="C152" s="4">
        <v>28</v>
      </c>
      <c r="D152" s="7">
        <f>D$3-管頭下水位!C152</f>
        <v>8.9999999999999858E-2</v>
      </c>
      <c r="E152" s="7">
        <f>E$3-管頭下水位!D152</f>
        <v>1.08</v>
      </c>
      <c r="F152" s="41">
        <f>F$3-管頭下水位!E152</f>
        <v>0.58000000000000007</v>
      </c>
      <c r="G152" s="7">
        <f>G$3-管頭下水位!F152</f>
        <v>1.29</v>
      </c>
      <c r="H152" s="7">
        <f>H$3-管頭下水位!G152</f>
        <v>1.4100000000000001</v>
      </c>
      <c r="I152" s="41">
        <f>I$3-管頭下水位!H152</f>
        <v>1.35</v>
      </c>
      <c r="J152" s="7">
        <f>J$3-管頭下水位!I152</f>
        <v>1.1200000000000001</v>
      </c>
      <c r="K152" s="7">
        <f>K$3-管頭下水位!J152</f>
        <v>1.1800000000000002</v>
      </c>
      <c r="L152" s="41">
        <f>L$3-管頭下水位!K152</f>
        <v>1.1500000000000001</v>
      </c>
      <c r="M152" s="7">
        <f>M$3-管頭下水位!L152</f>
        <v>0.44999999999999996</v>
      </c>
      <c r="N152" s="7">
        <f>N$3-管頭下水位!M152</f>
        <v>0.44999999999999996</v>
      </c>
      <c r="O152" s="41">
        <f>O$3-管頭下水位!N152</f>
        <v>0.44999999999999996</v>
      </c>
      <c r="P152" s="7">
        <f>P$3-管頭下水位!O152</f>
        <v>0.34999999999999964</v>
      </c>
      <c r="Q152" s="7">
        <f>Q$3-管頭下水位!P152</f>
        <v>0.34999999999999964</v>
      </c>
      <c r="R152" s="41">
        <f>R$3-管頭下水位!Q152</f>
        <v>0.34999999999999964</v>
      </c>
      <c r="S152" s="7">
        <f>S$3-管頭下水位!R152</f>
        <v>0.33000000000000007</v>
      </c>
      <c r="T152" s="7">
        <f>T$3-管頭下水位!S152</f>
        <v>0.45000000000000018</v>
      </c>
      <c r="U152" s="41">
        <f>U$3-管頭下水位!T152</f>
        <v>0.39000000000000012</v>
      </c>
      <c r="V152" s="7">
        <f>V$3-管頭下水位!U152</f>
        <v>1.9999999999999574E-2</v>
      </c>
      <c r="W152" s="7">
        <f>W$3-管頭下水位!V152</f>
        <v>7.9999999999999627E-2</v>
      </c>
      <c r="X152" s="41">
        <f>X$3-管頭下水位!W152</f>
        <v>4.9999999999999822E-2</v>
      </c>
      <c r="Y152" s="7">
        <f>Y$3-管頭下水位!X152</f>
        <v>-0.88999999999999968</v>
      </c>
      <c r="Z152" s="7">
        <f>Z$3-管頭下水位!Y152</f>
        <v>-0.86999999999999966</v>
      </c>
      <c r="AA152" s="41">
        <f>AA$3-管頭下水位!Z152</f>
        <v>-0.87999999999999989</v>
      </c>
      <c r="AB152" s="7">
        <f>AB$3-管頭下水位!AA152</f>
        <v>0.41000000000000014</v>
      </c>
      <c r="AC152" s="7">
        <f>AC$3-管頭下水位!AB152</f>
        <v>0.79000000000000026</v>
      </c>
      <c r="AD152" s="41">
        <f>AD$3-管頭下水位!AC152</f>
        <v>0.60000000000000031</v>
      </c>
      <c r="AE152" s="7">
        <f>AE$3-管頭下水位!AD152</f>
        <v>-2.2000000000000002</v>
      </c>
      <c r="AF152" s="7">
        <f>AF$3-管頭下水位!AE152</f>
        <v>-1.83</v>
      </c>
      <c r="AG152" s="41">
        <f>AG$3-管頭下水位!AF152</f>
        <v>-2.0199999999999996</v>
      </c>
      <c r="AH152" s="7">
        <f>AH$3-管頭下水位!AG152</f>
        <v>-0.52</v>
      </c>
      <c r="AI152" s="7">
        <f>AI$3-管頭下水位!AH152</f>
        <v>-0.10999999999999988</v>
      </c>
      <c r="AJ152" s="41">
        <f>AJ$3-管頭下水位!AI152</f>
        <v>-0.31999999999999984</v>
      </c>
      <c r="AK152" s="7">
        <f>AK$3-管頭下水位!AJ152</f>
        <v>2.62</v>
      </c>
      <c r="AL152" s="7">
        <f>AL$3-管頭下水位!AK152</f>
        <v>2.71</v>
      </c>
      <c r="AM152" s="41">
        <f>AM$3-管頭下水位!AL152</f>
        <v>2.66</v>
      </c>
      <c r="AN152" s="7">
        <f>AN$3-管頭下水位!AM152</f>
        <v>-1.5200000000000005</v>
      </c>
      <c r="AO152" s="7">
        <f>AO$3-管頭下水位!AN152</f>
        <v>-1.5</v>
      </c>
      <c r="AP152" s="41">
        <f>AP$3-管頭下水位!AO152</f>
        <v>-1.5100000000000007</v>
      </c>
      <c r="AQ152" s="7">
        <f>AQ$3-管頭下水位!AP152</f>
        <v>4.0000000000000036E-2</v>
      </c>
      <c r="AR152" s="7">
        <f>AR$3-管頭下水位!AQ152</f>
        <v>4.0000000000000036E-2</v>
      </c>
      <c r="AS152" s="41">
        <f>AS$3-管頭下水位!AR152</f>
        <v>4.0000000000000036E-2</v>
      </c>
      <c r="AT152" s="7">
        <f>AT$3-管頭下水位!AS152</f>
        <v>-1.8000000000000007</v>
      </c>
      <c r="AU152" s="7">
        <f>AU$3-管頭下水位!AT152</f>
        <v>-1.7900000000000027</v>
      </c>
      <c r="AV152" s="41">
        <f>AV$3-管頭下水位!AU152</f>
        <v>-1.8000000000000007</v>
      </c>
    </row>
    <row r="153" spans="1:48" ht="11.25" customHeight="1" x14ac:dyDescent="0.2">
      <c r="A153" s="37">
        <v>43980</v>
      </c>
      <c r="B153" s="131"/>
      <c r="C153" s="4">
        <v>29</v>
      </c>
      <c r="D153" s="7">
        <f>D$3-管頭下水位!C153</f>
        <v>8.0000000000000071E-2</v>
      </c>
      <c r="E153" s="7">
        <f>E$3-管頭下水位!D153</f>
        <v>0.99000000000000021</v>
      </c>
      <c r="F153" s="41">
        <f>F$3-管頭下水位!E153</f>
        <v>0.53000000000000025</v>
      </c>
      <c r="G153" s="7">
        <f>G$3-管頭下水位!F153</f>
        <v>1.3000000000000003</v>
      </c>
      <c r="H153" s="7">
        <f>H$3-管頭下水位!G153</f>
        <v>1.4300000000000002</v>
      </c>
      <c r="I153" s="41">
        <f>I$3-管頭下水位!H153</f>
        <v>1.3600000000000003</v>
      </c>
      <c r="J153" s="7">
        <f>J$3-管頭下水位!I153</f>
        <v>1.1200000000000001</v>
      </c>
      <c r="K153" s="7">
        <f>K$3-管頭下水位!J153</f>
        <v>1.2000000000000002</v>
      </c>
      <c r="L153" s="41">
        <f>L$3-管頭下水位!K153</f>
        <v>1.1600000000000001</v>
      </c>
      <c r="M153" s="7">
        <f>M$3-管頭下水位!L153</f>
        <v>0.44999999999999996</v>
      </c>
      <c r="N153" s="7">
        <f>N$3-管頭下水位!M153</f>
        <v>0.44999999999999996</v>
      </c>
      <c r="O153" s="41">
        <f>O$3-管頭下水位!N153</f>
        <v>0.44999999999999996</v>
      </c>
      <c r="P153" s="7">
        <f>P$3-管頭下水位!O153</f>
        <v>0.34999999999999964</v>
      </c>
      <c r="Q153" s="7">
        <f>Q$3-管頭下水位!P153</f>
        <v>0.35999999999999943</v>
      </c>
      <c r="R153" s="41">
        <f>R$3-管頭下水位!Q153</f>
        <v>0.34999999999999964</v>
      </c>
      <c r="S153" s="7">
        <f>S$3-管頭下水位!R153</f>
        <v>0.33000000000000007</v>
      </c>
      <c r="T153" s="7">
        <f>T$3-管頭下水位!S153</f>
        <v>0.44000000000000039</v>
      </c>
      <c r="U153" s="41">
        <f>U$3-管頭下水位!T153</f>
        <v>0.38000000000000034</v>
      </c>
      <c r="V153" s="7">
        <f>V$3-管頭下水位!U153</f>
        <v>2.9999999999999805E-2</v>
      </c>
      <c r="W153" s="7">
        <f>W$3-管頭下水位!V153</f>
        <v>8.9999999999999858E-2</v>
      </c>
      <c r="X153" s="41">
        <f>X$3-管頭下水位!W153</f>
        <v>5.9999999999999609E-2</v>
      </c>
      <c r="Y153" s="7">
        <f>Y$3-管頭下水位!X153</f>
        <v>-0.86999999999999966</v>
      </c>
      <c r="Z153" s="7">
        <f>Z$3-管頭下水位!Y153</f>
        <v>-0.84999999999999964</v>
      </c>
      <c r="AA153" s="41">
        <f>AA$3-管頭下水位!Z153</f>
        <v>-0.85999999999999988</v>
      </c>
      <c r="AB153" s="7">
        <f>AB$3-管頭下水位!AA153</f>
        <v>0.43000000000000016</v>
      </c>
      <c r="AC153" s="7">
        <f>AC$3-管頭下水位!AB153</f>
        <v>0.77000000000000024</v>
      </c>
      <c r="AD153" s="41">
        <f>AD$3-管頭下水位!AC153</f>
        <v>0.60000000000000031</v>
      </c>
      <c r="AE153" s="7">
        <f>AE$3-管頭下水位!AD153</f>
        <v>-2.1899999999999995</v>
      </c>
      <c r="AF153" s="7">
        <f>AF$3-管頭下水位!AE153</f>
        <v>-1.87</v>
      </c>
      <c r="AG153" s="41">
        <f>AG$3-管頭下水位!AF153</f>
        <v>-2.0299999999999994</v>
      </c>
      <c r="AH153" s="7">
        <f>AH$3-管頭下水位!AG153</f>
        <v>-0.50999999999999979</v>
      </c>
      <c r="AI153" s="7">
        <f>AI$3-管頭下水位!AH153</f>
        <v>-0.12999999999999989</v>
      </c>
      <c r="AJ153" s="41">
        <f>AJ$3-管頭下水位!AI153</f>
        <v>-0.31999999999999984</v>
      </c>
      <c r="AK153" s="7">
        <f>AK$3-管頭下水位!AJ153</f>
        <v>2.52</v>
      </c>
      <c r="AL153" s="7">
        <f>AL$3-管頭下水位!AK153</f>
        <v>2.65</v>
      </c>
      <c r="AM153" s="41">
        <f>AM$3-管頭下水位!AL153</f>
        <v>2.58</v>
      </c>
      <c r="AN153" s="7">
        <f>AN$3-管頭下水位!AM153</f>
        <v>-1.5300000000000002</v>
      </c>
      <c r="AO153" s="7">
        <f>AO$3-管頭下水位!AN153</f>
        <v>-1.5100000000000007</v>
      </c>
      <c r="AP153" s="41">
        <f>AP$3-管頭下水位!AO153</f>
        <v>-1.5200000000000005</v>
      </c>
      <c r="AQ153" s="7">
        <f>AQ$3-管頭下水位!AP153</f>
        <v>4.0000000000000036E-2</v>
      </c>
      <c r="AR153" s="7">
        <f>AR$3-管頭下水位!AQ153</f>
        <v>4.0000000000000036E-2</v>
      </c>
      <c r="AS153" s="41">
        <f>AS$3-管頭下水位!AR153</f>
        <v>4.0000000000000036E-2</v>
      </c>
      <c r="AT153" s="7">
        <f>AT$3-管頭下水位!AS153</f>
        <v>-1.8200000000000003</v>
      </c>
      <c r="AU153" s="7">
        <f>AU$3-管頭下水位!AT153</f>
        <v>-1.7900000000000027</v>
      </c>
      <c r="AV153" s="41">
        <f>AV$3-管頭下水位!AU153</f>
        <v>-1.8100000000000023</v>
      </c>
    </row>
    <row r="154" spans="1:48" ht="11.25" customHeight="1" x14ac:dyDescent="0.2">
      <c r="A154" s="37">
        <v>43981</v>
      </c>
      <c r="B154" s="131"/>
      <c r="C154" s="4">
        <v>30</v>
      </c>
      <c r="D154" s="7">
        <f>D$3-管頭下水位!C154</f>
        <v>0.16000000000000014</v>
      </c>
      <c r="E154" s="7">
        <f>E$3-管頭下水位!D154</f>
        <v>0.91000000000000014</v>
      </c>
      <c r="F154" s="41">
        <f>F$3-管頭下水位!E154</f>
        <v>0.53000000000000025</v>
      </c>
      <c r="G154" s="7">
        <f>G$3-管頭下水位!F154</f>
        <v>1.2800000000000002</v>
      </c>
      <c r="H154" s="7">
        <f>H$3-管頭下水位!G154</f>
        <v>1.4000000000000004</v>
      </c>
      <c r="I154" s="41">
        <f>I$3-管頭下水位!H154</f>
        <v>1.3400000000000003</v>
      </c>
      <c r="J154" s="7">
        <f>J$3-管頭下水位!I154</f>
        <v>1.1000000000000001</v>
      </c>
      <c r="K154" s="7">
        <f>K$3-管頭下水位!J154</f>
        <v>1.1600000000000001</v>
      </c>
      <c r="L154" s="41">
        <f>L$3-管頭下水位!K154</f>
        <v>1.1300000000000001</v>
      </c>
      <c r="M154" s="7">
        <f>M$3-管頭下水位!L154</f>
        <v>0.44999999999999996</v>
      </c>
      <c r="N154" s="7">
        <f>N$3-管頭下水位!M154</f>
        <v>0.45999999999999996</v>
      </c>
      <c r="O154" s="41">
        <f>O$3-管頭下水位!N154</f>
        <v>0.44999999999999996</v>
      </c>
      <c r="P154" s="7">
        <f>P$3-管頭下水位!O154</f>
        <v>0.34999999999999964</v>
      </c>
      <c r="Q154" s="7">
        <f>Q$3-管頭下水位!P154</f>
        <v>0.35999999999999943</v>
      </c>
      <c r="R154" s="41">
        <f>R$3-管頭下水位!Q154</f>
        <v>0.34999999999999964</v>
      </c>
      <c r="S154" s="7">
        <f>S$3-管頭下水位!R154</f>
        <v>0.32000000000000028</v>
      </c>
      <c r="T154" s="7">
        <f>T$3-管頭下水位!S154</f>
        <v>0.42000000000000037</v>
      </c>
      <c r="U154" s="41">
        <f>U$3-管頭下水位!T154</f>
        <v>0.37000000000000011</v>
      </c>
      <c r="V154" s="7">
        <f>V$3-管頭下水位!U154</f>
        <v>1.9999999999999574E-2</v>
      </c>
      <c r="W154" s="7">
        <f>W$3-管頭下水位!V154</f>
        <v>6.999999999999984E-2</v>
      </c>
      <c r="X154" s="41">
        <f>X$3-管頭下水位!W154</f>
        <v>3.9999999999999591E-2</v>
      </c>
      <c r="Y154" s="7">
        <f>Y$3-管頭下水位!X154</f>
        <v>-0.85999999999999988</v>
      </c>
      <c r="Z154" s="7">
        <f>Z$3-管頭下水位!Y154</f>
        <v>-0.84999999999999964</v>
      </c>
      <c r="AA154" s="41">
        <f>AA$3-管頭下水位!Z154</f>
        <v>-0.85999999999999988</v>
      </c>
      <c r="AB154" s="7">
        <f>AB$3-管頭下水位!AA154</f>
        <v>0.43000000000000016</v>
      </c>
      <c r="AC154" s="7">
        <f>AC$3-管頭下水位!AB154</f>
        <v>0.7300000000000002</v>
      </c>
      <c r="AD154" s="41">
        <f>AD$3-管頭下水位!AC154</f>
        <v>0.58000000000000029</v>
      </c>
      <c r="AE154" s="7">
        <f>AE$3-管頭下水位!AD154</f>
        <v>-2.1799999999999997</v>
      </c>
      <c r="AF154" s="7">
        <f>AF$3-管頭下水位!AE154</f>
        <v>-1.8999999999999995</v>
      </c>
      <c r="AG154" s="41">
        <f>AG$3-管頭下水位!AF154</f>
        <v>-2.04</v>
      </c>
      <c r="AH154" s="7">
        <f>AH$3-管頭下水位!AG154</f>
        <v>-0.50999999999999979</v>
      </c>
      <c r="AI154" s="7">
        <f>AI$3-管頭下水位!AH154</f>
        <v>-0.18999999999999995</v>
      </c>
      <c r="AJ154" s="41">
        <f>AJ$3-管頭下水位!AI154</f>
        <v>-0.35000000000000009</v>
      </c>
      <c r="AK154" s="7">
        <f>AK$3-管頭下水位!AJ154</f>
        <v>2.52</v>
      </c>
      <c r="AL154" s="7">
        <f>AL$3-管頭下水位!AK154</f>
        <v>2.66</v>
      </c>
      <c r="AM154" s="41">
        <f>AM$3-管頭下水位!AL154</f>
        <v>2.59</v>
      </c>
      <c r="AN154" s="7">
        <f>AN$3-管頭下水位!AM154</f>
        <v>-1.5300000000000002</v>
      </c>
      <c r="AO154" s="7">
        <f>AO$3-管頭下水位!AN154</f>
        <v>-1.4900000000000002</v>
      </c>
      <c r="AP154" s="41">
        <f>AP$3-管頭下水位!AO154</f>
        <v>-1.5100000000000007</v>
      </c>
      <c r="AQ154" s="7">
        <f>AQ$3-管頭下水位!AP154</f>
        <v>4.0000000000000036E-2</v>
      </c>
      <c r="AR154" s="7">
        <f>AR$3-管頭下水位!AQ154</f>
        <v>4.0000000000000036E-2</v>
      </c>
      <c r="AS154" s="41">
        <f>AS$3-管頭下水位!AR154</f>
        <v>4.0000000000000036E-2</v>
      </c>
      <c r="AT154" s="7">
        <f>AT$3-管頭下水位!AS154</f>
        <v>-1.8200000000000003</v>
      </c>
      <c r="AU154" s="7">
        <f>AU$3-管頭下水位!AT154</f>
        <v>-1.7900000000000027</v>
      </c>
      <c r="AV154" s="41">
        <f>AV$3-管頭下水位!AU154</f>
        <v>-1.8100000000000023</v>
      </c>
    </row>
    <row r="155" spans="1:48" ht="11.25" customHeight="1" x14ac:dyDescent="0.2">
      <c r="A155" s="37">
        <v>43982</v>
      </c>
      <c r="B155" s="132"/>
      <c r="C155" s="2">
        <v>31</v>
      </c>
      <c r="D155" s="38">
        <f>D$3-管頭下水位!C155</f>
        <v>0.20999999999999996</v>
      </c>
      <c r="E155" s="38">
        <f>E$3-管頭下水位!D155</f>
        <v>0.91000000000000014</v>
      </c>
      <c r="F155" s="42">
        <f>F$3-管頭下水位!E155</f>
        <v>0.56000000000000005</v>
      </c>
      <c r="G155" s="38">
        <f>G$3-管頭下水位!F155</f>
        <v>1.2800000000000002</v>
      </c>
      <c r="H155" s="38">
        <f>H$3-管頭下水位!G155</f>
        <v>1.37</v>
      </c>
      <c r="I155" s="42">
        <f>I$3-管頭下水位!H155</f>
        <v>1.3200000000000003</v>
      </c>
      <c r="J155" s="38">
        <f>J$3-管頭下水位!I155</f>
        <v>1.0900000000000001</v>
      </c>
      <c r="K155" s="38">
        <f>K$3-管頭下水位!J155</f>
        <v>1.1500000000000001</v>
      </c>
      <c r="L155" s="42">
        <f>L$3-管頭下水位!K155</f>
        <v>1.1200000000000001</v>
      </c>
      <c r="M155" s="38">
        <f>M$3-管頭下水位!L155</f>
        <v>0.45999999999999996</v>
      </c>
      <c r="N155" s="38">
        <f>N$3-管頭下水位!M155</f>
        <v>0.45999999999999996</v>
      </c>
      <c r="O155" s="42">
        <f>O$3-管頭下水位!N155</f>
        <v>0.45999999999999996</v>
      </c>
      <c r="P155" s="38">
        <f>P$3-管頭下水位!O155</f>
        <v>0.34999999999999964</v>
      </c>
      <c r="Q155" s="38">
        <f>Q$3-管頭下水位!P155</f>
        <v>0.35999999999999943</v>
      </c>
      <c r="R155" s="42">
        <f>R$3-管頭下水位!Q155</f>
        <v>0.34999999999999964</v>
      </c>
      <c r="S155" s="38">
        <f>S$3-管頭下水位!R155</f>
        <v>0.33000000000000007</v>
      </c>
      <c r="T155" s="38">
        <f>T$3-管頭下水位!S155</f>
        <v>0.42000000000000037</v>
      </c>
      <c r="U155" s="42">
        <f>U$3-管頭下水位!T155</f>
        <v>0.37000000000000011</v>
      </c>
      <c r="V155" s="38">
        <f>V$3-管頭下水位!U155</f>
        <v>1.9999999999999574E-2</v>
      </c>
      <c r="W155" s="38">
        <f>W$3-管頭下水位!V155</f>
        <v>6.999999999999984E-2</v>
      </c>
      <c r="X155" s="42">
        <f>X$3-管頭下水位!W155</f>
        <v>3.9999999999999591E-2</v>
      </c>
      <c r="Y155" s="38">
        <f>Y$3-管頭下水位!X155</f>
        <v>-0.89999999999999991</v>
      </c>
      <c r="Z155" s="38">
        <f>Z$3-管頭下水位!Y155</f>
        <v>-0.84999999999999964</v>
      </c>
      <c r="AA155" s="42">
        <f>AA$3-管頭下水位!Z155</f>
        <v>-0.87999999999999989</v>
      </c>
      <c r="AB155" s="38">
        <f>AB$3-管頭下水位!AA155</f>
        <v>0.45000000000000018</v>
      </c>
      <c r="AC155" s="38">
        <f>AC$3-管頭下水位!AB155</f>
        <v>0.70000000000000018</v>
      </c>
      <c r="AD155" s="42">
        <f>AD$3-管頭下水位!AC155</f>
        <v>0.57000000000000028</v>
      </c>
      <c r="AE155" s="38">
        <f>AE$3-管頭下水位!AD155</f>
        <v>-2.16</v>
      </c>
      <c r="AF155" s="38">
        <f>AF$3-管頭下水位!AE155</f>
        <v>-1.92</v>
      </c>
      <c r="AG155" s="42">
        <f>AG$3-管頭下水位!AF155</f>
        <v>-2.04</v>
      </c>
      <c r="AH155" s="38">
        <f>AH$3-管頭下水位!AG155</f>
        <v>-0.48</v>
      </c>
      <c r="AI155" s="38">
        <f>AI$3-管頭下水位!AH155</f>
        <v>-0.20999999999999996</v>
      </c>
      <c r="AJ155" s="42">
        <f>AJ$3-管頭下水位!AI155</f>
        <v>-0.35000000000000009</v>
      </c>
      <c r="AK155" s="38">
        <f>AK$3-管頭下水位!AJ155</f>
        <v>2.4899999999999998</v>
      </c>
      <c r="AL155" s="38">
        <f>AL$3-管頭下水位!AK155</f>
        <v>2.7199999999999998</v>
      </c>
      <c r="AM155" s="42">
        <f>AM$3-管頭下水位!AL155</f>
        <v>2.6</v>
      </c>
      <c r="AN155" s="38">
        <f>AN$3-管頭下水位!AM155</f>
        <v>-1.5</v>
      </c>
      <c r="AO155" s="38">
        <f>AO$3-管頭下水位!AN155</f>
        <v>-1.4700000000000006</v>
      </c>
      <c r="AP155" s="42">
        <f>AP$3-管頭下水位!AO155</f>
        <v>-1.4900000000000002</v>
      </c>
      <c r="AQ155" s="38">
        <f>AQ$3-管頭下水位!AP155</f>
        <v>4.0000000000000036E-2</v>
      </c>
      <c r="AR155" s="38">
        <f>AR$3-管頭下水位!AQ155</f>
        <v>4.0000000000000036E-2</v>
      </c>
      <c r="AS155" s="42">
        <f>AS$3-管頭下水位!AR155</f>
        <v>4.0000000000000036E-2</v>
      </c>
      <c r="AT155" s="38">
        <f>AT$3-管頭下水位!AS155</f>
        <v>-1.8200000000000003</v>
      </c>
      <c r="AU155" s="38">
        <f>AU$3-管頭下水位!AT155</f>
        <v>-1.7800000000000011</v>
      </c>
      <c r="AV155" s="42">
        <f>AV$3-管頭下水位!AU155</f>
        <v>-1.8000000000000007</v>
      </c>
    </row>
    <row r="156" spans="1:48" x14ac:dyDescent="0.2">
      <c r="A156" s="37">
        <v>43983</v>
      </c>
      <c r="B156" s="130" t="s">
        <v>6</v>
      </c>
      <c r="C156" s="6">
        <v>1</v>
      </c>
      <c r="D156" s="39">
        <f>D$3-管頭下水位!C156</f>
        <v>0.30000000000000027</v>
      </c>
      <c r="E156" s="39">
        <f>E$3-管頭下水位!D156</f>
        <v>0.83999999999999986</v>
      </c>
      <c r="F156" s="43">
        <f>F$3-管頭下水位!E156</f>
        <v>0.56999999999999984</v>
      </c>
      <c r="G156" s="39">
        <f>G$3-管頭下水位!F156</f>
        <v>1.2800000000000002</v>
      </c>
      <c r="H156" s="39">
        <f>H$3-管頭下水位!G156</f>
        <v>1.3600000000000003</v>
      </c>
      <c r="I156" s="43">
        <f>I$3-管頭下水位!H156</f>
        <v>1.3200000000000003</v>
      </c>
      <c r="J156" s="39">
        <f>J$3-管頭下水位!I156</f>
        <v>1.07</v>
      </c>
      <c r="K156" s="39">
        <f>K$3-管頭下水位!J156</f>
        <v>1.1200000000000001</v>
      </c>
      <c r="L156" s="43">
        <f>L$3-管頭下水位!K156</f>
        <v>1.0900000000000001</v>
      </c>
      <c r="M156" s="39">
        <f>M$3-管頭下水位!L156</f>
        <v>0.45999999999999996</v>
      </c>
      <c r="N156" s="39">
        <f>N$3-管頭下水位!M156</f>
        <v>0.45999999999999996</v>
      </c>
      <c r="O156" s="43">
        <f>O$3-管頭下水位!N156</f>
        <v>0.45999999999999996</v>
      </c>
      <c r="P156" s="39">
        <f>P$3-管頭下水位!O156</f>
        <v>0.34999999999999964</v>
      </c>
      <c r="Q156" s="39">
        <f>Q$3-管頭下水位!P156</f>
        <v>0.34999999999999964</v>
      </c>
      <c r="R156" s="43">
        <f>R$3-管頭下水位!Q156</f>
        <v>0.34999999999999964</v>
      </c>
      <c r="S156" s="39">
        <f>S$3-管頭下水位!R156</f>
        <v>0.32000000000000028</v>
      </c>
      <c r="T156" s="39">
        <f>T$3-管頭下水位!S156</f>
        <v>0.39000000000000012</v>
      </c>
      <c r="U156" s="43">
        <f>U$3-管頭下水位!T156</f>
        <v>0.35000000000000009</v>
      </c>
      <c r="V156" s="39">
        <f>V$3-管頭下水位!U156</f>
        <v>9.9999999999997868E-3</v>
      </c>
      <c r="W156" s="39">
        <f>W$3-管頭下水位!V156</f>
        <v>4.9999999999999822E-2</v>
      </c>
      <c r="X156" s="43">
        <f>X$3-管頭下水位!W156</f>
        <v>2.9999999999999805E-2</v>
      </c>
      <c r="Y156" s="39">
        <f>Y$3-管頭下水位!X156</f>
        <v>-0.92999999999999972</v>
      </c>
      <c r="Z156" s="39">
        <f>Z$3-管頭下水位!Y156</f>
        <v>-0.88999999999999968</v>
      </c>
      <c r="AA156" s="43">
        <f>AA$3-管頭下水位!Z156</f>
        <v>-0.9099999999999997</v>
      </c>
      <c r="AB156" s="39">
        <f>AB$3-管頭下水位!AA156</f>
        <v>0.48000000000000043</v>
      </c>
      <c r="AC156" s="39">
        <f>AC$3-管頭下水位!AB156</f>
        <v>0.68000000000000016</v>
      </c>
      <c r="AD156" s="43">
        <f>AD$3-管頭下水位!AC156</f>
        <v>0.58000000000000029</v>
      </c>
      <c r="AE156" s="39">
        <f>AE$3-管頭下水位!AD156</f>
        <v>-2.13</v>
      </c>
      <c r="AF156" s="39">
        <f>AF$3-管頭下水位!AE156</f>
        <v>-1.9399999999999995</v>
      </c>
      <c r="AG156" s="43">
        <f>AG$3-管頭下水位!AF156</f>
        <v>-2.04</v>
      </c>
      <c r="AH156" s="39">
        <f>AH$3-管頭下水位!AG156</f>
        <v>-0.43999999999999995</v>
      </c>
      <c r="AI156" s="39">
        <f>AI$3-管頭下水位!AH156</f>
        <v>-0.22999999999999998</v>
      </c>
      <c r="AJ156" s="43">
        <f>AJ$3-管頭下水位!AI156</f>
        <v>-0.33999999999999986</v>
      </c>
      <c r="AK156" s="39">
        <f>AK$3-管頭下水位!AJ156</f>
        <v>2.37</v>
      </c>
      <c r="AL156" s="39">
        <f>AL$3-管頭下水位!AK156</f>
        <v>2.5299999999999998</v>
      </c>
      <c r="AM156" s="43">
        <f>AM$3-管頭下水位!AL156</f>
        <v>2.4499999999999997</v>
      </c>
      <c r="AN156" s="39">
        <f>AN$3-管頭下水位!AM156</f>
        <v>-1.5100000000000007</v>
      </c>
      <c r="AO156" s="39">
        <f>AO$3-管頭下水位!AN156</f>
        <v>-1.4900000000000002</v>
      </c>
      <c r="AP156" s="43">
        <f>AP$3-管頭下水位!AO156</f>
        <v>-1.5</v>
      </c>
      <c r="AQ156" s="39">
        <f>AQ$3-管頭下水位!AP156</f>
        <v>4.0000000000000036E-2</v>
      </c>
      <c r="AR156" s="39">
        <f>AR$3-管頭下水位!AQ156</f>
        <v>4.9999999999999822E-2</v>
      </c>
      <c r="AS156" s="43">
        <f>AS$3-管頭下水位!AR156</f>
        <v>4.0000000000000036E-2</v>
      </c>
      <c r="AT156" s="39">
        <f>AT$3-管頭下水位!AS156</f>
        <v>-1.8300000000000018</v>
      </c>
      <c r="AU156" s="39">
        <f>AU$3-管頭下水位!AT156</f>
        <v>-1.8000000000000007</v>
      </c>
      <c r="AV156" s="43">
        <f>AV$3-管頭下水位!AU156</f>
        <v>-1.8200000000000003</v>
      </c>
    </row>
    <row r="157" spans="1:48" ht="11.25" customHeight="1" x14ac:dyDescent="0.2">
      <c r="A157" s="37">
        <v>43984</v>
      </c>
      <c r="B157" s="131"/>
      <c r="C157" s="4">
        <v>2</v>
      </c>
      <c r="D157" s="7">
        <f>D$3-管頭下水位!C157</f>
        <v>0.33999999999999986</v>
      </c>
      <c r="E157" s="7">
        <f>E$3-管頭下水位!D157</f>
        <v>0.87000000000000011</v>
      </c>
      <c r="F157" s="41">
        <f>F$3-管頭下水位!E157</f>
        <v>0.60000000000000009</v>
      </c>
      <c r="G157" s="7">
        <f>G$3-管頭下水位!F157</f>
        <v>1.29</v>
      </c>
      <c r="H157" s="7">
        <f>H$3-管頭下水位!G157</f>
        <v>1.35</v>
      </c>
      <c r="I157" s="41">
        <f>I$3-管頭下水位!H157</f>
        <v>1.3200000000000003</v>
      </c>
      <c r="J157" s="7">
        <f>J$3-管頭下水位!I157</f>
        <v>1.08</v>
      </c>
      <c r="K157" s="7">
        <f>K$3-管頭下水位!J157</f>
        <v>1.1000000000000001</v>
      </c>
      <c r="L157" s="41">
        <f>L$3-管頭下水位!K157</f>
        <v>1.0900000000000001</v>
      </c>
      <c r="M157" s="7">
        <f>M$3-管頭下水位!L157</f>
        <v>0.45999999999999996</v>
      </c>
      <c r="N157" s="7">
        <f>N$3-管頭下水位!M157</f>
        <v>0.45999999999999996</v>
      </c>
      <c r="O157" s="41">
        <f>O$3-管頭下水位!N157</f>
        <v>0.45999999999999996</v>
      </c>
      <c r="P157" s="7">
        <f>P$3-管頭下水位!O157</f>
        <v>0.34999999999999964</v>
      </c>
      <c r="Q157" s="7">
        <f>Q$3-管頭下水位!P157</f>
        <v>0.34999999999999964</v>
      </c>
      <c r="R157" s="41">
        <f>R$3-管頭下水位!Q157</f>
        <v>0.34999999999999964</v>
      </c>
      <c r="S157" s="7">
        <f>S$3-管頭下水位!R157</f>
        <v>0.32000000000000028</v>
      </c>
      <c r="T157" s="7">
        <f>T$3-管頭下水位!S157</f>
        <v>0.38000000000000034</v>
      </c>
      <c r="U157" s="41">
        <f>U$3-管頭下水位!T157</f>
        <v>0.35000000000000009</v>
      </c>
      <c r="V157" s="7">
        <f>V$3-管頭下水位!U157</f>
        <v>9.9999999999997868E-3</v>
      </c>
      <c r="W157" s="7">
        <f>W$3-管頭下水位!V157</f>
        <v>3.9999999999999591E-2</v>
      </c>
      <c r="X157" s="41">
        <f>X$3-管頭下水位!W157</f>
        <v>1.9999999999999574E-2</v>
      </c>
      <c r="Y157" s="7">
        <f>Y$3-管頭下水位!X157</f>
        <v>-0.94</v>
      </c>
      <c r="Z157" s="7">
        <f>Z$3-管頭下水位!Y157</f>
        <v>-0.9099999999999997</v>
      </c>
      <c r="AA157" s="41">
        <f>AA$3-管頭下水位!Z157</f>
        <v>-0.92999999999999972</v>
      </c>
      <c r="AB157" s="7">
        <f>AB$3-管頭下水位!AA157</f>
        <v>0.51000000000000023</v>
      </c>
      <c r="AC157" s="7">
        <f>AC$3-管頭下水位!AB157</f>
        <v>0.67000000000000015</v>
      </c>
      <c r="AD157" s="41">
        <f>AD$3-管頭下水位!AC157</f>
        <v>0.5900000000000003</v>
      </c>
      <c r="AE157" s="7">
        <f>AE$3-管頭下水位!AD157</f>
        <v>-2.1099999999999994</v>
      </c>
      <c r="AF157" s="7">
        <f>AF$3-管頭下水位!AE157</f>
        <v>-1.9500000000000002</v>
      </c>
      <c r="AG157" s="41">
        <f>AG$3-管頭下水位!AF157</f>
        <v>-2.0299999999999994</v>
      </c>
      <c r="AH157" s="7">
        <f>AH$3-管頭下水位!AG157</f>
        <v>-0.41000000000000014</v>
      </c>
      <c r="AI157" s="7">
        <f>AI$3-管頭下水位!AH157</f>
        <v>-0.22999999999999998</v>
      </c>
      <c r="AJ157" s="41">
        <f>AJ$3-管頭下水位!AI157</f>
        <v>-0.31999999999999984</v>
      </c>
      <c r="AK157" s="7">
        <f>AK$3-管頭下水位!AJ157</f>
        <v>2.2599999999999998</v>
      </c>
      <c r="AL157" s="7">
        <f>AL$3-管頭下水位!AK157</f>
        <v>2.39</v>
      </c>
      <c r="AM157" s="41">
        <f>AM$3-管頭下水位!AL157</f>
        <v>2.3199999999999998</v>
      </c>
      <c r="AN157" s="7">
        <f>AN$3-管頭下水位!AM157</f>
        <v>-1.5700000000000003</v>
      </c>
      <c r="AO157" s="7">
        <f>AO$3-管頭下水位!AN157</f>
        <v>-1.5200000000000005</v>
      </c>
      <c r="AP157" s="41">
        <f>AP$3-管頭下水位!AO157</f>
        <v>-1.5500000000000007</v>
      </c>
      <c r="AQ157" s="7">
        <f>AQ$3-管頭下水位!AP157</f>
        <v>4.9999999999999822E-2</v>
      </c>
      <c r="AR157" s="7">
        <f>AR$3-管頭下水位!AQ157</f>
        <v>4.9999999999999822E-2</v>
      </c>
      <c r="AS157" s="41">
        <f>AS$3-管頭下水位!AR157</f>
        <v>4.9999999999999822E-2</v>
      </c>
      <c r="AT157" s="7">
        <f>AT$3-管頭下水位!AS157</f>
        <v>-1.8300000000000018</v>
      </c>
      <c r="AU157" s="7">
        <f>AU$3-管頭下水位!AT157</f>
        <v>-1.8100000000000023</v>
      </c>
      <c r="AV157" s="41">
        <f>AV$3-管頭下水位!AU157</f>
        <v>-1.8200000000000003</v>
      </c>
    </row>
    <row r="158" spans="1:48" ht="11.25" customHeight="1" x14ac:dyDescent="0.2">
      <c r="A158" s="37">
        <v>43985</v>
      </c>
      <c r="B158" s="131"/>
      <c r="C158" s="4">
        <v>3</v>
      </c>
      <c r="D158" s="7">
        <f>D$3-管頭下水位!C158</f>
        <v>0.43000000000000016</v>
      </c>
      <c r="E158" s="7">
        <f>E$3-管頭下水位!D158</f>
        <v>0.83999999999999986</v>
      </c>
      <c r="F158" s="41">
        <f>F$3-管頭下水位!E158</f>
        <v>0.62999999999999989</v>
      </c>
      <c r="G158" s="7">
        <f>G$3-管頭下水位!F158</f>
        <v>1.3000000000000003</v>
      </c>
      <c r="H158" s="7">
        <f>H$3-管頭下水位!G158</f>
        <v>1.35</v>
      </c>
      <c r="I158" s="41">
        <f>I$3-管頭下水位!H158</f>
        <v>1.3200000000000003</v>
      </c>
      <c r="J158" s="7">
        <f>J$3-管頭下水位!I158</f>
        <v>1.08</v>
      </c>
      <c r="K158" s="7">
        <f>K$3-管頭下水位!J158</f>
        <v>1.1300000000000001</v>
      </c>
      <c r="L158" s="41">
        <f>L$3-管頭下水位!K158</f>
        <v>1.1000000000000001</v>
      </c>
      <c r="M158" s="7">
        <f>M$3-管頭下水位!L158</f>
        <v>0.45999999999999996</v>
      </c>
      <c r="N158" s="7">
        <f>N$3-管頭下水位!M158</f>
        <v>0.47</v>
      </c>
      <c r="O158" s="41">
        <f>O$3-管頭下水位!N158</f>
        <v>0.45999999999999996</v>
      </c>
      <c r="P158" s="7">
        <f>P$3-管頭下水位!O158</f>
        <v>0.34999999999999964</v>
      </c>
      <c r="Q158" s="7">
        <f>Q$3-管頭下水位!P158</f>
        <v>0.34999999999999964</v>
      </c>
      <c r="R158" s="41">
        <f>R$3-管頭下水位!Q158</f>
        <v>0.34999999999999964</v>
      </c>
      <c r="S158" s="7">
        <f>S$3-管頭下水位!R158</f>
        <v>0.33000000000000007</v>
      </c>
      <c r="T158" s="7">
        <f>T$3-管頭下水位!S158</f>
        <v>0.38000000000000034</v>
      </c>
      <c r="U158" s="41">
        <f>U$3-管頭下水位!T158</f>
        <v>0.35000000000000009</v>
      </c>
      <c r="V158" s="7">
        <f>V$3-管頭下水位!U158</f>
        <v>9.9999999999997868E-3</v>
      </c>
      <c r="W158" s="7">
        <f>W$3-管頭下水位!V158</f>
        <v>3.9999999999999591E-2</v>
      </c>
      <c r="X158" s="41">
        <f>X$3-管頭下水位!W158</f>
        <v>1.9999999999999574E-2</v>
      </c>
      <c r="Y158" s="7">
        <f>Y$3-管頭下水位!X158</f>
        <v>-0.92999999999999972</v>
      </c>
      <c r="Z158" s="7">
        <f>Z$3-管頭下水位!Y158</f>
        <v>-0.89999999999999991</v>
      </c>
      <c r="AA158" s="41">
        <f>AA$3-管頭下水位!Z158</f>
        <v>-0.91999999999999993</v>
      </c>
      <c r="AB158" s="7">
        <f>AB$3-管頭下水位!AA158</f>
        <v>0.56000000000000028</v>
      </c>
      <c r="AC158" s="7">
        <f>AC$3-管頭下水位!AB158</f>
        <v>0.67000000000000015</v>
      </c>
      <c r="AD158" s="41">
        <f>AD$3-管頭下水位!AC158</f>
        <v>0.61000000000000032</v>
      </c>
      <c r="AE158" s="7">
        <f>AE$3-管頭下水位!AD158</f>
        <v>-2.0499999999999998</v>
      </c>
      <c r="AF158" s="7">
        <f>AF$3-管頭下水位!AE158</f>
        <v>-1.9399999999999995</v>
      </c>
      <c r="AG158" s="41">
        <f>AG$3-管頭下水位!AF158</f>
        <v>-2</v>
      </c>
      <c r="AH158" s="7">
        <f>AH$3-管頭下水位!AG158</f>
        <v>-0.35000000000000009</v>
      </c>
      <c r="AI158" s="7">
        <f>AI$3-管頭下水位!AH158</f>
        <v>-0.22999999999999998</v>
      </c>
      <c r="AJ158" s="41">
        <f>AJ$3-管頭下水位!AI158</f>
        <v>-0.29000000000000004</v>
      </c>
      <c r="AK158" s="7">
        <f>AK$3-管頭下水位!AJ158</f>
        <v>2.2599999999999998</v>
      </c>
      <c r="AL158" s="7">
        <f>AL$3-管頭下水位!AK158</f>
        <v>2.31</v>
      </c>
      <c r="AM158" s="41">
        <f>AM$3-管頭下水位!AL158</f>
        <v>2.2799999999999998</v>
      </c>
      <c r="AN158" s="7">
        <f>AN$3-管頭下水位!AM158</f>
        <v>-1.62</v>
      </c>
      <c r="AO158" s="7">
        <f>AO$3-管頭下水位!AN158</f>
        <v>-1.5700000000000003</v>
      </c>
      <c r="AP158" s="41">
        <f>AP$3-管頭下水位!AO158</f>
        <v>-1.6000000000000005</v>
      </c>
      <c r="AQ158" s="7">
        <f>AQ$3-管頭下水位!AP158</f>
        <v>4.0000000000000036E-2</v>
      </c>
      <c r="AR158" s="7">
        <f>AR$3-管頭下水位!AQ158</f>
        <v>4.9999999999999822E-2</v>
      </c>
      <c r="AS158" s="41">
        <f>AS$3-管頭下水位!AR158</f>
        <v>4.0000000000000036E-2</v>
      </c>
      <c r="AT158" s="7">
        <f>AT$3-管頭下水位!AS158</f>
        <v>-1.8300000000000018</v>
      </c>
      <c r="AU158" s="7">
        <f>AU$3-管頭下水位!AT158</f>
        <v>-1.8000000000000007</v>
      </c>
      <c r="AV158" s="41">
        <f>AV$3-管頭下水位!AU158</f>
        <v>-1.8200000000000003</v>
      </c>
    </row>
    <row r="159" spans="1:48" ht="11.25" customHeight="1" x14ac:dyDescent="0.2">
      <c r="A159" s="37">
        <v>43986</v>
      </c>
      <c r="B159" s="131"/>
      <c r="C159" s="4">
        <v>4</v>
      </c>
      <c r="D159" s="7">
        <f>D$3-管頭下水位!C159</f>
        <v>0.52</v>
      </c>
      <c r="E159" s="7">
        <f>E$3-管頭下水位!D159</f>
        <v>0.87000000000000011</v>
      </c>
      <c r="F159" s="41">
        <f>F$3-管頭下水位!E159</f>
        <v>0.69</v>
      </c>
      <c r="G159" s="7">
        <f>G$3-管頭下水位!F159</f>
        <v>1.35</v>
      </c>
      <c r="H159" s="7">
        <f>H$3-管頭下水位!G159</f>
        <v>1.4100000000000001</v>
      </c>
      <c r="I159" s="41">
        <f>I$3-管頭下水位!H159</f>
        <v>1.3800000000000003</v>
      </c>
      <c r="J159" s="7">
        <f>J$3-管頭下水位!I159</f>
        <v>1.1300000000000001</v>
      </c>
      <c r="K159" s="7">
        <f>K$3-管頭下水位!J159</f>
        <v>1.2000000000000002</v>
      </c>
      <c r="L159" s="41">
        <f>L$3-管頭下水位!K159</f>
        <v>1.1600000000000001</v>
      </c>
      <c r="M159" s="7">
        <f>M$3-管頭下水位!L159</f>
        <v>0.47</v>
      </c>
      <c r="N159" s="7">
        <f>N$3-管頭下水位!M159</f>
        <v>0.47</v>
      </c>
      <c r="O159" s="41">
        <f>O$3-管頭下水位!N159</f>
        <v>0.47</v>
      </c>
      <c r="P159" s="7">
        <f>P$3-管頭下水位!O159</f>
        <v>0.34999999999999964</v>
      </c>
      <c r="Q159" s="7">
        <f>Q$3-管頭下水位!P159</f>
        <v>0.34999999999999964</v>
      </c>
      <c r="R159" s="41">
        <f>R$3-管頭下水位!Q159</f>
        <v>0.34999999999999964</v>
      </c>
      <c r="S159" s="7">
        <f>S$3-管頭下水位!R159</f>
        <v>0.36000000000000032</v>
      </c>
      <c r="T159" s="7">
        <f>T$3-管頭下水位!S159</f>
        <v>0.40000000000000036</v>
      </c>
      <c r="U159" s="41">
        <f>U$3-管頭下水位!T159</f>
        <v>0.38000000000000034</v>
      </c>
      <c r="V159" s="7">
        <f>V$3-管頭下水位!U159</f>
        <v>2.9999999999999805E-2</v>
      </c>
      <c r="W159" s="7">
        <f>W$3-管頭下水位!V159</f>
        <v>6.999999999999984E-2</v>
      </c>
      <c r="X159" s="41">
        <f>X$3-管頭下水位!W159</f>
        <v>4.9999999999999822E-2</v>
      </c>
      <c r="Y159" s="7">
        <f>Y$3-管頭下水位!X159</f>
        <v>-0.89999999999999991</v>
      </c>
      <c r="Z159" s="7">
        <f>Z$3-管頭下水位!Y159</f>
        <v>-0.84999999999999964</v>
      </c>
      <c r="AA159" s="41">
        <f>AA$3-管頭下水位!Z159</f>
        <v>-0.87999999999999989</v>
      </c>
      <c r="AB159" s="7">
        <f>AB$3-管頭下水位!AA159</f>
        <v>0.61000000000000032</v>
      </c>
      <c r="AC159" s="7">
        <f>AC$3-管頭下水位!AB159</f>
        <v>0.71000000000000019</v>
      </c>
      <c r="AD159" s="41">
        <f>AD$3-管頭下水位!AC159</f>
        <v>0.66000000000000014</v>
      </c>
      <c r="AE159" s="7">
        <f>AE$3-管頭下水位!AD159</f>
        <v>-2</v>
      </c>
      <c r="AF159" s="7">
        <f>AF$3-管頭下水位!AE159</f>
        <v>-1.8899999999999997</v>
      </c>
      <c r="AG159" s="41">
        <f>AG$3-管頭下水位!AF159</f>
        <v>-1.9500000000000002</v>
      </c>
      <c r="AH159" s="7">
        <f>AH$3-管頭下水位!AG159</f>
        <v>-0.29999999999999982</v>
      </c>
      <c r="AI159" s="7">
        <f>AI$3-管頭下水位!AH159</f>
        <v>-0.18000000000000016</v>
      </c>
      <c r="AJ159" s="41">
        <f>AJ$3-管頭下水位!AI159</f>
        <v>-0.24000000000000021</v>
      </c>
      <c r="AK159" s="7">
        <f>AK$3-管頭下水位!AJ159</f>
        <v>2.2999999999999998</v>
      </c>
      <c r="AL159" s="7">
        <f>AL$3-管頭下水位!AK159</f>
        <v>2.64</v>
      </c>
      <c r="AM159" s="41">
        <f>AM$3-管頭下水位!AL159</f>
        <v>2.4699999999999998</v>
      </c>
      <c r="AN159" s="7">
        <f>AN$3-管頭下水位!AM159</f>
        <v>-1.6300000000000008</v>
      </c>
      <c r="AO159" s="7">
        <f>AO$3-管頭下水位!AN159</f>
        <v>-1.6000000000000005</v>
      </c>
      <c r="AP159" s="41">
        <f>AP$3-管頭下水位!AO159</f>
        <v>-1.62</v>
      </c>
      <c r="AQ159" s="7">
        <f>AQ$3-管頭下水位!AP159</f>
        <v>4.0000000000000036E-2</v>
      </c>
      <c r="AR159" s="7">
        <f>AR$3-管頭下水位!AQ159</f>
        <v>4.0000000000000036E-2</v>
      </c>
      <c r="AS159" s="41">
        <f>AS$3-管頭下水位!AR159</f>
        <v>4.0000000000000036E-2</v>
      </c>
      <c r="AT159" s="7">
        <f>AT$3-管頭下水位!AS159</f>
        <v>-1.8100000000000023</v>
      </c>
      <c r="AU159" s="7">
        <f>AU$3-管頭下水位!AT159</f>
        <v>-1.7699999999999996</v>
      </c>
      <c r="AV159" s="41">
        <f>AV$3-管頭下水位!AU159</f>
        <v>-1.7900000000000027</v>
      </c>
    </row>
    <row r="160" spans="1:48" ht="11.25" customHeight="1" x14ac:dyDescent="0.2">
      <c r="A160" s="37">
        <v>43987</v>
      </c>
      <c r="B160" s="131"/>
      <c r="C160" s="4">
        <v>5</v>
      </c>
      <c r="D160" s="7">
        <f>D$3-管頭下水位!C160</f>
        <v>0.4700000000000002</v>
      </c>
      <c r="E160" s="7">
        <f>E$3-管頭下水位!D160</f>
        <v>0.87999999999999989</v>
      </c>
      <c r="F160" s="41">
        <f>F$3-管頭下水位!E160</f>
        <v>0.66999999999999993</v>
      </c>
      <c r="G160" s="7">
        <f>G$3-管頭下水位!F160</f>
        <v>1.37</v>
      </c>
      <c r="H160" s="7">
        <f>H$3-管頭下水位!G160</f>
        <v>1.4100000000000001</v>
      </c>
      <c r="I160" s="41">
        <f>I$3-管頭下水位!H160</f>
        <v>1.3900000000000001</v>
      </c>
      <c r="J160" s="7">
        <f>J$3-管頭下水位!I160</f>
        <v>1.1600000000000001</v>
      </c>
      <c r="K160" s="7">
        <f>K$3-管頭下水位!J160</f>
        <v>1.1800000000000002</v>
      </c>
      <c r="L160" s="41">
        <f>L$3-管頭下水位!K160</f>
        <v>1.1700000000000002</v>
      </c>
      <c r="M160" s="7">
        <f>M$3-管頭下水位!L160</f>
        <v>0.47</v>
      </c>
      <c r="N160" s="7">
        <f>N$3-管頭下水位!M160</f>
        <v>0.47</v>
      </c>
      <c r="O160" s="41">
        <f>O$3-管頭下水位!N160</f>
        <v>0.47</v>
      </c>
      <c r="P160" s="7">
        <f>P$3-管頭下水位!O160</f>
        <v>0.34999999999999964</v>
      </c>
      <c r="Q160" s="7">
        <f>Q$3-管頭下水位!P160</f>
        <v>0.34999999999999964</v>
      </c>
      <c r="R160" s="41">
        <f>R$3-管頭下水位!Q160</f>
        <v>0.34999999999999964</v>
      </c>
      <c r="S160" s="7">
        <f>S$3-管頭下水位!R160</f>
        <v>0.35000000000000009</v>
      </c>
      <c r="T160" s="7">
        <f>T$3-管頭下水位!S160</f>
        <v>0.40000000000000036</v>
      </c>
      <c r="U160" s="41">
        <f>U$3-管頭下水位!T160</f>
        <v>0.37000000000000011</v>
      </c>
      <c r="V160" s="7">
        <f>V$3-管頭下水位!U160</f>
        <v>3.9999999999999591E-2</v>
      </c>
      <c r="W160" s="7">
        <f>W$3-管頭下水位!V160</f>
        <v>5.9999999999999609E-2</v>
      </c>
      <c r="X160" s="41">
        <f>X$3-管頭下水位!W160</f>
        <v>4.9999999999999822E-2</v>
      </c>
      <c r="Y160" s="7">
        <f>Y$3-管頭下水位!X160</f>
        <v>-0.86999999999999966</v>
      </c>
      <c r="Z160" s="7">
        <f>Z$3-管頭下水位!Y160</f>
        <v>-0.84999999999999964</v>
      </c>
      <c r="AA160" s="41">
        <f>AA$3-管頭下水位!Z160</f>
        <v>-0.85999999999999988</v>
      </c>
      <c r="AB160" s="7">
        <f>AB$3-管頭下水位!AA160</f>
        <v>0.58000000000000029</v>
      </c>
      <c r="AC160" s="7">
        <f>AC$3-管頭下水位!AB160</f>
        <v>0.70000000000000018</v>
      </c>
      <c r="AD160" s="41">
        <f>AD$3-管頭下水位!AC160</f>
        <v>0.64000000000000012</v>
      </c>
      <c r="AE160" s="7">
        <f>AE$3-管頭下水位!AD160</f>
        <v>-2.0299999999999994</v>
      </c>
      <c r="AF160" s="7">
        <f>AF$3-管頭下水位!AE160</f>
        <v>-1.9100000000000001</v>
      </c>
      <c r="AG160" s="41">
        <f>AG$3-管頭下水位!AF160</f>
        <v>-1.9699999999999998</v>
      </c>
      <c r="AH160" s="7">
        <f>AH$3-管頭下水位!AG160</f>
        <v>-0.33000000000000007</v>
      </c>
      <c r="AI160" s="7">
        <f>AI$3-管頭下水位!AH160</f>
        <v>-0.20000000000000018</v>
      </c>
      <c r="AJ160" s="41">
        <f>AJ$3-管頭下水位!AI160</f>
        <v>-0.27</v>
      </c>
      <c r="AK160" s="7">
        <f>AK$3-管頭下水位!AJ160</f>
        <v>2.64</v>
      </c>
      <c r="AL160" s="7">
        <f>AL$3-管頭下水位!AK160</f>
        <v>2.77</v>
      </c>
      <c r="AM160" s="41">
        <f>AM$3-管頭下水位!AL160</f>
        <v>2.6999999999999997</v>
      </c>
      <c r="AN160" s="7">
        <f>AN$3-管頭下水位!AM160</f>
        <v>-1.6100000000000003</v>
      </c>
      <c r="AO160" s="7">
        <f>AO$3-管頭下水位!AN160</f>
        <v>-1.5700000000000003</v>
      </c>
      <c r="AP160" s="41">
        <f>AP$3-管頭下水位!AO160</f>
        <v>-1.5900000000000007</v>
      </c>
      <c r="AQ160" s="7">
        <f>AQ$3-管頭下水位!AP160</f>
        <v>4.0000000000000036E-2</v>
      </c>
      <c r="AR160" s="7">
        <f>AR$3-管頭下水位!AQ160</f>
        <v>4.9999999999999822E-2</v>
      </c>
      <c r="AS160" s="41">
        <f>AS$3-管頭下水位!AR160</f>
        <v>4.0000000000000036E-2</v>
      </c>
      <c r="AT160" s="7">
        <f>AT$3-管頭下水位!AS160</f>
        <v>-1.7900000000000027</v>
      </c>
      <c r="AU160" s="7">
        <f>AU$3-管頭下水位!AT160</f>
        <v>-1.7699999999999996</v>
      </c>
      <c r="AV160" s="41">
        <f>AV$3-管頭下水位!AU160</f>
        <v>-1.7800000000000011</v>
      </c>
    </row>
    <row r="161" spans="1:48" ht="11.25" customHeight="1" x14ac:dyDescent="0.2">
      <c r="A161" s="37">
        <v>43988</v>
      </c>
      <c r="B161" s="131"/>
      <c r="C161" s="4">
        <v>6</v>
      </c>
      <c r="D161" s="7">
        <f>D$3-管頭下水位!C161</f>
        <v>0.39000000000000012</v>
      </c>
      <c r="E161" s="7">
        <f>E$3-管頭下水位!D161</f>
        <v>0.87000000000000011</v>
      </c>
      <c r="F161" s="41">
        <f>F$3-管頭下水位!E161</f>
        <v>0.62999999999999989</v>
      </c>
      <c r="G161" s="7">
        <f>G$3-管頭下水位!F161</f>
        <v>1.35</v>
      </c>
      <c r="H161" s="7">
        <f>H$3-管頭下水位!G161</f>
        <v>1.4000000000000004</v>
      </c>
      <c r="I161" s="41">
        <f>I$3-管頭下水位!H161</f>
        <v>1.37</v>
      </c>
      <c r="J161" s="7">
        <f>J$3-管頭下水位!I161</f>
        <v>1.1400000000000001</v>
      </c>
      <c r="K161" s="7">
        <f>K$3-管頭下水位!J161</f>
        <v>1.1600000000000001</v>
      </c>
      <c r="L161" s="41">
        <f>L$3-管頭下水位!K161</f>
        <v>1.1500000000000001</v>
      </c>
      <c r="M161" s="7">
        <f>M$3-管頭下水位!L161</f>
        <v>0.47</v>
      </c>
      <c r="N161" s="7">
        <f>N$3-管頭下水位!M161</f>
        <v>0.47</v>
      </c>
      <c r="O161" s="41">
        <f>O$3-管頭下水位!N161</f>
        <v>0.47</v>
      </c>
      <c r="P161" s="7">
        <f>P$3-管頭下水位!O161</f>
        <v>0.34999999999999964</v>
      </c>
      <c r="Q161" s="7">
        <f>Q$3-管頭下水位!P161</f>
        <v>0.34999999999999964</v>
      </c>
      <c r="R161" s="41">
        <f>R$3-管頭下水位!Q161</f>
        <v>0.34999999999999964</v>
      </c>
      <c r="S161" s="7">
        <f>S$3-管頭下水位!R161</f>
        <v>0.3400000000000003</v>
      </c>
      <c r="T161" s="7">
        <f>T$3-管頭下水位!S161</f>
        <v>0.40000000000000036</v>
      </c>
      <c r="U161" s="41">
        <f>U$3-管頭下水位!T161</f>
        <v>0.37000000000000011</v>
      </c>
      <c r="V161" s="7">
        <f>V$3-管頭下水位!U161</f>
        <v>3.9999999999999591E-2</v>
      </c>
      <c r="W161" s="7">
        <f>W$3-管頭下水位!V161</f>
        <v>5.9999999999999609E-2</v>
      </c>
      <c r="X161" s="41">
        <f>X$3-管頭下水位!W161</f>
        <v>4.9999999999999822E-2</v>
      </c>
      <c r="Y161" s="7">
        <f>Y$3-管頭下水位!X161</f>
        <v>-0.85999999999999988</v>
      </c>
      <c r="Z161" s="7">
        <f>Z$3-管頭下水位!Y161</f>
        <v>-0.83999999999999986</v>
      </c>
      <c r="AA161" s="41">
        <f>AA$3-管頭下水位!Z161</f>
        <v>-0.84999999999999964</v>
      </c>
      <c r="AB161" s="7">
        <f>AB$3-管頭下水位!AA161</f>
        <v>0.55000000000000027</v>
      </c>
      <c r="AC161" s="7">
        <f>AC$3-管頭下水位!AB161</f>
        <v>0.70000000000000018</v>
      </c>
      <c r="AD161" s="41">
        <f>AD$3-管頭下水位!AC161</f>
        <v>0.62000000000000011</v>
      </c>
      <c r="AE161" s="7">
        <f>AE$3-管頭下水位!AD161</f>
        <v>-2.0699999999999994</v>
      </c>
      <c r="AF161" s="7">
        <f>AF$3-管頭下水位!AE161</f>
        <v>-1.92</v>
      </c>
      <c r="AG161" s="41">
        <f>AG$3-管頭下水位!AF161</f>
        <v>-2</v>
      </c>
      <c r="AH161" s="7">
        <f>AH$3-管頭下水位!AG161</f>
        <v>-0.37000000000000011</v>
      </c>
      <c r="AI161" s="7">
        <f>AI$3-管頭下水位!AH161</f>
        <v>-0.20999999999999996</v>
      </c>
      <c r="AJ161" s="41">
        <f>AJ$3-管頭下水位!AI161</f>
        <v>-0.29000000000000004</v>
      </c>
      <c r="AK161" s="7">
        <f>AK$3-管頭下水位!AJ161</f>
        <v>2.7399999999999998</v>
      </c>
      <c r="AL161" s="7">
        <f>AL$3-管頭下水位!AK161</f>
        <v>2.82</v>
      </c>
      <c r="AM161" s="41">
        <f>AM$3-管頭下水位!AL161</f>
        <v>2.78</v>
      </c>
      <c r="AN161" s="7">
        <f>AN$3-管頭下水位!AM161</f>
        <v>-1.5700000000000003</v>
      </c>
      <c r="AO161" s="7">
        <f>AO$3-管頭下水位!AN161</f>
        <v>-1.5100000000000007</v>
      </c>
      <c r="AP161" s="41">
        <f>AP$3-管頭下水位!AO161</f>
        <v>-1.54</v>
      </c>
      <c r="AQ161" s="7">
        <f>AQ$3-管頭下水位!AP161</f>
        <v>4.9999999999999822E-2</v>
      </c>
      <c r="AR161" s="7">
        <f>AR$3-管頭下水位!AQ161</f>
        <v>4.9999999999999822E-2</v>
      </c>
      <c r="AS161" s="41">
        <f>AS$3-管頭下水位!AR161</f>
        <v>4.9999999999999822E-2</v>
      </c>
      <c r="AT161" s="7">
        <f>AT$3-管頭下水位!AS161</f>
        <v>-1.8000000000000007</v>
      </c>
      <c r="AU161" s="7">
        <f>AU$3-管頭下水位!AT161</f>
        <v>-1.7800000000000011</v>
      </c>
      <c r="AV161" s="41">
        <f>AV$3-管頭下水位!AU161</f>
        <v>-1.7900000000000027</v>
      </c>
    </row>
    <row r="162" spans="1:48" ht="11.25" customHeight="1" x14ac:dyDescent="0.2">
      <c r="A162" s="37">
        <v>43989</v>
      </c>
      <c r="B162" s="131"/>
      <c r="C162" s="4">
        <v>7</v>
      </c>
      <c r="D162" s="7">
        <f>D$3-管頭下水位!C162</f>
        <v>0.26000000000000023</v>
      </c>
      <c r="E162" s="7">
        <f>E$3-管頭下水位!D162</f>
        <v>0.85999999999999988</v>
      </c>
      <c r="F162" s="41">
        <f>F$3-管頭下水位!E162</f>
        <v>0.56000000000000005</v>
      </c>
      <c r="G162" s="7">
        <f>G$3-管頭下水位!F162</f>
        <v>1.3200000000000003</v>
      </c>
      <c r="H162" s="7">
        <f>H$3-管頭下水位!G162</f>
        <v>1.3900000000000001</v>
      </c>
      <c r="I162" s="41">
        <f>I$3-管頭下水位!H162</f>
        <v>1.35</v>
      </c>
      <c r="J162" s="7">
        <f>J$3-管頭下水位!I162</f>
        <v>1.1100000000000001</v>
      </c>
      <c r="K162" s="7">
        <f>K$3-管頭下水位!J162</f>
        <v>1.1400000000000001</v>
      </c>
      <c r="L162" s="41">
        <f>L$3-管頭下水位!K162</f>
        <v>1.1200000000000001</v>
      </c>
      <c r="M162" s="7">
        <f>M$3-管頭下水位!L162</f>
        <v>0.47</v>
      </c>
      <c r="N162" s="7">
        <f>N$3-管頭下水位!M162</f>
        <v>0.48</v>
      </c>
      <c r="O162" s="41">
        <f>O$3-管頭下水位!N162</f>
        <v>0.47</v>
      </c>
      <c r="P162" s="7">
        <f>P$3-管頭下水位!O162</f>
        <v>0.34999999999999964</v>
      </c>
      <c r="Q162" s="7">
        <f>Q$3-管頭下水位!P162</f>
        <v>0.34999999999999964</v>
      </c>
      <c r="R162" s="41">
        <f>R$3-管頭下水位!Q162</f>
        <v>0.34999999999999964</v>
      </c>
      <c r="S162" s="7">
        <f>S$3-管頭下水位!R162</f>
        <v>0.3400000000000003</v>
      </c>
      <c r="T162" s="7">
        <f>T$3-管頭下水位!S162</f>
        <v>0.40000000000000036</v>
      </c>
      <c r="U162" s="41">
        <f>U$3-管頭下水位!T162</f>
        <v>0.37000000000000011</v>
      </c>
      <c r="V162" s="7">
        <f>V$3-管頭下水位!U162</f>
        <v>2.9999999999999805E-2</v>
      </c>
      <c r="W162" s="7">
        <f>W$3-管頭下水位!V162</f>
        <v>5.9999999999999609E-2</v>
      </c>
      <c r="X162" s="41">
        <f>X$3-管頭下水位!W162</f>
        <v>3.9999999999999591E-2</v>
      </c>
      <c r="Y162" s="7">
        <f>Y$3-管頭下水位!X162</f>
        <v>-0.9099999999999997</v>
      </c>
      <c r="Z162" s="7">
        <f>Z$3-管頭下水位!Y162</f>
        <v>-0.85999999999999988</v>
      </c>
      <c r="AA162" s="41">
        <f>AA$3-管頭下水位!Z162</f>
        <v>-0.88999999999999968</v>
      </c>
      <c r="AB162" s="7">
        <f>AB$3-管頭下水位!AA162</f>
        <v>0.50000000000000022</v>
      </c>
      <c r="AC162" s="7">
        <f>AC$3-管頭下水位!AB162</f>
        <v>0.68000000000000016</v>
      </c>
      <c r="AD162" s="41">
        <f>AD$3-管頭下水位!AC162</f>
        <v>0.5900000000000003</v>
      </c>
      <c r="AE162" s="7">
        <f>AE$3-管頭下水位!AD162</f>
        <v>-2.12</v>
      </c>
      <c r="AF162" s="7">
        <f>AF$3-管頭下水位!AE162</f>
        <v>-1.9299999999999997</v>
      </c>
      <c r="AG162" s="41">
        <f>AG$3-管頭下水位!AF162</f>
        <v>-2.0299999999999994</v>
      </c>
      <c r="AH162" s="7">
        <f>AH$3-管頭下水位!AG162</f>
        <v>-0.41999999999999993</v>
      </c>
      <c r="AI162" s="7">
        <f>AI$3-管頭下水位!AH162</f>
        <v>-0.20999999999999996</v>
      </c>
      <c r="AJ162" s="41">
        <f>AJ$3-管頭下水位!AI162</f>
        <v>-0.31999999999999984</v>
      </c>
      <c r="AK162" s="7">
        <f>AK$3-管頭下水位!AJ162</f>
        <v>2.52</v>
      </c>
      <c r="AL162" s="7">
        <f>AL$3-管頭下水位!AK162</f>
        <v>2.77</v>
      </c>
      <c r="AM162" s="41">
        <f>AM$3-管頭下水位!AL162</f>
        <v>2.64</v>
      </c>
      <c r="AN162" s="7">
        <f>AN$3-管頭下水位!AM162</f>
        <v>-1.5200000000000005</v>
      </c>
      <c r="AO162" s="7">
        <f>AO$3-管頭下水位!AN162</f>
        <v>-1.5</v>
      </c>
      <c r="AP162" s="41">
        <f>AP$3-管頭下水位!AO162</f>
        <v>-1.5100000000000007</v>
      </c>
      <c r="AQ162" s="7">
        <f>AQ$3-管頭下水位!AP162</f>
        <v>4.9999999999999822E-2</v>
      </c>
      <c r="AR162" s="7">
        <f>AR$3-管頭下水位!AQ162</f>
        <v>4.9999999999999822E-2</v>
      </c>
      <c r="AS162" s="41">
        <f>AS$3-管頭下水位!AR162</f>
        <v>4.9999999999999822E-2</v>
      </c>
      <c r="AT162" s="7">
        <f>AT$3-管頭下水位!AS162</f>
        <v>-1.8000000000000007</v>
      </c>
      <c r="AU162" s="7">
        <f>AU$3-管頭下水位!AT162</f>
        <v>-1.7900000000000027</v>
      </c>
      <c r="AV162" s="41">
        <f>AV$3-管頭下水位!AU162</f>
        <v>-1.8000000000000007</v>
      </c>
    </row>
    <row r="163" spans="1:48" ht="11.25" customHeight="1" x14ac:dyDescent="0.2">
      <c r="A163" s="37">
        <v>43990</v>
      </c>
      <c r="B163" s="131"/>
      <c r="C163" s="4">
        <v>8</v>
      </c>
      <c r="D163" s="7">
        <f>D$3-管頭下水位!C163</f>
        <v>0.20999999999999996</v>
      </c>
      <c r="E163" s="7">
        <f>E$3-管頭下水位!D163</f>
        <v>0.83000000000000007</v>
      </c>
      <c r="F163" s="41">
        <f>F$3-管頭下水位!E163</f>
        <v>0.52</v>
      </c>
      <c r="G163" s="7">
        <f>G$3-管頭下水位!F163</f>
        <v>1.31</v>
      </c>
      <c r="H163" s="7">
        <f>H$3-管頭下水位!G163</f>
        <v>1.3800000000000003</v>
      </c>
      <c r="I163" s="41">
        <f>I$3-管頭下水位!H163</f>
        <v>1.3400000000000003</v>
      </c>
      <c r="J163" s="7">
        <f>J$3-管頭下水位!I163</f>
        <v>1.1000000000000001</v>
      </c>
      <c r="K163" s="7">
        <f>K$3-管頭下水位!J163</f>
        <v>1.1300000000000001</v>
      </c>
      <c r="L163" s="41">
        <f>L$3-管頭下水位!K163</f>
        <v>1.1100000000000001</v>
      </c>
      <c r="M163" s="7">
        <f>M$3-管頭下水位!L163</f>
        <v>0.48</v>
      </c>
      <c r="N163" s="7">
        <f>N$3-管頭下水位!M163</f>
        <v>0.48</v>
      </c>
      <c r="O163" s="41">
        <f>O$3-管頭下水位!N163</f>
        <v>0.48</v>
      </c>
      <c r="P163" s="7">
        <f>P$3-管頭下水位!O163</f>
        <v>0.34999999999999964</v>
      </c>
      <c r="Q163" s="7">
        <f>Q$3-管頭下水位!P163</f>
        <v>0.34999999999999964</v>
      </c>
      <c r="R163" s="41">
        <f>R$3-管頭下水位!Q163</f>
        <v>0.34999999999999964</v>
      </c>
      <c r="S163" s="7">
        <f>S$3-管頭下水位!R163</f>
        <v>0.32000000000000028</v>
      </c>
      <c r="T163" s="7">
        <f>T$3-管頭下水位!S163</f>
        <v>0.40000000000000036</v>
      </c>
      <c r="U163" s="41">
        <f>U$3-管頭下水位!T163</f>
        <v>0.36000000000000032</v>
      </c>
      <c r="V163" s="7">
        <f>V$3-管頭下水位!U163</f>
        <v>1.9999999999999574E-2</v>
      </c>
      <c r="W163" s="7">
        <f>W$3-管頭下水位!V163</f>
        <v>4.9999999999999822E-2</v>
      </c>
      <c r="X163" s="41">
        <f>X$3-管頭下水位!W163</f>
        <v>2.9999999999999805E-2</v>
      </c>
      <c r="Y163" s="7">
        <f>Y$3-管頭下水位!X163</f>
        <v>-0.92999999999999972</v>
      </c>
      <c r="Z163" s="7">
        <f>Z$3-管頭下水位!Y163</f>
        <v>-0.88999999999999968</v>
      </c>
      <c r="AA163" s="41">
        <f>AA$3-管頭下水位!Z163</f>
        <v>-0.9099999999999997</v>
      </c>
      <c r="AB163" s="7">
        <f>AB$3-管頭下水位!AA163</f>
        <v>0.4700000000000002</v>
      </c>
      <c r="AC163" s="7">
        <f>AC$3-管頭下水位!AB163</f>
        <v>0.68000000000000016</v>
      </c>
      <c r="AD163" s="41">
        <f>AD$3-管頭下水位!AC163</f>
        <v>0.57000000000000028</v>
      </c>
      <c r="AE163" s="7">
        <f>AE$3-管頭下水位!AD163</f>
        <v>-2.1399999999999997</v>
      </c>
      <c r="AF163" s="7">
        <f>AF$3-管頭下水位!AE163</f>
        <v>-1.9299999999999997</v>
      </c>
      <c r="AG163" s="41">
        <f>AG$3-管頭下水位!AF163</f>
        <v>-2.04</v>
      </c>
      <c r="AH163" s="7">
        <f>AH$3-管頭下水位!AG163</f>
        <v>-0.45999999999999996</v>
      </c>
      <c r="AI163" s="7">
        <f>AI$3-管頭下水位!AH163</f>
        <v>-0.2200000000000002</v>
      </c>
      <c r="AJ163" s="41">
        <f>AJ$3-管頭下水位!AI163</f>
        <v>-0.33999999999999986</v>
      </c>
      <c r="AK163" s="7">
        <f>AK$3-管頭下水位!AJ163</f>
        <v>2.42</v>
      </c>
      <c r="AL163" s="7">
        <f>AL$3-管頭下水位!AK163</f>
        <v>2.61</v>
      </c>
      <c r="AM163" s="41">
        <f>AM$3-管頭下水位!AL163</f>
        <v>2.5099999999999998</v>
      </c>
      <c r="AN163" s="7">
        <f>AN$3-管頭下水位!AM163</f>
        <v>-1.54</v>
      </c>
      <c r="AO163" s="7">
        <f>AO$3-管頭下水位!AN163</f>
        <v>-1.5200000000000005</v>
      </c>
      <c r="AP163" s="41">
        <f>AP$3-管頭下水位!AO163</f>
        <v>-1.5300000000000002</v>
      </c>
      <c r="AQ163" s="7">
        <f>AQ$3-管頭下水位!AP163</f>
        <v>4.9999999999999822E-2</v>
      </c>
      <c r="AR163" s="7">
        <f>AR$3-管頭下水位!AQ163</f>
        <v>4.9999999999999822E-2</v>
      </c>
      <c r="AS163" s="41">
        <f>AS$3-管頭下水位!AR163</f>
        <v>4.9999999999999822E-2</v>
      </c>
      <c r="AT163" s="7">
        <f>AT$3-管頭下水位!AS163</f>
        <v>-1.8100000000000023</v>
      </c>
      <c r="AU163" s="7">
        <f>AU$3-管頭下水位!AT163</f>
        <v>-1.7900000000000027</v>
      </c>
      <c r="AV163" s="41">
        <f>AV$3-管頭下水位!AU163</f>
        <v>-1.8000000000000007</v>
      </c>
    </row>
    <row r="164" spans="1:48" ht="11.25" customHeight="1" x14ac:dyDescent="0.2">
      <c r="A164" s="37">
        <v>43991</v>
      </c>
      <c r="B164" s="131"/>
      <c r="C164" s="4">
        <v>9</v>
      </c>
      <c r="D164" s="7">
        <f>D$3-管頭下水位!C164</f>
        <v>0.16000000000000014</v>
      </c>
      <c r="E164" s="7">
        <f>E$3-管頭下水位!D164</f>
        <v>0.80000000000000027</v>
      </c>
      <c r="F164" s="41">
        <f>F$3-管頭下水位!E164</f>
        <v>0.48</v>
      </c>
      <c r="G164" s="7">
        <f>G$3-管頭下水位!F164</f>
        <v>1.3000000000000003</v>
      </c>
      <c r="H164" s="7">
        <f>H$3-管頭下水位!G164</f>
        <v>1.3800000000000003</v>
      </c>
      <c r="I164" s="41">
        <f>I$3-管頭下水位!H164</f>
        <v>1.3400000000000003</v>
      </c>
      <c r="J164" s="7">
        <f>J$3-管頭下水位!I164</f>
        <v>1.0900000000000001</v>
      </c>
      <c r="K164" s="7">
        <f>K$3-管頭下水位!J164</f>
        <v>1.1300000000000001</v>
      </c>
      <c r="L164" s="41">
        <f>L$3-管頭下水位!K164</f>
        <v>1.1100000000000001</v>
      </c>
      <c r="M164" s="7">
        <f>M$3-管頭下水位!L164</f>
        <v>0.48</v>
      </c>
      <c r="N164" s="7">
        <f>N$3-管頭下水位!M164</f>
        <v>0.48</v>
      </c>
      <c r="O164" s="41">
        <f>O$3-管頭下水位!N164</f>
        <v>0.48</v>
      </c>
      <c r="P164" s="7">
        <f>P$3-管頭下水位!O164</f>
        <v>0.33999999999999986</v>
      </c>
      <c r="Q164" s="7">
        <f>Q$3-管頭下水位!P164</f>
        <v>0.34999999999999964</v>
      </c>
      <c r="R164" s="41">
        <f>R$3-管頭下水位!Q164</f>
        <v>0.33999999999999986</v>
      </c>
      <c r="S164" s="7">
        <f>S$3-管頭下水位!R164</f>
        <v>0.31000000000000005</v>
      </c>
      <c r="T164" s="7">
        <f>T$3-管頭下水位!S164</f>
        <v>0.38000000000000034</v>
      </c>
      <c r="U164" s="41">
        <f>U$3-管頭下水位!T164</f>
        <v>0.3400000000000003</v>
      </c>
      <c r="V164" s="7">
        <f>V$3-管頭下水位!U164</f>
        <v>0</v>
      </c>
      <c r="W164" s="7">
        <f>W$3-管頭下水位!V164</f>
        <v>3.9999999999999591E-2</v>
      </c>
      <c r="X164" s="41">
        <f>X$3-管頭下水位!W164</f>
        <v>1.9999999999999574E-2</v>
      </c>
      <c r="Y164" s="7">
        <f>Y$3-管頭下水位!X164</f>
        <v>-0.92999999999999972</v>
      </c>
      <c r="Z164" s="7">
        <f>Z$3-管頭下水位!Y164</f>
        <v>-0.9099999999999997</v>
      </c>
      <c r="AA164" s="41">
        <f>AA$3-管頭下水位!Z164</f>
        <v>-0.91999999999999993</v>
      </c>
      <c r="AB164" s="7">
        <f>AB$3-管頭下水位!AA164</f>
        <v>0.45000000000000018</v>
      </c>
      <c r="AC164" s="7">
        <f>AC$3-管頭下水位!AB164</f>
        <v>0.68000000000000016</v>
      </c>
      <c r="AD164" s="41">
        <f>AD$3-管頭下水位!AC164</f>
        <v>0.56000000000000028</v>
      </c>
      <c r="AE164" s="7">
        <f>AE$3-管頭下水位!AD164</f>
        <v>-2.1499999999999995</v>
      </c>
      <c r="AF164" s="7">
        <f>AF$3-管頭下水位!AE164</f>
        <v>-1.92</v>
      </c>
      <c r="AG164" s="41">
        <f>AG$3-管頭下水位!AF164</f>
        <v>-2.04</v>
      </c>
      <c r="AH164" s="7">
        <f>AH$3-管頭下水位!AG164</f>
        <v>-0.4700000000000002</v>
      </c>
      <c r="AI164" s="7">
        <f>AI$3-管頭下水位!AH164</f>
        <v>-0.2200000000000002</v>
      </c>
      <c r="AJ164" s="41">
        <f>AJ$3-管頭下水位!AI164</f>
        <v>-0.35000000000000009</v>
      </c>
      <c r="AK164" s="7">
        <f>AK$3-管頭下水位!AJ164</f>
        <v>2.2999999999999998</v>
      </c>
      <c r="AL164" s="7">
        <f>AL$3-管頭下水位!AK164</f>
        <v>2.4499999999999997</v>
      </c>
      <c r="AM164" s="41">
        <f>AM$3-管頭下水位!AL164</f>
        <v>2.37</v>
      </c>
      <c r="AN164" s="7">
        <f>AN$3-管頭下水位!AM164</f>
        <v>-1.5600000000000005</v>
      </c>
      <c r="AO164" s="7">
        <f>AO$3-管頭下水位!AN164</f>
        <v>-1.54</v>
      </c>
      <c r="AP164" s="41">
        <f>AP$3-管頭下水位!AO164</f>
        <v>-1.5500000000000007</v>
      </c>
      <c r="AQ164" s="7">
        <f>AQ$3-管頭下水位!AP164</f>
        <v>4.9999999999999822E-2</v>
      </c>
      <c r="AR164" s="7">
        <f>AR$3-管頭下水位!AQ164</f>
        <v>4.9999999999999822E-2</v>
      </c>
      <c r="AS164" s="41">
        <f>AS$3-管頭下水位!AR164</f>
        <v>4.9999999999999822E-2</v>
      </c>
      <c r="AT164" s="7">
        <f>AT$3-管頭下水位!AS164</f>
        <v>-1.8100000000000023</v>
      </c>
      <c r="AU164" s="7">
        <f>AU$3-管頭下水位!AT164</f>
        <v>-1.6999999999999993</v>
      </c>
      <c r="AV164" s="41">
        <f>AV$3-管頭下水位!AU164</f>
        <v>-1.7600000000000016</v>
      </c>
    </row>
    <row r="165" spans="1:48" ht="11.25" customHeight="1" x14ac:dyDescent="0.2">
      <c r="A165" s="37">
        <v>43992</v>
      </c>
      <c r="B165" s="131"/>
      <c r="C165" s="2">
        <v>10</v>
      </c>
      <c r="D165" s="7">
        <f>D$3-管頭下水位!C165</f>
        <v>0.10000000000000009</v>
      </c>
      <c r="E165" s="7">
        <f>E$3-管頭下水位!D165</f>
        <v>0.83999999999999986</v>
      </c>
      <c r="F165" s="41">
        <f>F$3-管頭下水位!E165</f>
        <v>0.4700000000000002</v>
      </c>
      <c r="G165" s="7">
        <f>G$3-管頭下水位!F165</f>
        <v>1.29</v>
      </c>
      <c r="H165" s="7">
        <f>H$3-管頭下水位!G165</f>
        <v>1.3800000000000003</v>
      </c>
      <c r="I165" s="41">
        <f>I$3-管頭下水位!H165</f>
        <v>1.33</v>
      </c>
      <c r="J165" s="7">
        <f>J$3-管頭下水位!I165</f>
        <v>1.08</v>
      </c>
      <c r="K165" s="7">
        <f>K$3-管頭下水位!J165</f>
        <v>1.1300000000000001</v>
      </c>
      <c r="L165" s="41">
        <f>L$3-管頭下水位!K165</f>
        <v>1.1000000000000001</v>
      </c>
      <c r="M165" s="7">
        <f>M$3-管頭下水位!L165</f>
        <v>0.48</v>
      </c>
      <c r="N165" s="7">
        <f>N$3-管頭下水位!M165</f>
        <v>0.48</v>
      </c>
      <c r="O165" s="41">
        <f>O$3-管頭下水位!N165</f>
        <v>0.48</v>
      </c>
      <c r="P165" s="7">
        <f>P$3-管頭下水位!O165</f>
        <v>0.33999999999999986</v>
      </c>
      <c r="Q165" s="7">
        <f>Q$3-管頭下水位!P165</f>
        <v>0.34999999999999964</v>
      </c>
      <c r="R165" s="41">
        <f>R$3-管頭下水位!Q165</f>
        <v>0.33999999999999986</v>
      </c>
      <c r="S165" s="7">
        <f>S$3-管頭下水位!R165</f>
        <v>0.31000000000000005</v>
      </c>
      <c r="T165" s="7">
        <f>T$3-管頭下水位!S165</f>
        <v>0.37000000000000011</v>
      </c>
      <c r="U165" s="41">
        <f>U$3-管頭下水位!T165</f>
        <v>0.3400000000000003</v>
      </c>
      <c r="V165" s="7">
        <f>V$3-管頭下水位!U165</f>
        <v>-9.9999999999997868E-3</v>
      </c>
      <c r="W165" s="7">
        <f>W$3-管頭下水位!V165</f>
        <v>2.9999999999999805E-2</v>
      </c>
      <c r="X165" s="41">
        <f>X$3-管頭下水位!W165</f>
        <v>9.9999999999997868E-3</v>
      </c>
      <c r="Y165" s="7">
        <f>Y$3-管頭下水位!X165</f>
        <v>-0.94999999999999973</v>
      </c>
      <c r="Z165" s="7">
        <f>Z$3-管頭下水位!Y165</f>
        <v>-0.92999999999999972</v>
      </c>
      <c r="AA165" s="41">
        <f>AA$3-管頭下水位!Z165</f>
        <v>-0.94</v>
      </c>
      <c r="AB165" s="7">
        <f>AB$3-管頭下水位!AA165</f>
        <v>0.42000000000000037</v>
      </c>
      <c r="AC165" s="7">
        <f>AC$3-管頭下水位!AB165</f>
        <v>0.68000000000000016</v>
      </c>
      <c r="AD165" s="41">
        <f>AD$3-管頭下水位!AC165</f>
        <v>0.55000000000000027</v>
      </c>
      <c r="AE165" s="7">
        <f>AE$3-管頭下水位!AD165</f>
        <v>-2.16</v>
      </c>
      <c r="AF165" s="7">
        <f>AF$3-管頭下水位!AE165</f>
        <v>-1.92</v>
      </c>
      <c r="AG165" s="41">
        <f>AG$3-管頭下水位!AF165</f>
        <v>-2.04</v>
      </c>
      <c r="AH165" s="7">
        <f>AH$3-管頭下水位!AG165</f>
        <v>-0.49000000000000021</v>
      </c>
      <c r="AI165" s="7">
        <f>AI$3-管頭下水位!AH165</f>
        <v>-0.20000000000000018</v>
      </c>
      <c r="AJ165" s="41">
        <f>AJ$3-管頭下水位!AI165</f>
        <v>-0.35000000000000009</v>
      </c>
      <c r="AK165" s="7">
        <f>AK$3-管頭下水位!AJ165</f>
        <v>2.2399999999999998</v>
      </c>
      <c r="AL165" s="7">
        <f>AL$3-管頭下水位!AK165</f>
        <v>2.34</v>
      </c>
      <c r="AM165" s="41">
        <f>AM$3-管頭下水位!AL165</f>
        <v>2.29</v>
      </c>
      <c r="AN165" s="7">
        <f>AN$3-管頭下水位!AM165</f>
        <v>-1.5900000000000007</v>
      </c>
      <c r="AO165" s="7">
        <f>AO$3-管頭下水位!AN165</f>
        <v>-1.5600000000000005</v>
      </c>
      <c r="AP165" s="41">
        <f>AP$3-管頭下水位!AO165</f>
        <v>-1.58</v>
      </c>
      <c r="AQ165" s="7">
        <f>AQ$3-管頭下水位!AP165</f>
        <v>4.9999999999999822E-2</v>
      </c>
      <c r="AR165" s="7">
        <f>AR$3-管頭下水位!AQ165</f>
        <v>4.9999999999999822E-2</v>
      </c>
      <c r="AS165" s="41">
        <f>AS$3-管頭下水位!AR165</f>
        <v>4.9999999999999822E-2</v>
      </c>
      <c r="AT165" s="7">
        <f>AT$3-管頭下水位!AS165</f>
        <v>-1.7100000000000009</v>
      </c>
      <c r="AU165" s="7">
        <f>AU$3-管頭下水位!AT165</f>
        <v>-1.6400000000000006</v>
      </c>
      <c r="AV165" s="41">
        <f>AV$3-管頭下水位!AU165</f>
        <v>-1.6799999999999997</v>
      </c>
    </row>
    <row r="166" spans="1:48" ht="11.25" customHeight="1" x14ac:dyDescent="0.2">
      <c r="A166" s="37">
        <v>43993</v>
      </c>
      <c r="B166" s="131"/>
      <c r="C166" s="6">
        <v>11</v>
      </c>
      <c r="D166" s="7">
        <f>D$3-管頭下水位!C166</f>
        <v>0.12999999999999989</v>
      </c>
      <c r="E166" s="7">
        <f>E$3-管頭下水位!D166</f>
        <v>0.85999999999999988</v>
      </c>
      <c r="F166" s="41">
        <f>F$3-管頭下水位!E166</f>
        <v>0.49000000000000021</v>
      </c>
      <c r="G166" s="7">
        <f>G$3-管頭下水位!F166</f>
        <v>1.2800000000000002</v>
      </c>
      <c r="H166" s="7">
        <f>H$3-管頭下水位!G166</f>
        <v>1.3900000000000001</v>
      </c>
      <c r="I166" s="41">
        <f>I$3-管頭下水位!H166</f>
        <v>1.33</v>
      </c>
      <c r="J166" s="7">
        <f>J$3-管頭下水位!I166</f>
        <v>1.08</v>
      </c>
      <c r="K166" s="7">
        <f>K$3-管頭下水位!J166</f>
        <v>1.1400000000000001</v>
      </c>
      <c r="L166" s="41">
        <f>L$3-管頭下水位!K166</f>
        <v>1.1100000000000001</v>
      </c>
      <c r="M166" s="7">
        <f>M$3-管頭下水位!L166</f>
        <v>0.48</v>
      </c>
      <c r="N166" s="7">
        <f>N$3-管頭下水位!M166</f>
        <v>0.48</v>
      </c>
      <c r="O166" s="41">
        <f>O$3-管頭下水位!N166</f>
        <v>0.48</v>
      </c>
      <c r="P166" s="7">
        <f>P$3-管頭下水位!O166</f>
        <v>0.33999999999999986</v>
      </c>
      <c r="Q166" s="7">
        <f>Q$3-管頭下水位!P166</f>
        <v>0.34999999999999964</v>
      </c>
      <c r="R166" s="41">
        <f>R$3-管頭下水位!Q166</f>
        <v>0.33999999999999986</v>
      </c>
      <c r="S166" s="7">
        <f>S$3-管頭下水位!R166</f>
        <v>0.35000000000000009</v>
      </c>
      <c r="T166" s="7">
        <f>T$3-管頭下水位!S166</f>
        <v>0.39000000000000012</v>
      </c>
      <c r="U166" s="41">
        <f>U$3-管頭下水位!T166</f>
        <v>0.37000000000000011</v>
      </c>
      <c r="V166" s="7">
        <f>V$3-管頭下水位!U166</f>
        <v>-9.9999999999997868E-3</v>
      </c>
      <c r="W166" s="7">
        <f>W$3-管頭下水位!V166</f>
        <v>2.9999999999999805E-2</v>
      </c>
      <c r="X166" s="41">
        <f>X$3-管頭下水位!W166</f>
        <v>9.9999999999997868E-3</v>
      </c>
      <c r="Y166" s="7">
        <f>Y$3-管頭下水位!X166</f>
        <v>-0.96</v>
      </c>
      <c r="Z166" s="7">
        <f>Z$3-管頭下水位!Y166</f>
        <v>-0.94</v>
      </c>
      <c r="AA166" s="41">
        <f>AA$3-管頭下水位!Z166</f>
        <v>-0.94999999999999973</v>
      </c>
      <c r="AB166" s="7">
        <f>AB$3-管頭下水位!AA166</f>
        <v>0.42000000000000037</v>
      </c>
      <c r="AC166" s="7">
        <f>AC$3-管頭下水位!AB166</f>
        <v>0.68000000000000016</v>
      </c>
      <c r="AD166" s="41">
        <f>AD$3-管頭下水位!AC166</f>
        <v>0.55000000000000027</v>
      </c>
      <c r="AE166" s="7">
        <f>AE$3-管頭下水位!AD166</f>
        <v>-2.16</v>
      </c>
      <c r="AF166" s="7">
        <f>AF$3-管頭下水位!AE166</f>
        <v>-1.9100000000000001</v>
      </c>
      <c r="AG166" s="41">
        <f>AG$3-管頭下水位!AF166</f>
        <v>-2.04</v>
      </c>
      <c r="AH166" s="7">
        <f>AH$3-管頭下水位!AG166</f>
        <v>-0.49000000000000021</v>
      </c>
      <c r="AI166" s="7">
        <f>AI$3-管頭下水位!AH166</f>
        <v>-0.20000000000000018</v>
      </c>
      <c r="AJ166" s="41">
        <f>AJ$3-管頭下水位!AI166</f>
        <v>-0.35000000000000009</v>
      </c>
      <c r="AK166" s="7">
        <f>AK$3-管頭下水位!AJ166</f>
        <v>2.19</v>
      </c>
      <c r="AL166" s="7">
        <f>AL$3-管頭下水位!AK166</f>
        <v>2.2799999999999998</v>
      </c>
      <c r="AM166" s="41">
        <f>AM$3-管頭下水位!AL166</f>
        <v>2.23</v>
      </c>
      <c r="AN166" s="7">
        <f>AN$3-管頭下水位!AM166</f>
        <v>-1.62</v>
      </c>
      <c r="AO166" s="7">
        <f>AO$3-管頭下水位!AN166</f>
        <v>-1.5900000000000007</v>
      </c>
      <c r="AP166" s="41">
        <f>AP$3-管頭下水位!AO166</f>
        <v>-1.6100000000000003</v>
      </c>
      <c r="AQ166" s="7">
        <f>AQ$3-管頭下水位!AP166</f>
        <v>4.9999999999999822E-2</v>
      </c>
      <c r="AR166" s="7">
        <f>AR$3-管頭下水位!AQ166</f>
        <v>4.9999999999999822E-2</v>
      </c>
      <c r="AS166" s="41">
        <f>AS$3-管頭下水位!AR166</f>
        <v>4.9999999999999822E-2</v>
      </c>
      <c r="AT166" s="7">
        <f>AT$3-管頭下水位!AS166</f>
        <v>-1.75</v>
      </c>
      <c r="AU166" s="7">
        <f>AU$3-管頭下水位!AT166</f>
        <v>-1.7100000000000009</v>
      </c>
      <c r="AV166" s="41">
        <f>AV$3-管頭下水位!AU166</f>
        <v>-1.7300000000000004</v>
      </c>
    </row>
    <row r="167" spans="1:48" ht="11.25" customHeight="1" x14ac:dyDescent="0.2">
      <c r="A167" s="37">
        <v>43994</v>
      </c>
      <c r="B167" s="131"/>
      <c r="C167" s="4">
        <v>12</v>
      </c>
      <c r="D167" s="7">
        <f>D$3-管頭下水位!C167</f>
        <v>0.14999999999999991</v>
      </c>
      <c r="E167" s="7">
        <f>E$3-管頭下水位!D167</f>
        <v>0.87000000000000011</v>
      </c>
      <c r="F167" s="41">
        <f>F$3-管頭下水位!E167</f>
        <v>0.51000000000000023</v>
      </c>
      <c r="G167" s="7">
        <f>G$3-管頭下水位!F167</f>
        <v>1.29</v>
      </c>
      <c r="H167" s="7">
        <f>H$3-管頭下水位!G167</f>
        <v>1.3900000000000001</v>
      </c>
      <c r="I167" s="41">
        <f>I$3-管頭下水位!H167</f>
        <v>1.3400000000000003</v>
      </c>
      <c r="J167" s="7">
        <f>J$3-管頭下水位!I167</f>
        <v>1.08</v>
      </c>
      <c r="K167" s="7">
        <f>K$3-管頭下水位!J167</f>
        <v>1.1400000000000001</v>
      </c>
      <c r="L167" s="41">
        <f>L$3-管頭下水位!K167</f>
        <v>1.1100000000000001</v>
      </c>
      <c r="M167" s="7">
        <f>M$3-管頭下水位!L167</f>
        <v>0.48</v>
      </c>
      <c r="N167" s="7">
        <f>N$3-管頭下水位!M167</f>
        <v>0.48</v>
      </c>
      <c r="O167" s="41">
        <f>O$3-管頭下水位!N167</f>
        <v>0.48</v>
      </c>
      <c r="P167" s="7">
        <f>P$3-管頭下水位!O167</f>
        <v>0.33999999999999986</v>
      </c>
      <c r="Q167" s="7">
        <f>Q$3-管頭下水位!P167</f>
        <v>0.33999999999999986</v>
      </c>
      <c r="R167" s="41">
        <f>R$3-管頭下水位!Q167</f>
        <v>0.33999999999999986</v>
      </c>
      <c r="S167" s="7"/>
      <c r="T167" s="7"/>
      <c r="U167" s="41"/>
      <c r="V167" s="7">
        <f>V$3-管頭下水位!U167</f>
        <v>-2.0000000000000462E-2</v>
      </c>
      <c r="W167" s="7">
        <f>W$3-管頭下水位!V167</f>
        <v>1.9999999999999574E-2</v>
      </c>
      <c r="X167" s="41">
        <f>X$3-管頭下水位!W167</f>
        <v>0</v>
      </c>
      <c r="Y167" s="7">
        <f>Y$3-管頭下水位!X167</f>
        <v>-0.96</v>
      </c>
      <c r="Z167" s="7">
        <f>Z$3-管頭下水位!Y167</f>
        <v>-0.91999999999999993</v>
      </c>
      <c r="AA167" s="41">
        <f>AA$3-管頭下水位!Z167</f>
        <v>-0.94</v>
      </c>
      <c r="AB167" s="7">
        <f>AB$3-管頭下水位!AA167</f>
        <v>0.42000000000000037</v>
      </c>
      <c r="AC167" s="7">
        <f>AC$3-管頭下水位!AB167</f>
        <v>0.69000000000000017</v>
      </c>
      <c r="AD167" s="41">
        <f>AD$3-管頭下水位!AC167</f>
        <v>0.55000000000000027</v>
      </c>
      <c r="AE167" s="7">
        <f>AE$3-管頭下水位!AD167</f>
        <v>-2.16</v>
      </c>
      <c r="AF167" s="7">
        <f>AF$3-管頭下水位!AE167</f>
        <v>-1.8999999999999995</v>
      </c>
      <c r="AG167" s="41">
        <f>AG$3-管頭下水位!AF167</f>
        <v>-2.0299999999999994</v>
      </c>
      <c r="AH167" s="7">
        <f>AH$3-管頭下水位!AG167</f>
        <v>-0.5</v>
      </c>
      <c r="AI167" s="7">
        <f>AI$3-管頭下水位!AH167</f>
        <v>-0.20999999999999996</v>
      </c>
      <c r="AJ167" s="41">
        <f>AJ$3-管頭下水位!AI167</f>
        <v>-0.35999999999999988</v>
      </c>
      <c r="AK167" s="7">
        <f>AK$3-管頭下水位!AJ167</f>
        <v>2.1799999999999997</v>
      </c>
      <c r="AL167" s="7">
        <f>AL$3-管頭下水位!AK167</f>
        <v>2.2399999999999998</v>
      </c>
      <c r="AM167" s="41">
        <f>AM$3-管頭下水位!AL167</f>
        <v>2.21</v>
      </c>
      <c r="AN167" s="7">
        <f>AN$3-管頭下水位!AM167</f>
        <v>-1.6300000000000008</v>
      </c>
      <c r="AO167" s="7">
        <f>AO$3-管頭下水位!AN167</f>
        <v>-1.62</v>
      </c>
      <c r="AP167" s="41">
        <f>AP$3-管頭下水位!AO167</f>
        <v>-1.6300000000000008</v>
      </c>
      <c r="AQ167" s="7">
        <f>AQ$3-管頭下水位!AP167</f>
        <v>4.9999999999999822E-2</v>
      </c>
      <c r="AR167" s="7">
        <f>AR$3-管頭下水位!AQ167</f>
        <v>4.9999999999999822E-2</v>
      </c>
      <c r="AS167" s="41">
        <f>AS$3-管頭下水位!AR167</f>
        <v>4.9999999999999822E-2</v>
      </c>
      <c r="AT167" s="7">
        <f>AT$3-管頭下水位!AS167</f>
        <v>-1.7699999999999996</v>
      </c>
      <c r="AU167" s="7">
        <f>AU$3-管頭下水位!AT167</f>
        <v>-1.740000000000002</v>
      </c>
      <c r="AV167" s="41">
        <f>AV$3-管頭下水位!AU167</f>
        <v>-1.7600000000000016</v>
      </c>
    </row>
    <row r="168" spans="1:48" ht="11.25" customHeight="1" x14ac:dyDescent="0.2">
      <c r="A168" s="37">
        <v>43995</v>
      </c>
      <c r="B168" s="131"/>
      <c r="C168" s="4">
        <v>13</v>
      </c>
      <c r="D168" s="7">
        <f>D$3-管頭下水位!C168</f>
        <v>0.16000000000000014</v>
      </c>
      <c r="E168" s="7">
        <f>E$3-管頭下水位!D168</f>
        <v>0.89999999999999991</v>
      </c>
      <c r="F168" s="41">
        <f>F$3-管頭下水位!E168</f>
        <v>0.53000000000000025</v>
      </c>
      <c r="G168" s="7">
        <f>G$3-管頭下水位!F168</f>
        <v>1.3200000000000003</v>
      </c>
      <c r="H168" s="7">
        <f>H$3-管頭下水位!G168</f>
        <v>1.4000000000000004</v>
      </c>
      <c r="I168" s="41">
        <f>I$3-管頭下水位!H168</f>
        <v>1.3600000000000003</v>
      </c>
      <c r="J168" s="7">
        <f>J$3-管頭下水位!I168</f>
        <v>1.1000000000000001</v>
      </c>
      <c r="K168" s="7">
        <f>K$3-管頭下水位!J168</f>
        <v>1.1500000000000001</v>
      </c>
      <c r="L168" s="41">
        <f>L$3-管頭下水位!K168</f>
        <v>1.1200000000000001</v>
      </c>
      <c r="M168" s="7">
        <f>M$3-管頭下水位!L168</f>
        <v>0.48</v>
      </c>
      <c r="N168" s="7">
        <f>N$3-管頭下水位!M168</f>
        <v>0.48</v>
      </c>
      <c r="O168" s="41">
        <f>O$3-管頭下水位!N168</f>
        <v>0.48</v>
      </c>
      <c r="P168" s="7">
        <f>P$3-管頭下水位!O168</f>
        <v>0.33999999999999986</v>
      </c>
      <c r="Q168" s="7">
        <f>Q$3-管頭下水位!P168</f>
        <v>0.33999999999999986</v>
      </c>
      <c r="R168" s="41">
        <f>R$3-管頭下水位!Q168</f>
        <v>0.33999999999999986</v>
      </c>
      <c r="S168" s="7"/>
      <c r="T168" s="7"/>
      <c r="U168" s="41"/>
      <c r="V168" s="7">
        <f>V$3-管頭下水位!U168</f>
        <v>-9.9999999999997868E-3</v>
      </c>
      <c r="W168" s="7">
        <f>W$3-管頭下水位!V168</f>
        <v>3.9999999999999591E-2</v>
      </c>
      <c r="X168" s="41">
        <f>X$3-管頭下水位!W168</f>
        <v>9.9999999999997868E-3</v>
      </c>
      <c r="Y168" s="7">
        <f>Y$3-管頭下水位!X168</f>
        <v>-0.91999999999999993</v>
      </c>
      <c r="Z168" s="7">
        <f>Z$3-管頭下水位!Y168</f>
        <v>-0.88999999999999968</v>
      </c>
      <c r="AA168" s="41">
        <f>AA$3-管頭下水位!Z168</f>
        <v>-0.9099999999999997</v>
      </c>
      <c r="AB168" s="7">
        <f>AB$3-管頭下水位!AA168</f>
        <v>0.44000000000000039</v>
      </c>
      <c r="AC168" s="7">
        <f>AC$3-管頭下水位!AB168</f>
        <v>0.70000000000000018</v>
      </c>
      <c r="AD168" s="41">
        <f>AD$3-管頭下水位!AC168</f>
        <v>0.57000000000000028</v>
      </c>
      <c r="AE168" s="7">
        <f>AE$3-管頭下水位!AD168</f>
        <v>-2.13</v>
      </c>
      <c r="AF168" s="7">
        <f>AF$3-管頭下水位!AE168</f>
        <v>-1.87</v>
      </c>
      <c r="AG168" s="41">
        <f>AG$3-管頭下水位!AF168</f>
        <v>-2</v>
      </c>
      <c r="AH168" s="7">
        <f>AH$3-管頭下水位!AG168</f>
        <v>-0.48</v>
      </c>
      <c r="AI168" s="7">
        <f>AI$3-管頭下水位!AH168</f>
        <v>-0.18000000000000016</v>
      </c>
      <c r="AJ168" s="41">
        <f>AJ$3-管頭下水位!AI168</f>
        <v>-0.33000000000000007</v>
      </c>
      <c r="AK168" s="7">
        <f>AK$3-管頭下水位!AJ168</f>
        <v>2.1999999999999997</v>
      </c>
      <c r="AL168" s="7">
        <f>AL$3-管頭下水位!AK168</f>
        <v>2.39</v>
      </c>
      <c r="AM168" s="41">
        <f>AM$3-管頭下水位!AL168</f>
        <v>2.29</v>
      </c>
      <c r="AN168" s="7">
        <f>AN$3-管頭下水位!AM168</f>
        <v>-1.6400000000000006</v>
      </c>
      <c r="AO168" s="7">
        <f>AO$3-管頭下水位!AN168</f>
        <v>-1.6000000000000005</v>
      </c>
      <c r="AP168" s="41">
        <f>AP$3-管頭下水位!AO168</f>
        <v>-1.62</v>
      </c>
      <c r="AQ168" s="7">
        <f>AQ$3-管頭下水位!AP168</f>
        <v>4.9999999999999822E-2</v>
      </c>
      <c r="AR168" s="7">
        <f>AR$3-管頭下水位!AQ168</f>
        <v>5.9999999999999609E-2</v>
      </c>
      <c r="AS168" s="41">
        <f>AS$3-管頭下水位!AR168</f>
        <v>4.9999999999999822E-2</v>
      </c>
      <c r="AT168" s="7">
        <f>AT$3-管頭下水位!AS168</f>
        <v>-1.7699999999999996</v>
      </c>
      <c r="AU168" s="7">
        <f>AU$3-管頭下水位!AT168</f>
        <v>-1.740000000000002</v>
      </c>
      <c r="AV168" s="41">
        <f>AV$3-管頭下水位!AU168</f>
        <v>-1.7600000000000016</v>
      </c>
    </row>
    <row r="169" spans="1:48" ht="11.25" customHeight="1" x14ac:dyDescent="0.2">
      <c r="A169" s="37">
        <v>43996</v>
      </c>
      <c r="B169" s="131"/>
      <c r="C169" s="4">
        <v>14</v>
      </c>
      <c r="D169" s="7">
        <f>D$3-管頭下水位!C169</f>
        <v>0.2200000000000002</v>
      </c>
      <c r="E169" s="7">
        <f>E$3-管頭下水位!D169</f>
        <v>0.85999999999999988</v>
      </c>
      <c r="F169" s="41">
        <f>F$3-管頭下水位!E169</f>
        <v>0.54</v>
      </c>
      <c r="G169" s="7">
        <f>G$3-管頭下水位!F169</f>
        <v>1.3400000000000003</v>
      </c>
      <c r="H169" s="7">
        <f>H$3-管頭下水位!G169</f>
        <v>1.4300000000000002</v>
      </c>
      <c r="I169" s="41">
        <f>I$3-管頭下水位!H169</f>
        <v>1.3800000000000003</v>
      </c>
      <c r="J169" s="7">
        <f>J$3-管頭下水位!I169</f>
        <v>1.1300000000000001</v>
      </c>
      <c r="K169" s="7">
        <f>K$3-管頭下水位!J169</f>
        <v>1.1700000000000002</v>
      </c>
      <c r="L169" s="41">
        <f>L$3-管頭下水位!K169</f>
        <v>1.1500000000000001</v>
      </c>
      <c r="M169" s="7">
        <f>M$3-管頭下水位!L169</f>
        <v>0.48</v>
      </c>
      <c r="N169" s="7">
        <f>N$3-管頭下水位!M169</f>
        <v>0.48</v>
      </c>
      <c r="O169" s="41">
        <f>O$3-管頭下水位!N169</f>
        <v>0.48</v>
      </c>
      <c r="P169" s="7">
        <f>P$3-管頭下水位!O169</f>
        <v>0.33999999999999986</v>
      </c>
      <c r="Q169" s="7">
        <f>Q$3-管頭下水位!P169</f>
        <v>0.33999999999999986</v>
      </c>
      <c r="R169" s="41">
        <f>R$3-管頭下水位!Q169</f>
        <v>0.33999999999999986</v>
      </c>
      <c r="S169" s="7"/>
      <c r="T169" s="7"/>
      <c r="U169" s="41"/>
      <c r="V169" s="7">
        <f>V$3-管頭下水位!U169</f>
        <v>1.9999999999999574E-2</v>
      </c>
      <c r="W169" s="7">
        <f>W$3-管頭下水位!V169</f>
        <v>5.9999999999999609E-2</v>
      </c>
      <c r="X169" s="41">
        <f>X$3-管頭下水位!W169</f>
        <v>3.9999999999999591E-2</v>
      </c>
      <c r="Y169" s="7">
        <f>Y$3-管頭下水位!X169</f>
        <v>-0.89999999999999991</v>
      </c>
      <c r="Z169" s="7">
        <f>Z$3-管頭下水位!Y169</f>
        <v>-0.86999999999999966</v>
      </c>
      <c r="AA169" s="41">
        <f>AA$3-管頭下水位!Z169</f>
        <v>-0.88999999999999968</v>
      </c>
      <c r="AB169" s="7">
        <f>AB$3-管頭下水位!AA169</f>
        <v>0.48000000000000043</v>
      </c>
      <c r="AC169" s="7">
        <f>AC$3-管頭下水位!AB169</f>
        <v>0.71000000000000019</v>
      </c>
      <c r="AD169" s="41">
        <f>AD$3-管頭下水位!AC169</f>
        <v>0.5900000000000003</v>
      </c>
      <c r="AE169" s="7">
        <f>AE$3-管頭下水位!AD169</f>
        <v>-2.09</v>
      </c>
      <c r="AF169" s="7">
        <f>AF$3-管頭下水位!AE169</f>
        <v>-1.8499999999999996</v>
      </c>
      <c r="AG169" s="41">
        <f>AG$3-管頭下水位!AF169</f>
        <v>-1.9699999999999998</v>
      </c>
      <c r="AH169" s="7">
        <f>AH$3-管頭下水位!AG169</f>
        <v>-0.43000000000000016</v>
      </c>
      <c r="AI169" s="7">
        <f>AI$3-管頭下水位!AH169</f>
        <v>-0.16999999999999993</v>
      </c>
      <c r="AJ169" s="41">
        <f>AJ$3-管頭下水位!AI169</f>
        <v>-0.29999999999999982</v>
      </c>
      <c r="AK169" s="7">
        <f>AK$3-管頭下水位!AJ169</f>
        <v>2.39</v>
      </c>
      <c r="AL169" s="7">
        <f>AL$3-管頭下水位!AK169</f>
        <v>2.9699999999999998</v>
      </c>
      <c r="AM169" s="41">
        <f>AM$3-管頭下水位!AL169</f>
        <v>2.6799999999999997</v>
      </c>
      <c r="AN169" s="7">
        <f>AN$3-管頭下水位!AM169</f>
        <v>-1.6100000000000003</v>
      </c>
      <c r="AO169" s="7">
        <f>AO$3-管頭下水位!AN169</f>
        <v>-1.5700000000000003</v>
      </c>
      <c r="AP169" s="41">
        <f>AP$3-管頭下水位!AO169</f>
        <v>-1.5900000000000007</v>
      </c>
      <c r="AQ169" s="7">
        <f>AQ$3-管頭下水位!AP169</f>
        <v>5.9999999999999609E-2</v>
      </c>
      <c r="AR169" s="7">
        <f>AR$3-管頭下水位!AQ169</f>
        <v>5.9999999999999609E-2</v>
      </c>
      <c r="AS169" s="41">
        <f>AS$3-管頭下水位!AR169</f>
        <v>5.9999999999999609E-2</v>
      </c>
      <c r="AT169" s="7">
        <f>AT$3-管頭下水位!AS169</f>
        <v>-1.7600000000000016</v>
      </c>
      <c r="AU169" s="7">
        <f>AU$3-管頭下水位!AT169</f>
        <v>-1.7300000000000004</v>
      </c>
      <c r="AV169" s="41">
        <f>AV$3-管頭下水位!AU169</f>
        <v>-1.75</v>
      </c>
    </row>
    <row r="170" spans="1:48" ht="11.25" customHeight="1" x14ac:dyDescent="0.2">
      <c r="A170" s="37">
        <v>43997</v>
      </c>
      <c r="B170" s="131"/>
      <c r="C170" s="4">
        <v>15</v>
      </c>
      <c r="D170" s="7">
        <f>D$3-管頭下水位!C170</f>
        <v>0.22999999999999998</v>
      </c>
      <c r="E170" s="7">
        <f>E$3-管頭下水位!D170</f>
        <v>0.85999999999999988</v>
      </c>
      <c r="F170" s="41">
        <f>F$3-管頭下水位!E170</f>
        <v>0.54</v>
      </c>
      <c r="G170" s="7">
        <f>G$3-管頭下水位!F170</f>
        <v>1.3400000000000003</v>
      </c>
      <c r="H170" s="7">
        <f>H$3-管頭下水位!G170</f>
        <v>1.4300000000000002</v>
      </c>
      <c r="I170" s="41">
        <f>I$3-管頭下水位!H170</f>
        <v>1.3800000000000003</v>
      </c>
      <c r="J170" s="7">
        <f>J$3-管頭下水位!I170</f>
        <v>1.1300000000000001</v>
      </c>
      <c r="K170" s="7">
        <f>K$3-管頭下水位!J170</f>
        <v>1.1700000000000002</v>
      </c>
      <c r="L170" s="41">
        <f>L$3-管頭下水位!K170</f>
        <v>1.1500000000000001</v>
      </c>
      <c r="M170" s="7">
        <f>M$3-管頭下水位!L170</f>
        <v>0.48</v>
      </c>
      <c r="N170" s="7">
        <f>N$3-管頭下水位!M170</f>
        <v>0.48</v>
      </c>
      <c r="O170" s="41">
        <f>O$3-管頭下水位!N170</f>
        <v>0.48</v>
      </c>
      <c r="P170" s="7">
        <f>P$3-管頭下水位!O170</f>
        <v>0.33999999999999986</v>
      </c>
      <c r="Q170" s="7">
        <f>Q$3-管頭下水位!P170</f>
        <v>0.33999999999999986</v>
      </c>
      <c r="R170" s="41">
        <f>R$3-管頭下水位!Q170</f>
        <v>0.33999999999999986</v>
      </c>
      <c r="S170" s="7"/>
      <c r="T170" s="7"/>
      <c r="U170" s="41"/>
      <c r="V170" s="7">
        <f>V$3-管頭下水位!U170</f>
        <v>1.9999999999999574E-2</v>
      </c>
      <c r="W170" s="7">
        <f>W$3-管頭下水位!V170</f>
        <v>6.999999999999984E-2</v>
      </c>
      <c r="X170" s="41">
        <f>X$3-管頭下水位!W170</f>
        <v>3.9999999999999591E-2</v>
      </c>
      <c r="Y170" s="7">
        <f>Y$3-管頭下水位!X170</f>
        <v>-0.9099999999999997</v>
      </c>
      <c r="Z170" s="7">
        <f>Z$3-管頭下水位!Y170</f>
        <v>-0.87999999999999989</v>
      </c>
      <c r="AA170" s="41">
        <f>AA$3-管頭下水位!Z170</f>
        <v>-0.89999999999999991</v>
      </c>
      <c r="AB170" s="7">
        <f>AB$3-管頭下水位!AA170</f>
        <v>0.50000000000000022</v>
      </c>
      <c r="AC170" s="7">
        <f>AC$3-管頭下水位!AB170</f>
        <v>0.7200000000000002</v>
      </c>
      <c r="AD170" s="41">
        <f>AD$3-管頭下水位!AC170</f>
        <v>0.61000000000000032</v>
      </c>
      <c r="AE170" s="7">
        <f>AE$3-管頭下水位!AD170</f>
        <v>-2.0699999999999994</v>
      </c>
      <c r="AF170" s="7">
        <f>AF$3-管頭下水位!AE170</f>
        <v>-1.8499999999999996</v>
      </c>
      <c r="AG170" s="41">
        <f>AG$3-管頭下水位!AF170</f>
        <v>-1.96</v>
      </c>
      <c r="AH170" s="7">
        <f>AH$3-管頭下水位!AG170</f>
        <v>-0.41000000000000014</v>
      </c>
      <c r="AI170" s="7">
        <f>AI$3-管頭下水位!AH170</f>
        <v>-0.16000000000000014</v>
      </c>
      <c r="AJ170" s="41">
        <f>AJ$3-管頭下水位!AI170</f>
        <v>-0.29000000000000004</v>
      </c>
      <c r="AK170" s="7">
        <f>AK$3-管頭下水位!AJ170</f>
        <v>2.59</v>
      </c>
      <c r="AL170" s="7">
        <f>AL$3-管頭下水位!AK170</f>
        <v>2.88</v>
      </c>
      <c r="AM170" s="41">
        <f>AM$3-管頭下水位!AL170</f>
        <v>2.73</v>
      </c>
      <c r="AN170" s="7">
        <f>AN$3-管頭下水位!AM170</f>
        <v>-1.5900000000000007</v>
      </c>
      <c r="AO170" s="7">
        <f>AO$3-管頭下水位!AN170</f>
        <v>-1.58</v>
      </c>
      <c r="AP170" s="41">
        <f>AP$3-管頭下水位!AO170</f>
        <v>-1.5900000000000007</v>
      </c>
      <c r="AQ170" s="7">
        <f>AQ$3-管頭下水位!AP170</f>
        <v>5.9999999999999609E-2</v>
      </c>
      <c r="AR170" s="7">
        <f>AR$3-管頭下水位!AQ170</f>
        <v>5.9999999999999609E-2</v>
      </c>
      <c r="AS170" s="41">
        <f>AS$3-管頭下水位!AR170</f>
        <v>5.9999999999999609E-2</v>
      </c>
      <c r="AT170" s="7">
        <f>AT$3-管頭下水位!AS170</f>
        <v>-1.75</v>
      </c>
      <c r="AU170" s="7">
        <f>AU$3-管頭下水位!AT170</f>
        <v>-1.740000000000002</v>
      </c>
      <c r="AV170" s="41">
        <f>AV$3-管頭下水位!AU170</f>
        <v>-1.75</v>
      </c>
    </row>
    <row r="171" spans="1:48" ht="11.25" customHeight="1" x14ac:dyDescent="0.2">
      <c r="A171" s="37">
        <v>43998</v>
      </c>
      <c r="B171" s="131"/>
      <c r="C171" s="4">
        <v>16</v>
      </c>
      <c r="D171" s="7">
        <f>D$3-管頭下水位!C171</f>
        <v>0.29000000000000004</v>
      </c>
      <c r="E171" s="7">
        <f>E$3-管頭下水位!D171</f>
        <v>0.87999999999999989</v>
      </c>
      <c r="F171" s="41">
        <f>F$3-管頭下水位!E171</f>
        <v>0.58000000000000007</v>
      </c>
      <c r="G171" s="7">
        <f>G$3-管頭下水位!F171</f>
        <v>1.3600000000000003</v>
      </c>
      <c r="H171" s="7">
        <f>H$3-管頭下水位!G171</f>
        <v>1.4300000000000002</v>
      </c>
      <c r="I171" s="41">
        <f>I$3-管頭下水位!H171</f>
        <v>1.3900000000000001</v>
      </c>
      <c r="J171" s="7">
        <f>J$3-管頭下水位!I171</f>
        <v>1.1300000000000001</v>
      </c>
      <c r="K171" s="7">
        <f>K$3-管頭下水位!J171</f>
        <v>1.1700000000000002</v>
      </c>
      <c r="L171" s="41">
        <f>L$3-管頭下水位!K171</f>
        <v>1.1500000000000001</v>
      </c>
      <c r="M171" s="7">
        <f>M$3-管頭下水位!L171</f>
        <v>0.48</v>
      </c>
      <c r="N171" s="7">
        <f>N$3-管頭下水位!M171</f>
        <v>0.49</v>
      </c>
      <c r="O171" s="41">
        <f>O$3-管頭下水位!N171</f>
        <v>0.48</v>
      </c>
      <c r="P171" s="7">
        <f>P$3-管頭下水位!O171</f>
        <v>0.33999999999999986</v>
      </c>
      <c r="Q171" s="7">
        <f>Q$3-管頭下水位!P171</f>
        <v>0.33999999999999986</v>
      </c>
      <c r="R171" s="41">
        <f>R$3-管頭下水位!Q171</f>
        <v>0.33999999999999986</v>
      </c>
      <c r="S171" s="7"/>
      <c r="T171" s="7"/>
      <c r="U171" s="41"/>
      <c r="V171" s="7">
        <f>V$3-管頭下水位!U171</f>
        <v>2.9999999999999805E-2</v>
      </c>
      <c r="W171" s="7">
        <f>W$3-管頭下水位!V171</f>
        <v>5.9999999999999609E-2</v>
      </c>
      <c r="X171" s="41">
        <f>X$3-管頭下水位!W171</f>
        <v>3.9999999999999591E-2</v>
      </c>
      <c r="Y171" s="7">
        <f>Y$3-管頭下水位!X171</f>
        <v>-0.9099999999999997</v>
      </c>
      <c r="Z171" s="7">
        <f>Z$3-管頭下水位!Y171</f>
        <v>-0.88999999999999968</v>
      </c>
      <c r="AA171" s="41">
        <f>AA$3-管頭下水位!Z171</f>
        <v>-0.89999999999999991</v>
      </c>
      <c r="AB171" s="7">
        <f>AB$3-管頭下水位!AA171</f>
        <v>0.53000000000000025</v>
      </c>
      <c r="AC171" s="7">
        <f>AC$3-管頭下水位!AB171</f>
        <v>0.7200000000000002</v>
      </c>
      <c r="AD171" s="41">
        <f>AD$3-管頭下水位!AC171</f>
        <v>0.62000000000000011</v>
      </c>
      <c r="AE171" s="7">
        <f>AE$3-管頭下水位!AD171</f>
        <v>-2.0499999999999998</v>
      </c>
      <c r="AF171" s="7">
        <f>AF$3-管頭下水位!AE171</f>
        <v>-1.8499999999999996</v>
      </c>
      <c r="AG171" s="41">
        <f>AG$3-管頭下水位!AF171</f>
        <v>-1.9500000000000002</v>
      </c>
      <c r="AH171" s="7">
        <f>AH$3-管頭下水位!AG171</f>
        <v>-0.37999999999999989</v>
      </c>
      <c r="AI171" s="7">
        <f>AI$3-管頭下水位!AH171</f>
        <v>-0.16000000000000014</v>
      </c>
      <c r="AJ171" s="41">
        <f>AJ$3-管頭下水位!AI171</f>
        <v>-0.27</v>
      </c>
      <c r="AK171" s="7">
        <f>AK$3-管頭下水位!AJ171</f>
        <v>2.58</v>
      </c>
      <c r="AL171" s="7">
        <f>AL$3-管頭下水位!AK171</f>
        <v>2.7399999999999998</v>
      </c>
      <c r="AM171" s="41">
        <f>AM$3-管頭下水位!AL171</f>
        <v>2.66</v>
      </c>
      <c r="AN171" s="7">
        <f>AN$3-管頭下水位!AM171</f>
        <v>-1.6000000000000005</v>
      </c>
      <c r="AO171" s="7">
        <f>AO$3-管頭下水位!AN171</f>
        <v>-1.58</v>
      </c>
      <c r="AP171" s="41">
        <f>AP$3-管頭下水位!AO171</f>
        <v>-1.5900000000000007</v>
      </c>
      <c r="AQ171" s="7">
        <f>AQ$3-管頭下水位!AP171</f>
        <v>5.9999999999999609E-2</v>
      </c>
      <c r="AR171" s="7">
        <f>AR$3-管頭下水位!AQ171</f>
        <v>5.9999999999999609E-2</v>
      </c>
      <c r="AS171" s="41">
        <f>AS$3-管頭下水位!AR171</f>
        <v>5.9999999999999609E-2</v>
      </c>
      <c r="AT171" s="7">
        <f>AT$3-管頭下水位!AS171</f>
        <v>-1.75</v>
      </c>
      <c r="AU171" s="7">
        <f>AU$3-管頭下水位!AT171</f>
        <v>-1.7300000000000004</v>
      </c>
      <c r="AV171" s="41">
        <f>AV$3-管頭下水位!AU171</f>
        <v>-1.740000000000002</v>
      </c>
    </row>
    <row r="172" spans="1:48" ht="11.25" customHeight="1" x14ac:dyDescent="0.2">
      <c r="A172" s="37">
        <v>43999</v>
      </c>
      <c r="B172" s="131"/>
      <c r="C172" s="4">
        <v>17</v>
      </c>
      <c r="D172" s="7">
        <f>D$3-管頭下水位!C172</f>
        <v>0.31000000000000005</v>
      </c>
      <c r="E172" s="7">
        <f>E$3-管頭下水位!D172</f>
        <v>0.89999999999999991</v>
      </c>
      <c r="F172" s="41">
        <f>F$3-管頭下水位!E172</f>
        <v>0.60000000000000009</v>
      </c>
      <c r="G172" s="7">
        <f>G$3-管頭下水位!F172</f>
        <v>1.37</v>
      </c>
      <c r="H172" s="7">
        <f>H$3-管頭下水位!G172</f>
        <v>1.4300000000000002</v>
      </c>
      <c r="I172" s="41">
        <f>I$3-管頭下水位!H172</f>
        <v>1.4000000000000004</v>
      </c>
      <c r="J172" s="7">
        <f>J$3-管頭下水位!I172</f>
        <v>1.1300000000000001</v>
      </c>
      <c r="K172" s="7">
        <f>K$3-管頭下水位!J172</f>
        <v>1.1600000000000001</v>
      </c>
      <c r="L172" s="41">
        <f>L$3-管頭下水位!K172</f>
        <v>1.1400000000000001</v>
      </c>
      <c r="M172" s="7">
        <f>M$3-管頭下水位!L172</f>
        <v>0.49</v>
      </c>
      <c r="N172" s="7">
        <f>N$3-管頭下水位!M172</f>
        <v>0.49</v>
      </c>
      <c r="O172" s="41">
        <f>O$3-管頭下水位!N172</f>
        <v>0.49</v>
      </c>
      <c r="P172" s="7">
        <f>P$3-管頭下水位!O172</f>
        <v>0.33999999999999986</v>
      </c>
      <c r="Q172" s="7">
        <f>Q$3-管頭下水位!P172</f>
        <v>0.33999999999999986</v>
      </c>
      <c r="R172" s="41">
        <f>R$3-管頭下水位!Q172</f>
        <v>0.33999999999999986</v>
      </c>
      <c r="S172" s="7"/>
      <c r="T172" s="7"/>
      <c r="U172" s="41"/>
      <c r="V172" s="7">
        <f>V$3-管頭下水位!U172</f>
        <v>2.9999999999999805E-2</v>
      </c>
      <c r="W172" s="7">
        <f>W$3-管頭下水位!V172</f>
        <v>5.9999999999999609E-2</v>
      </c>
      <c r="X172" s="41">
        <f>X$3-管頭下水位!W172</f>
        <v>3.9999999999999591E-2</v>
      </c>
      <c r="Y172" s="7">
        <f>Y$3-管頭下水位!X172</f>
        <v>-0.91999999999999993</v>
      </c>
      <c r="Z172" s="7">
        <f>Z$3-管頭下水位!Y172</f>
        <v>-0.88999999999999968</v>
      </c>
      <c r="AA172" s="41">
        <f>AA$3-管頭下水位!Z172</f>
        <v>-0.9099999999999997</v>
      </c>
      <c r="AB172" s="7">
        <f>AB$3-管頭下水位!AA172</f>
        <v>0.54000000000000026</v>
      </c>
      <c r="AC172" s="7">
        <f>AC$3-管頭下水位!AB172</f>
        <v>0.7200000000000002</v>
      </c>
      <c r="AD172" s="41">
        <f>AD$3-管頭下水位!AC172</f>
        <v>0.63000000000000012</v>
      </c>
      <c r="AE172" s="7">
        <f>AE$3-管頭下水位!AD172</f>
        <v>-2.0299999999999994</v>
      </c>
      <c r="AF172" s="7">
        <f>AF$3-管頭下水位!AE172</f>
        <v>-1.8599999999999994</v>
      </c>
      <c r="AG172" s="41">
        <f>AG$3-管頭下水位!AF172</f>
        <v>-1.9500000000000002</v>
      </c>
      <c r="AH172" s="7">
        <f>AH$3-管頭下水位!AG172</f>
        <v>-0.35999999999999988</v>
      </c>
      <c r="AI172" s="7">
        <f>AI$3-管頭下水位!AH172</f>
        <v>-0.16999999999999993</v>
      </c>
      <c r="AJ172" s="41">
        <f>AJ$3-管頭下水位!AI172</f>
        <v>-0.27</v>
      </c>
      <c r="AK172" s="7">
        <f>AK$3-管頭下水位!AJ172</f>
        <v>2.62</v>
      </c>
      <c r="AL172" s="7">
        <f>AL$3-管頭下水位!AK172</f>
        <v>2.77</v>
      </c>
      <c r="AM172" s="41">
        <f>AM$3-管頭下水位!AL172</f>
        <v>2.69</v>
      </c>
      <c r="AN172" s="7">
        <f>AN$3-管頭下水位!AM172</f>
        <v>-1.62</v>
      </c>
      <c r="AO172" s="7">
        <f>AO$3-管頭下水位!AN172</f>
        <v>-1.5900000000000007</v>
      </c>
      <c r="AP172" s="41">
        <f>AP$3-管頭下水位!AO172</f>
        <v>-1.6100000000000003</v>
      </c>
      <c r="AQ172" s="7">
        <f>AQ$3-管頭下水位!AP172</f>
        <v>5.9999999999999609E-2</v>
      </c>
      <c r="AR172" s="7">
        <f>AR$3-管頭下水位!AQ172</f>
        <v>5.9999999999999609E-2</v>
      </c>
      <c r="AS172" s="41">
        <f>AS$3-管頭下水位!AR172</f>
        <v>5.9999999999999609E-2</v>
      </c>
      <c r="AT172" s="7">
        <f>AT$3-管頭下水位!AS172</f>
        <v>-1.75</v>
      </c>
      <c r="AU172" s="7">
        <f>AU$3-管頭下水位!AT172</f>
        <v>-1.7300000000000004</v>
      </c>
      <c r="AV172" s="41">
        <f>AV$3-管頭下水位!AU172</f>
        <v>-1.740000000000002</v>
      </c>
    </row>
    <row r="173" spans="1:48" ht="11.25" customHeight="1" x14ac:dyDescent="0.2">
      <c r="A173" s="37">
        <v>44000</v>
      </c>
      <c r="B173" s="131"/>
      <c r="C173" s="4">
        <v>18</v>
      </c>
      <c r="D173" s="7">
        <f>D$3-管頭下水位!C173</f>
        <v>0.41999999999999993</v>
      </c>
      <c r="E173" s="7">
        <f>E$3-管頭下水位!D173</f>
        <v>0.89000000000000012</v>
      </c>
      <c r="F173" s="41">
        <f>F$3-管頭下水位!E173</f>
        <v>0.64999999999999991</v>
      </c>
      <c r="G173" s="7">
        <f>G$3-管頭下水位!F173</f>
        <v>1.3900000000000001</v>
      </c>
      <c r="H173" s="7">
        <f>H$3-管頭下水位!G173</f>
        <v>1.4300000000000002</v>
      </c>
      <c r="I173" s="41">
        <f>I$3-管頭下水位!H173</f>
        <v>1.4100000000000001</v>
      </c>
      <c r="J173" s="7">
        <f>J$3-管頭下水位!I173</f>
        <v>1.1300000000000001</v>
      </c>
      <c r="K173" s="7">
        <f>K$3-管頭下水位!J173</f>
        <v>1.1500000000000001</v>
      </c>
      <c r="L173" s="41">
        <f>L$3-管頭下水位!K173</f>
        <v>1.1400000000000001</v>
      </c>
      <c r="M173" s="7">
        <f>M$3-管頭下水位!L173</f>
        <v>0.49</v>
      </c>
      <c r="N173" s="7">
        <f>N$3-管頭下水位!M173</f>
        <v>0.49</v>
      </c>
      <c r="O173" s="41">
        <f>O$3-管頭下水位!N173</f>
        <v>0.49</v>
      </c>
      <c r="P173" s="7">
        <f>P$3-管頭下水位!O173</f>
        <v>0.33999999999999986</v>
      </c>
      <c r="Q173" s="7">
        <f>Q$3-管頭下水位!P173</f>
        <v>0.33999999999999986</v>
      </c>
      <c r="R173" s="41">
        <f>R$3-管頭下水位!Q173</f>
        <v>0.33999999999999986</v>
      </c>
      <c r="S173" s="7"/>
      <c r="T173" s="7"/>
      <c r="U173" s="41"/>
      <c r="V173" s="7">
        <f>V$3-管頭下水位!U173</f>
        <v>2.9999999999999805E-2</v>
      </c>
      <c r="W173" s="7">
        <f>W$3-管頭下水位!V173</f>
        <v>4.9999999999999822E-2</v>
      </c>
      <c r="X173" s="41">
        <f>X$3-管頭下水位!W173</f>
        <v>3.9999999999999591E-2</v>
      </c>
      <c r="Y173" s="7">
        <f>Y$3-管頭下水位!X173</f>
        <v>-0.92999999999999972</v>
      </c>
      <c r="Z173" s="7">
        <f>Z$3-管頭下水位!Y173</f>
        <v>-0.89999999999999991</v>
      </c>
      <c r="AA173" s="41">
        <f>AA$3-管頭下水位!Z173</f>
        <v>-0.91999999999999993</v>
      </c>
      <c r="AB173" s="7">
        <f>AB$3-管頭下水位!AA173</f>
        <v>0.57000000000000028</v>
      </c>
      <c r="AC173" s="7">
        <f>AC$3-管頭下水位!AB173</f>
        <v>0.7200000000000002</v>
      </c>
      <c r="AD173" s="41">
        <f>AD$3-管頭下水位!AC173</f>
        <v>0.64000000000000012</v>
      </c>
      <c r="AE173" s="7">
        <f>AE$3-管頭下水位!AD173</f>
        <v>-2.0099999999999998</v>
      </c>
      <c r="AF173" s="7">
        <f>AF$3-管頭下水位!AE173</f>
        <v>-1.8599999999999994</v>
      </c>
      <c r="AG173" s="41">
        <f>AG$3-管頭下水位!AF173</f>
        <v>-1.9399999999999995</v>
      </c>
      <c r="AH173" s="7">
        <f>AH$3-管頭下水位!AG173</f>
        <v>-0.33999999999999986</v>
      </c>
      <c r="AI173" s="7">
        <f>AI$3-管頭下水位!AH173</f>
        <v>-0.16999999999999993</v>
      </c>
      <c r="AJ173" s="41">
        <f>AJ$3-管頭下水位!AI173</f>
        <v>-0.25999999999999979</v>
      </c>
      <c r="AK173" s="7">
        <f>AK$3-管頭下水位!AJ173</f>
        <v>2.44</v>
      </c>
      <c r="AL173" s="7">
        <f>AL$3-管頭下水位!AK173</f>
        <v>2.64</v>
      </c>
      <c r="AM173" s="41">
        <f>AM$3-管頭下水位!AL173</f>
        <v>2.54</v>
      </c>
      <c r="AN173" s="7">
        <f>AN$3-管頭下水位!AM173</f>
        <v>-1.6500000000000004</v>
      </c>
      <c r="AO173" s="7">
        <f>AO$3-管頭下水位!AN173</f>
        <v>-1.62</v>
      </c>
      <c r="AP173" s="41">
        <f>AP$3-管頭下水位!AO173</f>
        <v>-1.6400000000000006</v>
      </c>
      <c r="AQ173" s="7">
        <f>AQ$3-管頭下水位!AP173</f>
        <v>5.9999999999999609E-2</v>
      </c>
      <c r="AR173" s="7">
        <f>AR$3-管頭下水位!AQ173</f>
        <v>5.9999999999999609E-2</v>
      </c>
      <c r="AS173" s="41">
        <f>AS$3-管頭下水位!AR173</f>
        <v>5.9999999999999609E-2</v>
      </c>
      <c r="AT173" s="7">
        <f>AT$3-管頭下水位!AS173</f>
        <v>-1.7600000000000016</v>
      </c>
      <c r="AU173" s="7">
        <f>AU$3-管頭下水位!AT173</f>
        <v>-1.740000000000002</v>
      </c>
      <c r="AV173" s="41">
        <f>AV$3-管頭下水位!AU173</f>
        <v>-1.75</v>
      </c>
    </row>
    <row r="174" spans="1:48" ht="11.25" customHeight="1" x14ac:dyDescent="0.2">
      <c r="A174" s="37">
        <v>44001</v>
      </c>
      <c r="B174" s="131"/>
      <c r="C174" s="4">
        <v>19</v>
      </c>
      <c r="D174" s="7">
        <f>D$3-管頭下水位!C174</f>
        <v>0.5</v>
      </c>
      <c r="E174" s="7">
        <f>E$3-管頭下水位!D174</f>
        <v>0.91000000000000014</v>
      </c>
      <c r="F174" s="41">
        <f>F$3-管頭下水位!E174</f>
        <v>0.70000000000000018</v>
      </c>
      <c r="G174" s="7">
        <f>G$3-管頭下水位!F174</f>
        <v>1.4000000000000004</v>
      </c>
      <c r="H174" s="7">
        <f>H$3-管頭下水位!G174</f>
        <v>1.4500000000000002</v>
      </c>
      <c r="I174" s="41">
        <f>I$3-管頭下水位!H174</f>
        <v>1.42</v>
      </c>
      <c r="J174" s="7">
        <f>J$3-管頭下水位!I174</f>
        <v>1.1300000000000001</v>
      </c>
      <c r="K174" s="7">
        <f>K$3-管頭下水位!J174</f>
        <v>1.1600000000000001</v>
      </c>
      <c r="L174" s="41">
        <f>L$3-管頭下水位!K174</f>
        <v>1.1400000000000001</v>
      </c>
      <c r="M174" s="7">
        <f>M$3-管頭下水位!L174</f>
        <v>0.49</v>
      </c>
      <c r="N174" s="7">
        <f>N$3-管頭下水位!M174</f>
        <v>0.49</v>
      </c>
      <c r="O174" s="41">
        <f>O$3-管頭下水位!N174</f>
        <v>0.49</v>
      </c>
      <c r="P174" s="7">
        <f>P$3-管頭下水位!O174</f>
        <v>0.33999999999999986</v>
      </c>
      <c r="Q174" s="7">
        <f>Q$3-管頭下水位!P174</f>
        <v>0.33999999999999986</v>
      </c>
      <c r="R174" s="41">
        <f>R$3-管頭下水位!Q174</f>
        <v>0.33999999999999986</v>
      </c>
      <c r="S174" s="7"/>
      <c r="T174" s="7"/>
      <c r="U174" s="41"/>
      <c r="V174" s="7">
        <f>V$3-管頭下水位!U174</f>
        <v>3.9999999999999591E-2</v>
      </c>
      <c r="W174" s="7">
        <f>W$3-管頭下水位!V174</f>
        <v>5.9999999999999609E-2</v>
      </c>
      <c r="X174" s="41">
        <f>X$3-管頭下水位!W174</f>
        <v>4.9999999999999822E-2</v>
      </c>
      <c r="Y174" s="7">
        <f>Y$3-管頭下水位!X174</f>
        <v>-0.91999999999999993</v>
      </c>
      <c r="Z174" s="7">
        <f>Z$3-管頭下水位!Y174</f>
        <v>-0.86999999999999966</v>
      </c>
      <c r="AA174" s="41">
        <f>AA$3-管頭下水位!Z174</f>
        <v>-0.89999999999999991</v>
      </c>
      <c r="AB174" s="7">
        <f>AB$3-管頭下水位!AA174</f>
        <v>0.61000000000000032</v>
      </c>
      <c r="AC174" s="7">
        <f>AC$3-管頭下水位!AB174</f>
        <v>0.7300000000000002</v>
      </c>
      <c r="AD174" s="41">
        <f>AD$3-管頭下水位!AC174</f>
        <v>0.67000000000000015</v>
      </c>
      <c r="AE174" s="7">
        <f>AE$3-管頭下水位!AD174</f>
        <v>-1.9699999999999998</v>
      </c>
      <c r="AF174" s="7">
        <f>AF$3-管頭下水位!AE174</f>
        <v>-1.8399999999999999</v>
      </c>
      <c r="AG174" s="41">
        <f>AG$3-管頭下水位!AF174</f>
        <v>-1.9100000000000001</v>
      </c>
      <c r="AH174" s="7">
        <f>AH$3-管頭下水位!AG174</f>
        <v>-0.29000000000000004</v>
      </c>
      <c r="AI174" s="7">
        <f>AI$3-管頭下水位!AH174</f>
        <v>-0.14999999999999991</v>
      </c>
      <c r="AJ174" s="41">
        <f>AJ$3-管頭下水位!AI174</f>
        <v>-0.2200000000000002</v>
      </c>
      <c r="AK174" s="7">
        <f>AK$3-管頭下水位!AJ174</f>
        <v>2.41</v>
      </c>
      <c r="AL174" s="7">
        <f>AL$3-管頭下水位!AK174</f>
        <v>2.7399999999999998</v>
      </c>
      <c r="AM174" s="41">
        <f>AM$3-管頭下水位!AL174</f>
        <v>2.57</v>
      </c>
      <c r="AN174" s="7">
        <f>AN$3-管頭下水位!AM174</f>
        <v>-1.6500000000000004</v>
      </c>
      <c r="AO174" s="7">
        <f>AO$3-管頭下水位!AN174</f>
        <v>-1.6300000000000008</v>
      </c>
      <c r="AP174" s="41">
        <f>AP$3-管頭下水位!AO174</f>
        <v>-1.6400000000000006</v>
      </c>
      <c r="AQ174" s="7">
        <f>AQ$3-管頭下水位!AP174</f>
        <v>5.9999999999999609E-2</v>
      </c>
      <c r="AR174" s="7">
        <f>AR$3-管頭下水位!AQ174</f>
        <v>5.9999999999999609E-2</v>
      </c>
      <c r="AS174" s="41">
        <f>AS$3-管頭下水位!AR174</f>
        <v>5.9999999999999609E-2</v>
      </c>
      <c r="AT174" s="7">
        <f>AT$3-管頭下水位!AS174</f>
        <v>-1.75</v>
      </c>
      <c r="AU174" s="7">
        <f>AU$3-管頭下水位!AT174</f>
        <v>-1.7300000000000004</v>
      </c>
      <c r="AV174" s="41">
        <f>AV$3-管頭下水位!AU174</f>
        <v>-1.740000000000002</v>
      </c>
    </row>
    <row r="175" spans="1:48" ht="11.25" customHeight="1" x14ac:dyDescent="0.2">
      <c r="A175" s="37">
        <v>44002</v>
      </c>
      <c r="B175" s="131"/>
      <c r="C175" s="2">
        <v>20</v>
      </c>
      <c r="D175" s="7">
        <f>D$3-管頭下水位!C175</f>
        <v>0.4700000000000002</v>
      </c>
      <c r="E175" s="7">
        <f>E$3-管頭下水位!D175</f>
        <v>0.91000000000000014</v>
      </c>
      <c r="F175" s="41">
        <f>F$3-管頭下水位!E175</f>
        <v>0.69</v>
      </c>
      <c r="G175" s="7">
        <f>G$3-管頭下水位!F175</f>
        <v>1.4100000000000001</v>
      </c>
      <c r="H175" s="7">
        <f>H$3-管頭下水位!G175</f>
        <v>1.46</v>
      </c>
      <c r="I175" s="41">
        <f>I$3-管頭下水位!H175</f>
        <v>1.4300000000000002</v>
      </c>
      <c r="J175" s="7">
        <f>J$3-管頭下水位!I175</f>
        <v>1.1300000000000001</v>
      </c>
      <c r="K175" s="7">
        <f>K$3-管頭下水位!J175</f>
        <v>1.1600000000000001</v>
      </c>
      <c r="L175" s="41">
        <f>L$3-管頭下水位!K175</f>
        <v>1.1400000000000001</v>
      </c>
      <c r="M175" s="7">
        <f>M$3-管頭下水位!L175</f>
        <v>0.49</v>
      </c>
      <c r="N175" s="7">
        <f>N$3-管頭下水位!M175</f>
        <v>0.5</v>
      </c>
      <c r="O175" s="41">
        <f>O$3-管頭下水位!N175</f>
        <v>0.49</v>
      </c>
      <c r="P175" s="7">
        <f>P$3-管頭下水位!O175</f>
        <v>0.33999999999999986</v>
      </c>
      <c r="Q175" s="7">
        <f>Q$3-管頭下水位!P175</f>
        <v>0.33999999999999986</v>
      </c>
      <c r="R175" s="41">
        <f>R$3-管頭下水位!Q175</f>
        <v>0.33999999999999986</v>
      </c>
      <c r="S175" s="7"/>
      <c r="T175" s="7"/>
      <c r="U175" s="41"/>
      <c r="V175" s="7">
        <f>V$3-管頭下水位!U175</f>
        <v>3.9999999999999591E-2</v>
      </c>
      <c r="W175" s="7">
        <f>W$3-管頭下水位!V175</f>
        <v>5.9999999999999609E-2</v>
      </c>
      <c r="X175" s="41">
        <f>X$3-管頭下水位!W175</f>
        <v>4.9999999999999822E-2</v>
      </c>
      <c r="Y175" s="7">
        <f>Y$3-管頭下水位!X175</f>
        <v>-0.86999999999999966</v>
      </c>
      <c r="Z175" s="7">
        <f>Z$3-管頭下水位!Y175</f>
        <v>-0.85999999999999988</v>
      </c>
      <c r="AA175" s="41">
        <f>AA$3-管頭下水位!Z175</f>
        <v>-0.86999999999999966</v>
      </c>
      <c r="AB175" s="7">
        <f>AB$3-管頭下水位!AA175</f>
        <v>0.58000000000000029</v>
      </c>
      <c r="AC175" s="7">
        <f>AC$3-管頭下水位!AB175</f>
        <v>0.7300000000000002</v>
      </c>
      <c r="AD175" s="41">
        <f>AD$3-管頭下水位!AC175</f>
        <v>0.65000000000000013</v>
      </c>
      <c r="AE175" s="7">
        <f>AE$3-管頭下水位!AD175</f>
        <v>-1.9900000000000002</v>
      </c>
      <c r="AF175" s="7">
        <f>AF$3-管頭下水位!AE175</f>
        <v>-1.8399999999999999</v>
      </c>
      <c r="AG175" s="41">
        <f>AG$3-管頭下水位!AF175</f>
        <v>-1.92</v>
      </c>
      <c r="AH175" s="7">
        <f>AH$3-管頭下水位!AG175</f>
        <v>-0.31999999999999984</v>
      </c>
      <c r="AI175" s="7">
        <f>AI$3-管頭下水位!AH175</f>
        <v>-0.16000000000000014</v>
      </c>
      <c r="AJ175" s="41">
        <f>AJ$3-管頭下水位!AI175</f>
        <v>-0.24000000000000021</v>
      </c>
      <c r="AK175" s="7">
        <f>AK$3-管頭下水位!AJ175</f>
        <v>2.7399999999999998</v>
      </c>
      <c r="AL175" s="7">
        <f>AL$3-管頭下水位!AK175</f>
        <v>2.89</v>
      </c>
      <c r="AM175" s="41">
        <f>AM$3-管頭下水位!AL175</f>
        <v>2.81</v>
      </c>
      <c r="AN175" s="7">
        <f>AN$3-管頭下水位!AM175</f>
        <v>-1.6500000000000004</v>
      </c>
      <c r="AO175" s="7">
        <f>AO$3-管頭下水位!AN175</f>
        <v>-1.6300000000000008</v>
      </c>
      <c r="AP175" s="41">
        <f>AP$3-管頭下水位!AO175</f>
        <v>-1.6400000000000006</v>
      </c>
      <c r="AQ175" s="7">
        <f>AQ$3-管頭下水位!AP175</f>
        <v>5.9999999999999609E-2</v>
      </c>
      <c r="AR175" s="7">
        <f>AR$3-管頭下水位!AQ175</f>
        <v>5.9999999999999609E-2</v>
      </c>
      <c r="AS175" s="41">
        <f>AS$3-管頭下水位!AR175</f>
        <v>5.9999999999999609E-2</v>
      </c>
      <c r="AT175" s="7">
        <f>AT$3-管頭下水位!AS175</f>
        <v>-1.740000000000002</v>
      </c>
      <c r="AU175" s="7">
        <f>AU$3-管頭下水位!AT175</f>
        <v>-1.7300000000000004</v>
      </c>
      <c r="AV175" s="41">
        <f>AV$3-管頭下水位!AU175</f>
        <v>-1.740000000000002</v>
      </c>
    </row>
    <row r="176" spans="1:48" ht="11.25" customHeight="1" x14ac:dyDescent="0.2">
      <c r="A176" s="37">
        <v>44003</v>
      </c>
      <c r="B176" s="131"/>
      <c r="C176" s="6">
        <v>21</v>
      </c>
      <c r="D176" s="7">
        <f>D$3-管頭下水位!C176</f>
        <v>0.33999999999999986</v>
      </c>
      <c r="E176" s="7">
        <f>E$3-管頭下水位!D176</f>
        <v>0.89000000000000012</v>
      </c>
      <c r="F176" s="41">
        <f>F$3-管頭下水位!E176</f>
        <v>0.60999999999999988</v>
      </c>
      <c r="G176" s="7">
        <f>G$3-管頭下水位!F176</f>
        <v>1.3900000000000001</v>
      </c>
      <c r="H176" s="7">
        <f>H$3-管頭下水位!G176</f>
        <v>1.44</v>
      </c>
      <c r="I176" s="41">
        <f>I$3-管頭下水位!H176</f>
        <v>1.4100000000000001</v>
      </c>
      <c r="J176" s="7">
        <f>J$3-管頭下水位!I176</f>
        <v>1.1000000000000001</v>
      </c>
      <c r="K176" s="7">
        <f>K$3-管頭下水位!J176</f>
        <v>1.1400000000000001</v>
      </c>
      <c r="L176" s="41">
        <f>L$3-管頭下水位!K176</f>
        <v>1.1200000000000001</v>
      </c>
      <c r="M176" s="7">
        <f>M$3-管頭下水位!L176</f>
        <v>0.5</v>
      </c>
      <c r="N176" s="7">
        <f>N$3-管頭下水位!M176</f>
        <v>0.5</v>
      </c>
      <c r="O176" s="41">
        <f>O$3-管頭下水位!N176</f>
        <v>0.5</v>
      </c>
      <c r="P176" s="7">
        <f>P$3-管頭下水位!O176</f>
        <v>0.33999999999999986</v>
      </c>
      <c r="Q176" s="7">
        <f>Q$3-管頭下水位!P176</f>
        <v>0.33999999999999986</v>
      </c>
      <c r="R176" s="41">
        <f>R$3-管頭下水位!Q176</f>
        <v>0.33999999999999986</v>
      </c>
      <c r="S176" s="7"/>
      <c r="T176" s="7"/>
      <c r="U176" s="41"/>
      <c r="V176" s="7">
        <f>V$3-管頭下水位!U176</f>
        <v>4.9999999999999822E-2</v>
      </c>
      <c r="W176" s="7">
        <f>W$3-管頭下水位!V176</f>
        <v>6.999999999999984E-2</v>
      </c>
      <c r="X176" s="41">
        <f>X$3-管頭下水位!W176</f>
        <v>5.9999999999999609E-2</v>
      </c>
      <c r="Y176" s="7">
        <f>Y$3-管頭下水位!X176</f>
        <v>-0.9099999999999997</v>
      </c>
      <c r="Z176" s="7">
        <f>Z$3-管頭下水位!Y176</f>
        <v>-0.86999999999999966</v>
      </c>
      <c r="AA176" s="41">
        <f>AA$3-管頭下水位!Z176</f>
        <v>-0.88999999999999968</v>
      </c>
      <c r="AB176" s="7">
        <f>AB$3-管頭下水位!AA176</f>
        <v>0.53000000000000025</v>
      </c>
      <c r="AC176" s="7">
        <f>AC$3-管頭下水位!AB176</f>
        <v>0.71000000000000019</v>
      </c>
      <c r="AD176" s="41">
        <f>AD$3-管頭下水位!AC176</f>
        <v>0.62000000000000011</v>
      </c>
      <c r="AE176" s="7">
        <f>AE$3-管頭下水位!AD176</f>
        <v>-2.0299999999999994</v>
      </c>
      <c r="AF176" s="7">
        <f>AF$3-管頭下水位!AE176</f>
        <v>-1.8499999999999996</v>
      </c>
      <c r="AG176" s="41">
        <f>AG$3-管頭下水位!AF176</f>
        <v>-1.9399999999999995</v>
      </c>
      <c r="AH176" s="7">
        <f>AH$3-管頭下水位!AG176</f>
        <v>-0.35000000000000009</v>
      </c>
      <c r="AI176" s="7">
        <f>AI$3-管頭下水位!AH176</f>
        <v>-0.14999999999999991</v>
      </c>
      <c r="AJ176" s="41">
        <f>AJ$3-管頭下水位!AI176</f>
        <v>-0.25</v>
      </c>
      <c r="AK176" s="7">
        <f>AK$3-管頭下水位!AJ176</f>
        <v>2.57</v>
      </c>
      <c r="AL176" s="7">
        <f>AL$3-管頭下水位!AK176</f>
        <v>2.94</v>
      </c>
      <c r="AM176" s="41">
        <f>AM$3-管頭下水位!AL176</f>
        <v>2.75</v>
      </c>
      <c r="AN176" s="7">
        <f>AN$3-管頭下水位!AM176</f>
        <v>-1.6400000000000006</v>
      </c>
      <c r="AO176" s="7">
        <f>AO$3-管頭下水位!AN176</f>
        <v>-1.5900000000000007</v>
      </c>
      <c r="AP176" s="41">
        <f>AP$3-管頭下水位!AO176</f>
        <v>-1.62</v>
      </c>
      <c r="AQ176" s="7">
        <f>AQ$3-管頭下水位!AP176</f>
        <v>5.9999999999999609E-2</v>
      </c>
      <c r="AR176" s="7">
        <f>AR$3-管頭下水位!AQ176</f>
        <v>6.9999999999999396E-2</v>
      </c>
      <c r="AS176" s="41">
        <f>AS$3-管頭下水位!AR176</f>
        <v>5.9999999999999609E-2</v>
      </c>
      <c r="AT176" s="7">
        <f>AT$3-管頭下水位!AS176</f>
        <v>-1.75</v>
      </c>
      <c r="AU176" s="7">
        <f>AU$3-管頭下水位!AT176</f>
        <v>-1.740000000000002</v>
      </c>
      <c r="AV176" s="41">
        <f>AV$3-管頭下水位!AU176</f>
        <v>-1.75</v>
      </c>
    </row>
    <row r="177" spans="1:48" ht="11.25" customHeight="1" x14ac:dyDescent="0.2">
      <c r="A177" s="37">
        <v>44004</v>
      </c>
      <c r="B177" s="131"/>
      <c r="C177" s="4">
        <v>22</v>
      </c>
      <c r="D177" s="7">
        <f>D$3-管頭下水位!C177</f>
        <v>0.24000000000000021</v>
      </c>
      <c r="E177" s="7">
        <f>E$3-管頭下水位!D177</f>
        <v>0.89000000000000012</v>
      </c>
      <c r="F177" s="41">
        <f>F$3-管頭下水位!E177</f>
        <v>0.56000000000000005</v>
      </c>
      <c r="G177" s="7">
        <f>G$3-管頭下水位!F177</f>
        <v>1.37</v>
      </c>
      <c r="H177" s="7">
        <f>H$3-管頭下水位!G177</f>
        <v>1.44</v>
      </c>
      <c r="I177" s="41">
        <f>I$3-管頭下水位!H177</f>
        <v>1.4000000000000004</v>
      </c>
      <c r="J177" s="7">
        <f>J$3-管頭下水位!I177</f>
        <v>1.07</v>
      </c>
      <c r="K177" s="7">
        <f>K$3-管頭下水位!J177</f>
        <v>1.1200000000000001</v>
      </c>
      <c r="L177" s="41">
        <f>L$3-管頭下水位!K177</f>
        <v>1.0900000000000001</v>
      </c>
      <c r="M177" s="7">
        <f>M$3-管頭下水位!L177</f>
        <v>0.5</v>
      </c>
      <c r="N177" s="7">
        <f>N$3-管頭下水位!M177</f>
        <v>0.5</v>
      </c>
      <c r="O177" s="41">
        <f>O$3-管頭下水位!N177</f>
        <v>0.5</v>
      </c>
      <c r="P177" s="7">
        <f>P$3-管頭下水位!O177</f>
        <v>0.33999999999999986</v>
      </c>
      <c r="Q177" s="7">
        <f>Q$3-管頭下水位!P177</f>
        <v>0.34999999999999964</v>
      </c>
      <c r="R177" s="41">
        <f>R$3-管頭下水位!Q177</f>
        <v>0.33999999999999986</v>
      </c>
      <c r="S177" s="7"/>
      <c r="T177" s="7"/>
      <c r="U177" s="41"/>
      <c r="V177" s="7">
        <f>V$3-管頭下水位!U177</f>
        <v>2.9999999999999805E-2</v>
      </c>
      <c r="W177" s="7">
        <f>W$3-管頭下水位!V177</f>
        <v>6.999999999999984E-2</v>
      </c>
      <c r="X177" s="41">
        <f>X$3-管頭下水位!W177</f>
        <v>4.9999999999999822E-2</v>
      </c>
      <c r="Y177" s="7">
        <f>Y$3-管頭下水位!X177</f>
        <v>-0.92999999999999972</v>
      </c>
      <c r="Z177" s="7">
        <f>Z$3-管頭下水位!Y177</f>
        <v>-0.89999999999999991</v>
      </c>
      <c r="AA177" s="41">
        <f>AA$3-管頭下水位!Z177</f>
        <v>-0.91999999999999993</v>
      </c>
      <c r="AB177" s="7">
        <f>AB$3-管頭下水位!AA177</f>
        <v>0.4700000000000002</v>
      </c>
      <c r="AC177" s="7">
        <f>AC$3-管頭下水位!AB177</f>
        <v>0.71000000000000019</v>
      </c>
      <c r="AD177" s="41">
        <f>AD$3-管頭下水位!AC177</f>
        <v>0.5900000000000003</v>
      </c>
      <c r="AE177" s="7">
        <f>AE$3-管頭下水位!AD177</f>
        <v>-2.09</v>
      </c>
      <c r="AF177" s="7">
        <f>AF$3-管頭下水位!AE177</f>
        <v>-1.8499999999999996</v>
      </c>
      <c r="AG177" s="41">
        <f>AG$3-管頭下水位!AF177</f>
        <v>-1.9699999999999998</v>
      </c>
      <c r="AH177" s="7">
        <f>AH$3-管頭下水位!AG177</f>
        <v>-0.41999999999999993</v>
      </c>
      <c r="AI177" s="7">
        <f>AI$3-管頭下水位!AH177</f>
        <v>-0.14999999999999991</v>
      </c>
      <c r="AJ177" s="41">
        <f>AJ$3-管頭下水位!AI177</f>
        <v>-0.29000000000000004</v>
      </c>
      <c r="AK177" s="7">
        <f>AK$3-管頭下水位!AJ177</f>
        <v>2.37</v>
      </c>
      <c r="AL177" s="7">
        <f>AL$3-管頭下水位!AK177</f>
        <v>2.57</v>
      </c>
      <c r="AM177" s="41">
        <f>AM$3-管頭下水位!AL177</f>
        <v>2.4699999999999998</v>
      </c>
      <c r="AN177" s="7">
        <f>AN$3-管頭下水位!AM177</f>
        <v>-1.6000000000000005</v>
      </c>
      <c r="AO177" s="7">
        <f>AO$3-管頭下水位!AN177</f>
        <v>-1.5700000000000003</v>
      </c>
      <c r="AP177" s="41">
        <f>AP$3-管頭下水位!AO177</f>
        <v>-1.5900000000000007</v>
      </c>
      <c r="AQ177" s="7">
        <f>AQ$3-管頭下水位!AP177</f>
        <v>6.9999999999999396E-2</v>
      </c>
      <c r="AR177" s="7">
        <f>AR$3-管頭下水位!AQ177</f>
        <v>6.9999999999999396E-2</v>
      </c>
      <c r="AS177" s="41">
        <f>AS$3-管頭下水位!AR177</f>
        <v>6.9999999999999396E-2</v>
      </c>
      <c r="AT177" s="7">
        <f>AT$3-管頭下水位!AS177</f>
        <v>-1.7600000000000016</v>
      </c>
      <c r="AU177" s="7">
        <f>AU$3-管頭下水位!AT177</f>
        <v>-1.7300000000000004</v>
      </c>
      <c r="AV177" s="41">
        <f>AV$3-管頭下水位!AU177</f>
        <v>-1.75</v>
      </c>
    </row>
    <row r="178" spans="1:48" ht="11.25" customHeight="1" x14ac:dyDescent="0.2">
      <c r="A178" s="37">
        <v>44005</v>
      </c>
      <c r="B178" s="131"/>
      <c r="C178" s="4">
        <v>23</v>
      </c>
      <c r="D178" s="7">
        <f>D$3-管頭下水位!C178</f>
        <v>0.10999999999999988</v>
      </c>
      <c r="E178" s="7">
        <f>E$3-管頭下水位!D178</f>
        <v>0.87999999999999989</v>
      </c>
      <c r="F178" s="41">
        <f>F$3-管頭下水位!E178</f>
        <v>0.49000000000000021</v>
      </c>
      <c r="G178" s="7">
        <f>G$3-管頭下水位!F178</f>
        <v>1.3400000000000003</v>
      </c>
      <c r="H178" s="7">
        <f>H$3-管頭下水位!G178</f>
        <v>1.44</v>
      </c>
      <c r="I178" s="41">
        <f>I$3-管頭下水位!H178</f>
        <v>1.3900000000000001</v>
      </c>
      <c r="J178" s="7">
        <f>J$3-管頭下水位!I178</f>
        <v>1.04</v>
      </c>
      <c r="K178" s="7">
        <f>K$3-管頭下水位!J178</f>
        <v>1.1000000000000001</v>
      </c>
      <c r="L178" s="41">
        <f>L$3-管頭下水位!K178</f>
        <v>1.07</v>
      </c>
      <c r="M178" s="7">
        <f>M$3-管頭下水位!L178</f>
        <v>0.5</v>
      </c>
      <c r="N178" s="7">
        <f>N$3-管頭下水位!M178</f>
        <v>0.5</v>
      </c>
      <c r="O178" s="41">
        <f>O$3-管頭下水位!N178</f>
        <v>0.5</v>
      </c>
      <c r="P178" s="7">
        <f>P$3-管頭下水位!O178</f>
        <v>0.33999999999999986</v>
      </c>
      <c r="Q178" s="7">
        <f>Q$3-管頭下水位!P178</f>
        <v>0.33999999999999986</v>
      </c>
      <c r="R178" s="41">
        <f>R$3-管頭下水位!Q178</f>
        <v>0.33999999999999986</v>
      </c>
      <c r="S178" s="7"/>
      <c r="T178" s="7"/>
      <c r="U178" s="41"/>
      <c r="V178" s="7">
        <f>V$3-管頭下水位!U178</f>
        <v>0</v>
      </c>
      <c r="W178" s="7">
        <f>W$3-管頭下水位!V178</f>
        <v>3.9999999999999591E-2</v>
      </c>
      <c r="X178" s="41">
        <f>X$3-管頭下水位!W178</f>
        <v>1.9999999999999574E-2</v>
      </c>
      <c r="Y178" s="7">
        <f>Y$3-管頭下水位!X178</f>
        <v>-0.94999999999999973</v>
      </c>
      <c r="Z178" s="7">
        <f>Z$3-管頭下水位!Y178</f>
        <v>-0.91999999999999993</v>
      </c>
      <c r="AA178" s="41">
        <f>AA$3-管頭下水位!Z178</f>
        <v>-0.94</v>
      </c>
      <c r="AB178" s="7">
        <f>AB$3-管頭下水位!AA178</f>
        <v>0.42000000000000037</v>
      </c>
      <c r="AC178" s="7">
        <f>AC$3-管頭下水位!AB178</f>
        <v>0.71000000000000019</v>
      </c>
      <c r="AD178" s="41">
        <f>AD$3-管頭下水位!AC178</f>
        <v>0.56000000000000028</v>
      </c>
      <c r="AE178" s="7">
        <f>AE$3-管頭下水位!AD178</f>
        <v>-2.1399999999999997</v>
      </c>
      <c r="AF178" s="7">
        <f>AF$3-管頭下水位!AE178</f>
        <v>-1.8399999999999999</v>
      </c>
      <c r="AG178" s="41">
        <f>AG$3-管頭下水位!AF178</f>
        <v>-1.9900000000000002</v>
      </c>
      <c r="AH178" s="7">
        <f>AH$3-管頭下水位!AG178</f>
        <v>-0.4700000000000002</v>
      </c>
      <c r="AI178" s="7">
        <f>AI$3-管頭下水位!AH178</f>
        <v>-0.14000000000000012</v>
      </c>
      <c r="AJ178" s="41">
        <f>AJ$3-管頭下水位!AI178</f>
        <v>-0.31000000000000005</v>
      </c>
      <c r="AK178" s="7">
        <f>AK$3-管頭下水位!AJ178</f>
        <v>2.19</v>
      </c>
      <c r="AL178" s="7">
        <f>AL$3-管頭下水位!AK178</f>
        <v>2.37</v>
      </c>
      <c r="AM178" s="41">
        <f>AM$3-管頭下水位!AL178</f>
        <v>2.2799999999999998</v>
      </c>
      <c r="AN178" s="7">
        <f>AN$3-管頭下水位!AM178</f>
        <v>-1.6300000000000008</v>
      </c>
      <c r="AO178" s="7">
        <f>AO$3-管頭下水位!AN178</f>
        <v>-1.5900000000000007</v>
      </c>
      <c r="AP178" s="41">
        <f>AP$3-管頭下水位!AO178</f>
        <v>-1.6100000000000003</v>
      </c>
      <c r="AQ178" s="7">
        <f>AQ$3-管頭下水位!AP178</f>
        <v>6.9999999999999396E-2</v>
      </c>
      <c r="AR178" s="7">
        <f>AR$3-管頭下水位!AQ178</f>
        <v>6.9999999999999396E-2</v>
      </c>
      <c r="AS178" s="41">
        <f>AS$3-管頭下水位!AR178</f>
        <v>6.9999999999999396E-2</v>
      </c>
      <c r="AT178" s="7">
        <f>AT$3-管頭下水位!AS178</f>
        <v>-1.7699999999999996</v>
      </c>
      <c r="AU178" s="7">
        <f>AU$3-管頭下水位!AT178</f>
        <v>-1.740000000000002</v>
      </c>
      <c r="AV178" s="41">
        <f>AV$3-管頭下水位!AU178</f>
        <v>-1.7600000000000016</v>
      </c>
    </row>
    <row r="179" spans="1:48" ht="11.25" customHeight="1" x14ac:dyDescent="0.2">
      <c r="A179" s="37">
        <v>44006</v>
      </c>
      <c r="B179" s="131"/>
      <c r="C179" s="4">
        <v>24</v>
      </c>
      <c r="D179" s="7">
        <f>D$3-管頭下水位!C179</f>
        <v>6.0000000000000053E-2</v>
      </c>
      <c r="E179" s="7">
        <f>E$3-管頭下水位!D179</f>
        <v>0.94</v>
      </c>
      <c r="F179" s="41">
        <f>F$3-管頭下水位!E179</f>
        <v>0.5</v>
      </c>
      <c r="G179" s="7">
        <f>G$3-管頭下水位!F179</f>
        <v>1.3200000000000003</v>
      </c>
      <c r="H179" s="7">
        <f>H$3-管頭下水位!G179</f>
        <v>1.44</v>
      </c>
      <c r="I179" s="41">
        <f>I$3-管頭下水位!H179</f>
        <v>1.3800000000000003</v>
      </c>
      <c r="J179" s="7">
        <f>J$3-管頭下水位!I179</f>
        <v>1.02</v>
      </c>
      <c r="K179" s="7">
        <f>K$3-管頭下水位!J179</f>
        <v>1.0900000000000001</v>
      </c>
      <c r="L179" s="41">
        <f>L$3-管頭下水位!K179</f>
        <v>1.05</v>
      </c>
      <c r="M179" s="7">
        <f>M$3-管頭下水位!L179</f>
        <v>0.5</v>
      </c>
      <c r="N179" s="7">
        <f>N$3-管頭下水位!M179</f>
        <v>0.5</v>
      </c>
      <c r="O179" s="41">
        <f>O$3-管頭下水位!N179</f>
        <v>0.5</v>
      </c>
      <c r="P179" s="7">
        <f>P$3-管頭下水位!O179</f>
        <v>0.33999999999999986</v>
      </c>
      <c r="Q179" s="7">
        <f>Q$3-管頭下水位!P179</f>
        <v>0.33999999999999986</v>
      </c>
      <c r="R179" s="41">
        <f>R$3-管頭下水位!Q179</f>
        <v>0.33999999999999986</v>
      </c>
      <c r="S179" s="7"/>
      <c r="T179" s="7"/>
      <c r="U179" s="41"/>
      <c r="V179" s="7">
        <f>V$3-管頭下水位!U179</f>
        <v>0</v>
      </c>
      <c r="W179" s="7">
        <f>W$3-管頭下水位!V179</f>
        <v>3.9999999999999591E-2</v>
      </c>
      <c r="X179" s="41">
        <f>X$3-管頭下水位!W179</f>
        <v>1.9999999999999574E-2</v>
      </c>
      <c r="Y179" s="7">
        <f>Y$3-管頭下水位!X179</f>
        <v>-0.96</v>
      </c>
      <c r="Z179" s="7">
        <f>Z$3-管頭下水位!Y179</f>
        <v>-0.94</v>
      </c>
      <c r="AA179" s="41">
        <f>AA$3-管頭下水位!Z179</f>
        <v>-0.94999999999999973</v>
      </c>
      <c r="AB179" s="7">
        <f>AB$3-管頭下水位!AA179</f>
        <v>0.39000000000000012</v>
      </c>
      <c r="AC179" s="7">
        <f>AC$3-管頭下水位!AB179</f>
        <v>0.7200000000000002</v>
      </c>
      <c r="AD179" s="41">
        <f>AD$3-管頭下水位!AC179</f>
        <v>0.55000000000000027</v>
      </c>
      <c r="AE179" s="7">
        <f>AE$3-管頭下水位!AD179</f>
        <v>-2.16</v>
      </c>
      <c r="AF179" s="7">
        <f>AF$3-管頭下水位!AE179</f>
        <v>-1.83</v>
      </c>
      <c r="AG179" s="41">
        <f>AG$3-管頭下水位!AF179</f>
        <v>-2</v>
      </c>
      <c r="AH179" s="7">
        <f>AH$3-管頭下水位!AG179</f>
        <v>-0.50999999999999979</v>
      </c>
      <c r="AI179" s="7">
        <f>AI$3-管頭下水位!AH179</f>
        <v>-0.12999999999999989</v>
      </c>
      <c r="AJ179" s="41">
        <f>AJ$3-管頭下水位!AI179</f>
        <v>-0.31999999999999984</v>
      </c>
      <c r="AK179" s="7">
        <f>AK$3-管頭下水位!AJ179</f>
        <v>2.17</v>
      </c>
      <c r="AL179" s="7">
        <f>AL$3-管頭下水位!AK179</f>
        <v>2.2399999999999998</v>
      </c>
      <c r="AM179" s="41">
        <f>AM$3-管頭下水位!AL179</f>
        <v>2.1999999999999997</v>
      </c>
      <c r="AN179" s="7">
        <f>AN$3-管頭下水位!AM179</f>
        <v>-1.6700000000000008</v>
      </c>
      <c r="AO179" s="7">
        <f>AO$3-管頭下水位!AN179</f>
        <v>-1.6300000000000008</v>
      </c>
      <c r="AP179" s="41">
        <f>AP$3-管頭下水位!AO179</f>
        <v>-1.6500000000000004</v>
      </c>
      <c r="AQ179" s="7">
        <f>AQ$3-管頭下水位!AP179</f>
        <v>6.9999999999999396E-2</v>
      </c>
      <c r="AR179" s="7">
        <f>AR$3-管頭下水位!AQ179</f>
        <v>6.9999999999999396E-2</v>
      </c>
      <c r="AS179" s="41">
        <f>AS$3-管頭下水位!AR179</f>
        <v>6.9999999999999396E-2</v>
      </c>
      <c r="AT179" s="7">
        <f>AT$3-管頭下水位!AS179</f>
        <v>-1.7800000000000011</v>
      </c>
      <c r="AU179" s="7">
        <f>AU$3-管頭下水位!AT179</f>
        <v>-1.7600000000000016</v>
      </c>
      <c r="AV179" s="41">
        <f>AV$3-管頭下水位!AU179</f>
        <v>-1.7699999999999996</v>
      </c>
    </row>
    <row r="180" spans="1:48" ht="11.25" customHeight="1" x14ac:dyDescent="0.2">
      <c r="A180" s="37">
        <v>44007</v>
      </c>
      <c r="B180" s="131"/>
      <c r="C180" s="4">
        <v>25</v>
      </c>
      <c r="D180" s="7">
        <f>D$3-管頭下水位!C180</f>
        <v>1.0000000000000231E-2</v>
      </c>
      <c r="E180" s="7">
        <f>E$3-管頭下水位!D180</f>
        <v>0.95000000000000018</v>
      </c>
      <c r="F180" s="41">
        <f>F$3-管頭下水位!E180</f>
        <v>0.48</v>
      </c>
      <c r="G180" s="7">
        <f>G$3-管頭下水位!F180</f>
        <v>1.3200000000000003</v>
      </c>
      <c r="H180" s="7">
        <f>H$3-管頭下水位!G180</f>
        <v>1.44</v>
      </c>
      <c r="I180" s="41">
        <f>I$3-管頭下水位!H180</f>
        <v>1.3800000000000003</v>
      </c>
      <c r="J180" s="7">
        <f>J$3-管頭下水位!I180</f>
        <v>1.0100000000000002</v>
      </c>
      <c r="K180" s="7">
        <f>K$3-管頭下水位!J180</f>
        <v>1.0900000000000001</v>
      </c>
      <c r="L180" s="41">
        <f>L$3-管頭下水位!K180</f>
        <v>1.05</v>
      </c>
      <c r="M180" s="7">
        <f>M$3-管頭下水位!L180</f>
        <v>0.5</v>
      </c>
      <c r="N180" s="7">
        <f>N$3-管頭下水位!M180</f>
        <v>0.5</v>
      </c>
      <c r="O180" s="41">
        <f>O$3-管頭下水位!N180</f>
        <v>0.5</v>
      </c>
      <c r="P180" s="7">
        <f>P$3-管頭下水位!O180</f>
        <v>0.33999999999999986</v>
      </c>
      <c r="Q180" s="7">
        <f>Q$3-管頭下水位!P180</f>
        <v>0.33999999999999986</v>
      </c>
      <c r="R180" s="41">
        <f>R$3-管頭下水位!Q180</f>
        <v>0.33999999999999986</v>
      </c>
      <c r="S180" s="7"/>
      <c r="T180" s="7"/>
      <c r="U180" s="41"/>
      <c r="V180" s="7">
        <f>V$3-管頭下水位!U180</f>
        <v>-9.9999999999997868E-3</v>
      </c>
      <c r="W180" s="7">
        <f>W$3-管頭下水位!V180</f>
        <v>4.9999999999999822E-2</v>
      </c>
      <c r="X180" s="41">
        <f>X$3-管頭下水位!W180</f>
        <v>1.9999999999999574E-2</v>
      </c>
      <c r="Y180" s="7">
        <f>Y$3-管頭下水位!X180</f>
        <v>-0.98</v>
      </c>
      <c r="Z180" s="7">
        <f>Z$3-管頭下水位!Y180</f>
        <v>-0.94999999999999973</v>
      </c>
      <c r="AA180" s="41">
        <f>AA$3-管頭下水位!Z180</f>
        <v>-0.96999999999999975</v>
      </c>
      <c r="AB180" s="7">
        <f>AB$3-管頭下水位!AA180</f>
        <v>0.38000000000000034</v>
      </c>
      <c r="AC180" s="7">
        <f>AC$3-管頭下水位!AB180</f>
        <v>0.7200000000000002</v>
      </c>
      <c r="AD180" s="41">
        <f>AD$3-管頭下水位!AC180</f>
        <v>0.55000000000000027</v>
      </c>
      <c r="AE180" s="7">
        <f>AE$3-管頭下水位!AD180</f>
        <v>-2.17</v>
      </c>
      <c r="AF180" s="7">
        <f>AF$3-管頭下水位!AE180</f>
        <v>-1.83</v>
      </c>
      <c r="AG180" s="41">
        <f>AG$3-管頭下水位!AF180</f>
        <v>-2</v>
      </c>
      <c r="AH180" s="7">
        <f>AH$3-管頭下水位!AG180</f>
        <v>-0.50999999999999979</v>
      </c>
      <c r="AI180" s="7">
        <f>AI$3-管頭下水位!AH180</f>
        <v>-0.12999999999999989</v>
      </c>
      <c r="AJ180" s="41">
        <f>AJ$3-管頭下水位!AI180</f>
        <v>-0.31999999999999984</v>
      </c>
      <c r="AK180" s="7">
        <f>AK$3-管頭下水位!AJ180</f>
        <v>2.13</v>
      </c>
      <c r="AL180" s="7">
        <f>AL$3-管頭下水位!AK180</f>
        <v>2.2599999999999998</v>
      </c>
      <c r="AM180" s="41">
        <f>AM$3-管頭下水位!AL180</f>
        <v>2.19</v>
      </c>
      <c r="AN180" s="7">
        <f>AN$3-管頭下水位!AM180</f>
        <v>-1.7100000000000009</v>
      </c>
      <c r="AO180" s="7">
        <f>AO$3-管頭下水位!AN180</f>
        <v>-1.6700000000000008</v>
      </c>
      <c r="AP180" s="41">
        <f>AP$3-管頭下水位!AO180</f>
        <v>-1.6900000000000004</v>
      </c>
      <c r="AQ180" s="7">
        <f>AQ$3-管頭下水位!AP180</f>
        <v>6.9999999999999396E-2</v>
      </c>
      <c r="AR180" s="7">
        <f>AR$3-管頭下水位!AQ180</f>
        <v>6.9999999999999396E-2</v>
      </c>
      <c r="AS180" s="41">
        <f>AS$3-管頭下水位!AR180</f>
        <v>6.9999999999999396E-2</v>
      </c>
      <c r="AT180" s="7">
        <f>AT$3-管頭下水位!AS180</f>
        <v>-1.7699999999999996</v>
      </c>
      <c r="AU180" s="7">
        <f>AU$3-管頭下水位!AT180</f>
        <v>-1.75</v>
      </c>
      <c r="AV180" s="41">
        <f>AV$3-管頭下水位!AU180</f>
        <v>-1.7600000000000016</v>
      </c>
    </row>
    <row r="181" spans="1:48" ht="11.25" customHeight="1" x14ac:dyDescent="0.2">
      <c r="A181" s="37">
        <v>44008</v>
      </c>
      <c r="B181" s="131"/>
      <c r="C181" s="4">
        <v>26</v>
      </c>
      <c r="D181" s="7">
        <f>D$3-管頭下水位!C181</f>
        <v>0</v>
      </c>
      <c r="E181" s="7">
        <f>E$3-管頭下水位!D181</f>
        <v>0.91999999999999993</v>
      </c>
      <c r="F181" s="41">
        <f>F$3-管頭下水位!E181</f>
        <v>0.45999999999999996</v>
      </c>
      <c r="G181" s="7">
        <f>G$3-管頭下水位!F181</f>
        <v>1.3200000000000003</v>
      </c>
      <c r="H181" s="7">
        <f>H$3-管頭下水位!G181</f>
        <v>1.4500000000000002</v>
      </c>
      <c r="I181" s="41">
        <f>I$3-管頭下水位!H181</f>
        <v>1.3800000000000003</v>
      </c>
      <c r="J181" s="7">
        <f>J$3-管頭下水位!I181</f>
        <v>1</v>
      </c>
      <c r="K181" s="7">
        <f>K$3-管頭下水位!J181</f>
        <v>1.08</v>
      </c>
      <c r="L181" s="41">
        <f>L$3-管頭下水位!K181</f>
        <v>1.04</v>
      </c>
      <c r="M181" s="7">
        <f>M$3-管頭下水位!L181</f>
        <v>0.5</v>
      </c>
      <c r="N181" s="7">
        <f>N$3-管頭下水位!M181</f>
        <v>0.5</v>
      </c>
      <c r="O181" s="41">
        <f>O$3-管頭下水位!N181</f>
        <v>0.5</v>
      </c>
      <c r="P181" s="7">
        <f>P$3-管頭下水位!O181</f>
        <v>0.33000000000000007</v>
      </c>
      <c r="Q181" s="7">
        <f>Q$3-管頭下水位!P181</f>
        <v>0.33999999999999986</v>
      </c>
      <c r="R181" s="41">
        <f>R$3-管頭下水位!Q181</f>
        <v>0.33000000000000007</v>
      </c>
      <c r="S181" s="7"/>
      <c r="T181" s="7"/>
      <c r="U181" s="41"/>
      <c r="V181" s="7">
        <f>V$3-管頭下水位!U181</f>
        <v>0</v>
      </c>
      <c r="W181" s="7">
        <f>W$3-管頭下水位!V181</f>
        <v>5.9999999999999609E-2</v>
      </c>
      <c r="X181" s="41">
        <f>X$3-管頭下水位!W181</f>
        <v>2.9999999999999805E-2</v>
      </c>
      <c r="Y181" s="7">
        <f>Y$3-管頭下水位!X181</f>
        <v>-0.96999999999999975</v>
      </c>
      <c r="Z181" s="7">
        <f>Z$3-管頭下水位!Y181</f>
        <v>-0.94</v>
      </c>
      <c r="AA181" s="41">
        <f>AA$3-管頭下水位!Z181</f>
        <v>-0.96</v>
      </c>
      <c r="AB181" s="7">
        <f>AB$3-管頭下水位!AA181</f>
        <v>0.37000000000000011</v>
      </c>
      <c r="AC181" s="7">
        <f>AC$3-管頭下水位!AB181</f>
        <v>0.7200000000000002</v>
      </c>
      <c r="AD181" s="41">
        <f>AD$3-管頭下水位!AC181</f>
        <v>0.54000000000000026</v>
      </c>
      <c r="AE181" s="7">
        <f>AE$3-管頭下水位!AD181</f>
        <v>-2.17</v>
      </c>
      <c r="AF181" s="7">
        <f>AF$3-管頭下水位!AE181</f>
        <v>-1.83</v>
      </c>
      <c r="AG181" s="41">
        <f>AG$3-管頭下水位!AF181</f>
        <v>-2</v>
      </c>
      <c r="AH181" s="7">
        <f>AH$3-管頭下水位!AG181</f>
        <v>-0.52</v>
      </c>
      <c r="AI181" s="7">
        <f>AI$3-管頭下水位!AH181</f>
        <v>-0.14000000000000012</v>
      </c>
      <c r="AJ181" s="41">
        <f>AJ$3-管頭下水位!AI181</f>
        <v>-0.33000000000000007</v>
      </c>
      <c r="AK181" s="7">
        <f>AK$3-管頭下水位!AJ181</f>
        <v>2.15</v>
      </c>
      <c r="AL181" s="7">
        <f>AL$3-管頭下水位!AK181</f>
        <v>2.2599999999999998</v>
      </c>
      <c r="AM181" s="41">
        <f>AM$3-管頭下水位!AL181</f>
        <v>2.1999999999999997</v>
      </c>
      <c r="AN181" s="7">
        <f>AN$3-管頭下水位!AM181</f>
        <v>-1.7200000000000006</v>
      </c>
      <c r="AO181" s="7">
        <f>AO$3-管頭下水位!AN181</f>
        <v>-1.7100000000000009</v>
      </c>
      <c r="AP181" s="41">
        <f>AP$3-管頭下水位!AO181</f>
        <v>-1.7200000000000006</v>
      </c>
      <c r="AQ181" s="7">
        <f>AQ$3-管頭下水位!AP181</f>
        <v>6.9999999999999396E-2</v>
      </c>
      <c r="AR181" s="7">
        <f>AR$3-管頭下水位!AQ181</f>
        <v>6.9999999999999396E-2</v>
      </c>
      <c r="AS181" s="41">
        <f>AS$3-管頭下水位!AR181</f>
        <v>6.9999999999999396E-2</v>
      </c>
      <c r="AT181" s="7">
        <f>AT$3-管頭下水位!AS181</f>
        <v>-1.7800000000000011</v>
      </c>
      <c r="AU181" s="7">
        <f>AU$3-管頭下水位!AT181</f>
        <v>-1.7600000000000016</v>
      </c>
      <c r="AV181" s="41">
        <f>AV$3-管頭下水位!AU181</f>
        <v>-1.7699999999999996</v>
      </c>
    </row>
    <row r="182" spans="1:48" ht="11.25" customHeight="1" x14ac:dyDescent="0.2">
      <c r="A182" s="37">
        <v>44009</v>
      </c>
      <c r="B182" s="131"/>
      <c r="C182" s="4">
        <v>27</v>
      </c>
      <c r="D182" s="7">
        <f>D$3-管頭下水位!C182</f>
        <v>5.0000000000000266E-2</v>
      </c>
      <c r="E182" s="7">
        <f>E$3-管頭下水位!D182</f>
        <v>0.93000000000000016</v>
      </c>
      <c r="F182" s="41">
        <f>F$3-管頭下水位!E182</f>
        <v>0.49000000000000021</v>
      </c>
      <c r="G182" s="7">
        <f>G$3-管頭下水位!F182</f>
        <v>1.3400000000000003</v>
      </c>
      <c r="H182" s="7">
        <f>H$3-管頭下水位!G182</f>
        <v>1.4500000000000002</v>
      </c>
      <c r="I182" s="41">
        <f>I$3-管頭下水位!H182</f>
        <v>1.3900000000000001</v>
      </c>
      <c r="J182" s="7">
        <f>J$3-管頭下水位!I182</f>
        <v>1.03</v>
      </c>
      <c r="K182" s="7">
        <f>K$3-管頭下水位!J182</f>
        <v>1.0900000000000001</v>
      </c>
      <c r="L182" s="41">
        <f>L$3-管頭下水位!K182</f>
        <v>1.06</v>
      </c>
      <c r="M182" s="7">
        <f>M$3-管頭下水位!L182</f>
        <v>0.5</v>
      </c>
      <c r="N182" s="7">
        <f>N$3-管頭下水位!M182</f>
        <v>0.5</v>
      </c>
      <c r="O182" s="41">
        <f>O$3-管頭下水位!N182</f>
        <v>0.5</v>
      </c>
      <c r="P182" s="7">
        <f>P$3-管頭下水位!O182</f>
        <v>0.33000000000000007</v>
      </c>
      <c r="Q182" s="7">
        <f>Q$3-管頭下水位!P182</f>
        <v>0.33000000000000007</v>
      </c>
      <c r="R182" s="41">
        <f>R$3-管頭下水位!Q182</f>
        <v>0.33000000000000007</v>
      </c>
      <c r="S182" s="7"/>
      <c r="T182" s="7"/>
      <c r="U182" s="41"/>
      <c r="V182" s="7">
        <f>V$3-管頭下水位!U182</f>
        <v>9.9999999999997868E-3</v>
      </c>
      <c r="W182" s="7">
        <f>W$3-管頭下水位!V182</f>
        <v>5.9999999999999609E-2</v>
      </c>
      <c r="X182" s="41">
        <f>X$3-管頭下水位!W182</f>
        <v>2.9999999999999805E-2</v>
      </c>
      <c r="Y182" s="7">
        <f>Y$3-管頭下水位!X182</f>
        <v>-0.94</v>
      </c>
      <c r="Z182" s="7">
        <f>Z$3-管頭下水位!Y182</f>
        <v>-0.9099999999999997</v>
      </c>
      <c r="AA182" s="41">
        <f>AA$3-管頭下水位!Z182</f>
        <v>-0.92999999999999972</v>
      </c>
      <c r="AB182" s="7">
        <f>AB$3-管頭下水位!AA182</f>
        <v>0.40000000000000036</v>
      </c>
      <c r="AC182" s="7">
        <f>AC$3-管頭下水位!AB182</f>
        <v>0.71000000000000019</v>
      </c>
      <c r="AD182" s="41">
        <f>AD$3-管頭下水位!AC182</f>
        <v>0.55000000000000027</v>
      </c>
      <c r="AE182" s="7">
        <f>AE$3-管頭下水位!AD182</f>
        <v>-2.1399999999999997</v>
      </c>
      <c r="AF182" s="7">
        <f>AF$3-管頭下水位!AE182</f>
        <v>-1.83</v>
      </c>
      <c r="AG182" s="41">
        <f>AG$3-管頭下水位!AF182</f>
        <v>-1.9900000000000002</v>
      </c>
      <c r="AH182" s="7">
        <f>AH$3-管頭下水位!AG182</f>
        <v>-0.49000000000000021</v>
      </c>
      <c r="AI182" s="7">
        <f>AI$3-管頭下水位!AH182</f>
        <v>-0.14000000000000012</v>
      </c>
      <c r="AJ182" s="41">
        <f>AJ$3-管頭下水位!AI182</f>
        <v>-0.31999999999999984</v>
      </c>
      <c r="AK182" s="7">
        <f>AK$3-管頭下水位!AJ182</f>
        <v>2.2199999999999998</v>
      </c>
      <c r="AL182" s="7">
        <f>AL$3-管頭下水位!AK182</f>
        <v>2.5299999999999998</v>
      </c>
      <c r="AM182" s="41">
        <f>AM$3-管頭下水位!AL182</f>
        <v>2.37</v>
      </c>
      <c r="AN182" s="7">
        <f>AN$3-管頭下水位!AM182</f>
        <v>-1.7200000000000006</v>
      </c>
      <c r="AO182" s="7">
        <f>AO$3-管頭下水位!AN182</f>
        <v>-1.6800000000000006</v>
      </c>
      <c r="AP182" s="41">
        <f>AP$3-管頭下水位!AO182</f>
        <v>-1.7000000000000002</v>
      </c>
      <c r="AQ182" s="7">
        <f>AQ$3-管頭下水位!AP182</f>
        <v>6.9999999999999396E-2</v>
      </c>
      <c r="AR182" s="7">
        <f>AR$3-管頭下水位!AQ182</f>
        <v>6.9999999999999396E-2</v>
      </c>
      <c r="AS182" s="41">
        <f>AS$3-管頭下水位!AR182</f>
        <v>6.9999999999999396E-2</v>
      </c>
      <c r="AT182" s="7">
        <f>AT$3-管頭下水位!AS182</f>
        <v>-1.7699999999999996</v>
      </c>
      <c r="AU182" s="7">
        <f>AU$3-管頭下水位!AT182</f>
        <v>-1.7600000000000016</v>
      </c>
      <c r="AV182" s="41">
        <f>AV$3-管頭下水位!AU182</f>
        <v>-1.7699999999999996</v>
      </c>
    </row>
    <row r="183" spans="1:48" ht="11.25" customHeight="1" x14ac:dyDescent="0.2">
      <c r="A183" s="37">
        <v>44010</v>
      </c>
      <c r="B183" s="131"/>
      <c r="C183" s="4">
        <v>28</v>
      </c>
      <c r="D183" s="7">
        <f>D$3-管頭下水位!C183</f>
        <v>0.12000000000000011</v>
      </c>
      <c r="E183" s="7">
        <f>E$3-管頭下水位!D183</f>
        <v>0.87000000000000011</v>
      </c>
      <c r="F183" s="41">
        <f>F$3-管頭下水位!E183</f>
        <v>0.49000000000000021</v>
      </c>
      <c r="G183" s="7">
        <f>G$3-管頭下水位!F183</f>
        <v>1.3600000000000003</v>
      </c>
      <c r="H183" s="7">
        <f>H$3-管頭下水位!G183</f>
        <v>1.46</v>
      </c>
      <c r="I183" s="41">
        <f>I$3-管頭下水位!H183</f>
        <v>1.4100000000000001</v>
      </c>
      <c r="J183" s="7">
        <f>J$3-管頭下水位!I183</f>
        <v>1.05</v>
      </c>
      <c r="K183" s="7">
        <f>K$3-管頭下水位!J183</f>
        <v>1.1100000000000001</v>
      </c>
      <c r="L183" s="41">
        <f>L$3-管頭下水位!K183</f>
        <v>1.08</v>
      </c>
      <c r="M183" s="7">
        <f>M$3-管頭下水位!L183</f>
        <v>0.5</v>
      </c>
      <c r="N183" s="7">
        <f>N$3-管頭下水位!M183</f>
        <v>0.5</v>
      </c>
      <c r="O183" s="41">
        <f>O$3-管頭下水位!N183</f>
        <v>0.5</v>
      </c>
      <c r="P183" s="7">
        <f>P$3-管頭下水位!O183</f>
        <v>0.33000000000000007</v>
      </c>
      <c r="Q183" s="7">
        <f>Q$3-管頭下水位!P183</f>
        <v>0.33000000000000007</v>
      </c>
      <c r="R183" s="41">
        <f>R$3-管頭下水位!Q183</f>
        <v>0.33000000000000007</v>
      </c>
      <c r="S183" s="7"/>
      <c r="T183" s="7"/>
      <c r="U183" s="41"/>
      <c r="V183" s="7">
        <f>V$3-管頭下水位!U183</f>
        <v>2.9999999999999805E-2</v>
      </c>
      <c r="W183" s="7">
        <f>W$3-管頭下水位!V183</f>
        <v>7.9999999999999627E-2</v>
      </c>
      <c r="X183" s="41">
        <f>X$3-管頭下水位!W183</f>
        <v>4.9999999999999822E-2</v>
      </c>
      <c r="Y183" s="7">
        <f>Y$3-管頭下水位!X183</f>
        <v>-0.94999999999999973</v>
      </c>
      <c r="Z183" s="7">
        <f>Z$3-管頭下水位!Y183</f>
        <v>-0.9099999999999997</v>
      </c>
      <c r="AA183" s="41">
        <f>AA$3-管頭下水位!Z183</f>
        <v>-0.92999999999999972</v>
      </c>
      <c r="AB183" s="7">
        <f>AB$3-管頭下水位!AA183</f>
        <v>0.44000000000000039</v>
      </c>
      <c r="AC183" s="7">
        <f>AC$3-管頭下水位!AB183</f>
        <v>0.71000000000000019</v>
      </c>
      <c r="AD183" s="41">
        <f>AD$3-管頭下水位!AC183</f>
        <v>0.57000000000000028</v>
      </c>
      <c r="AE183" s="7">
        <f>AE$3-管頭下水位!AD183</f>
        <v>-2.09</v>
      </c>
      <c r="AF183" s="7">
        <f>AF$3-管頭下水位!AE183</f>
        <v>-1.83</v>
      </c>
      <c r="AG183" s="41">
        <f>AG$3-管頭下水位!AF183</f>
        <v>-1.96</v>
      </c>
      <c r="AH183" s="7">
        <f>AH$3-管頭下水位!AG183</f>
        <v>-0.43000000000000016</v>
      </c>
      <c r="AI183" s="7">
        <f>AI$3-管頭下水位!AH183</f>
        <v>-0.14000000000000012</v>
      </c>
      <c r="AJ183" s="41">
        <f>AJ$3-管頭下水位!AI183</f>
        <v>-0.29000000000000004</v>
      </c>
      <c r="AK183" s="7">
        <f>AK$3-管頭下水位!AJ183</f>
        <v>2.4</v>
      </c>
      <c r="AL183" s="7">
        <f>AL$3-管頭下水位!AK183</f>
        <v>2.62</v>
      </c>
      <c r="AM183" s="41">
        <f>AM$3-管頭下水位!AL183</f>
        <v>2.5099999999999998</v>
      </c>
      <c r="AN183" s="7">
        <f>AN$3-管頭下水位!AM183</f>
        <v>-1.6800000000000006</v>
      </c>
      <c r="AO183" s="7">
        <f>AO$3-管頭下水位!AN183</f>
        <v>-1.6600000000000001</v>
      </c>
      <c r="AP183" s="41">
        <f>AP$3-管頭下水位!AO183</f>
        <v>-1.6700000000000008</v>
      </c>
      <c r="AQ183" s="7">
        <f>AQ$3-管頭下水位!AP183</f>
        <v>6.9999999999999396E-2</v>
      </c>
      <c r="AR183" s="7">
        <f>AR$3-管頭下水位!AQ183</f>
        <v>6.9999999999999396E-2</v>
      </c>
      <c r="AS183" s="41">
        <f>AS$3-管頭下水位!AR183</f>
        <v>6.9999999999999396E-2</v>
      </c>
      <c r="AT183" s="7">
        <f>AT$3-管頭下水位!AS183</f>
        <v>-1.7600000000000016</v>
      </c>
      <c r="AU183" s="7">
        <f>AU$3-管頭下水位!AT183</f>
        <v>-1.75</v>
      </c>
      <c r="AV183" s="41">
        <f>AV$3-管頭下水位!AU183</f>
        <v>-1.7600000000000016</v>
      </c>
    </row>
    <row r="184" spans="1:48" ht="11.25" customHeight="1" x14ac:dyDescent="0.2">
      <c r="A184" s="37">
        <v>44011</v>
      </c>
      <c r="B184" s="131"/>
      <c r="C184" s="4">
        <v>29</v>
      </c>
      <c r="D184" s="7">
        <f>D$3-管頭下水位!C184</f>
        <v>0.20000000000000018</v>
      </c>
      <c r="E184" s="7">
        <f>E$3-管頭下水位!D184</f>
        <v>0.87999999999999989</v>
      </c>
      <c r="F184" s="41">
        <f>F$3-管頭下水位!E184</f>
        <v>0.54</v>
      </c>
      <c r="G184" s="7">
        <f>G$3-管頭下水位!F184</f>
        <v>1.37</v>
      </c>
      <c r="H184" s="7">
        <f>H$3-管頭下水位!G184</f>
        <v>1.46</v>
      </c>
      <c r="I184" s="41">
        <f>I$3-管頭下水位!H184</f>
        <v>1.4100000000000001</v>
      </c>
      <c r="J184" s="7">
        <f>J$3-管頭下水位!I184</f>
        <v>1.06</v>
      </c>
      <c r="K184" s="7">
        <f>K$3-管頭下水位!J184</f>
        <v>1.1100000000000001</v>
      </c>
      <c r="L184" s="41">
        <f>L$3-管頭下水位!K184</f>
        <v>1.08</v>
      </c>
      <c r="M184" s="7">
        <f>M$3-管頭下水位!L184</f>
        <v>0.5</v>
      </c>
      <c r="N184" s="7">
        <f>N$3-管頭下水位!M184</f>
        <v>0.5</v>
      </c>
      <c r="O184" s="41">
        <f>O$3-管頭下水位!N184</f>
        <v>0.5</v>
      </c>
      <c r="P184" s="7">
        <f>P$3-管頭下水位!O184</f>
        <v>0.33000000000000007</v>
      </c>
      <c r="Q184" s="7">
        <f>Q$3-管頭下水位!P184</f>
        <v>0.33000000000000007</v>
      </c>
      <c r="R184" s="41">
        <f>R$3-管頭下水位!Q184</f>
        <v>0.33000000000000007</v>
      </c>
      <c r="S184" s="7"/>
      <c r="T184" s="7"/>
      <c r="U184" s="41"/>
      <c r="V184" s="7">
        <f>V$3-管頭下水位!U184</f>
        <v>3.9999999999999591E-2</v>
      </c>
      <c r="W184" s="7">
        <f>W$3-管頭下水位!V184</f>
        <v>8.9999999999999858E-2</v>
      </c>
      <c r="X184" s="41">
        <f>X$3-管頭下水位!W184</f>
        <v>5.9999999999999609E-2</v>
      </c>
      <c r="Y184" s="7">
        <f>Y$3-管頭下水位!X184</f>
        <v>-0.96</v>
      </c>
      <c r="Z184" s="7">
        <f>Z$3-管頭下水位!Y184</f>
        <v>-0.91999999999999993</v>
      </c>
      <c r="AA184" s="41">
        <f>AA$3-管頭下水位!Z184</f>
        <v>-0.94</v>
      </c>
      <c r="AB184" s="7">
        <f>AB$3-管頭下水位!AA184</f>
        <v>0.48000000000000043</v>
      </c>
      <c r="AC184" s="7">
        <f>AC$3-管頭下水位!AB184</f>
        <v>0.70000000000000018</v>
      </c>
      <c r="AD184" s="41">
        <f>AD$3-管頭下水位!AC184</f>
        <v>0.5900000000000003</v>
      </c>
      <c r="AE184" s="7">
        <f>AE$3-管頭下水位!AD184</f>
        <v>-2.0499999999999998</v>
      </c>
      <c r="AF184" s="7">
        <f>AF$3-管頭下水位!AE184</f>
        <v>-1.83</v>
      </c>
      <c r="AG184" s="41">
        <f>AG$3-管頭下水位!AF184</f>
        <v>-1.9399999999999995</v>
      </c>
      <c r="AH184" s="7">
        <f>AH$3-管頭下水位!AG184</f>
        <v>-0.39000000000000012</v>
      </c>
      <c r="AI184" s="7">
        <f>AI$3-管頭下水位!AH184</f>
        <v>-0.14999999999999991</v>
      </c>
      <c r="AJ184" s="41">
        <f>AJ$3-管頭下水位!AI184</f>
        <v>-0.27</v>
      </c>
      <c r="AK184" s="7">
        <f>AK$3-管頭下水位!AJ184</f>
        <v>2.19</v>
      </c>
      <c r="AL184" s="7">
        <f>AL$3-管頭下水位!AK184</f>
        <v>2.41</v>
      </c>
      <c r="AM184" s="41">
        <f>AM$3-管頭下水位!AL184</f>
        <v>2.2999999999999998</v>
      </c>
      <c r="AN184" s="7">
        <f>AN$3-管頭下水位!AM184</f>
        <v>-1.6800000000000006</v>
      </c>
      <c r="AO184" s="7">
        <f>AO$3-管頭下水位!AN184</f>
        <v>-1.6600000000000001</v>
      </c>
      <c r="AP184" s="41">
        <f>AP$3-管頭下水位!AO184</f>
        <v>-1.6700000000000008</v>
      </c>
      <c r="AQ184" s="7">
        <f>AQ$3-管頭下水位!AP184</f>
        <v>6.9999999999999396E-2</v>
      </c>
      <c r="AR184" s="7">
        <f>AR$3-管頭下水位!AQ184</f>
        <v>6.9999999999999396E-2</v>
      </c>
      <c r="AS184" s="41">
        <f>AS$3-管頭下水位!AR184</f>
        <v>6.9999999999999396E-2</v>
      </c>
      <c r="AT184" s="7">
        <f>AT$3-管頭下水位!AS184</f>
        <v>-1.7600000000000016</v>
      </c>
      <c r="AU184" s="7">
        <f>AU$3-管頭下水位!AT184</f>
        <v>-1.740000000000002</v>
      </c>
      <c r="AV184" s="41">
        <f>AV$3-管頭下水位!AU184</f>
        <v>-1.75</v>
      </c>
    </row>
    <row r="185" spans="1:48" ht="11.25" customHeight="1" x14ac:dyDescent="0.2">
      <c r="A185" s="37">
        <v>44012</v>
      </c>
      <c r="B185" s="132"/>
      <c r="C185" s="2">
        <v>30</v>
      </c>
      <c r="D185" s="38">
        <f>D$3-管頭下水位!C185</f>
        <v>0.26000000000000023</v>
      </c>
      <c r="E185" s="38">
        <f>E$3-管頭下水位!D185</f>
        <v>0.81</v>
      </c>
      <c r="F185" s="42">
        <f>F$3-管頭下水位!E185</f>
        <v>0.53000000000000025</v>
      </c>
      <c r="G185" s="38">
        <f>G$3-管頭下水位!F185</f>
        <v>1.3000000000000003</v>
      </c>
      <c r="H185" s="38">
        <f>H$3-管頭下水位!G185</f>
        <v>1.4300000000000002</v>
      </c>
      <c r="I185" s="42">
        <f>I$3-管頭下水位!H185</f>
        <v>1.3600000000000003</v>
      </c>
      <c r="J185" s="38">
        <f>J$3-管頭下水位!I185</f>
        <v>1.04</v>
      </c>
      <c r="K185" s="38">
        <f>K$3-管頭下水位!J185</f>
        <v>1.07</v>
      </c>
      <c r="L185" s="42">
        <f>L$3-管頭下水位!K185</f>
        <v>1.05</v>
      </c>
      <c r="M185" s="38">
        <f>M$3-管頭下水位!L185</f>
        <v>0.5</v>
      </c>
      <c r="N185" s="38">
        <f>N$3-管頭下水位!M185</f>
        <v>0.5</v>
      </c>
      <c r="O185" s="42">
        <f>O$3-管頭下水位!N185</f>
        <v>0.5</v>
      </c>
      <c r="P185" s="38">
        <f>P$3-管頭下水位!O185</f>
        <v>0.33000000000000007</v>
      </c>
      <c r="Q185" s="38">
        <f>Q$3-管頭下水位!P185</f>
        <v>0.33000000000000007</v>
      </c>
      <c r="R185" s="42">
        <f>R$3-管頭下水位!Q185</f>
        <v>0.33000000000000007</v>
      </c>
      <c r="S185" s="7"/>
      <c r="T185" s="7"/>
      <c r="U185" s="41"/>
      <c r="V185" s="7">
        <f>V$3-管頭下水位!U185</f>
        <v>3.9999999999999591E-2</v>
      </c>
      <c r="W185" s="7">
        <f>W$3-管頭下水位!V185</f>
        <v>6.999999999999984E-2</v>
      </c>
      <c r="X185" s="41">
        <f>X$3-管頭下水位!W185</f>
        <v>4.9999999999999822E-2</v>
      </c>
      <c r="Y185" s="7">
        <f>Y$3-管頭下水位!X185</f>
        <v>-0.98</v>
      </c>
      <c r="Z185" s="38">
        <f>Z$3-管頭下水位!Y185</f>
        <v>-0.94999999999999973</v>
      </c>
      <c r="AA185" s="42">
        <f>AA$3-管頭下水位!Z185</f>
        <v>-0.96999999999999975</v>
      </c>
      <c r="AB185" s="38">
        <f>AB$3-管頭下水位!AA185</f>
        <v>0.50000000000000022</v>
      </c>
      <c r="AC185" s="38">
        <f>AC$3-管頭下水位!AB185</f>
        <v>0.68000000000000016</v>
      </c>
      <c r="AD185" s="42">
        <f>AD$3-管頭下水位!AC185</f>
        <v>0.5900000000000003</v>
      </c>
      <c r="AE185" s="38">
        <f>AE$3-管頭下水位!AD185</f>
        <v>-2.0299999999999994</v>
      </c>
      <c r="AF185" s="38">
        <f>AF$3-管頭下水位!AE185</f>
        <v>-1.8499999999999996</v>
      </c>
      <c r="AG185" s="42">
        <f>AG$3-管頭下水位!AF185</f>
        <v>-1.9399999999999995</v>
      </c>
      <c r="AH185" s="38">
        <f>AH$3-管頭下水位!AG185</f>
        <v>-0.35999999999999988</v>
      </c>
      <c r="AI185" s="38">
        <f>AI$3-管頭下水位!AH185</f>
        <v>-0.14999999999999991</v>
      </c>
      <c r="AJ185" s="42">
        <f>AJ$3-管頭下水位!AI185</f>
        <v>-0.25999999999999979</v>
      </c>
      <c r="AK185" s="38">
        <f>AK$3-管頭下水位!AJ185</f>
        <v>2.1</v>
      </c>
      <c r="AL185" s="38">
        <f>AL$3-管頭下水位!AK185</f>
        <v>2.23</v>
      </c>
      <c r="AM185" s="42">
        <f>AM$3-管頭下水位!AL185</f>
        <v>2.16</v>
      </c>
      <c r="AN185" s="38">
        <f>AN$3-管頭下水位!AM185</f>
        <v>-1.7000000000000002</v>
      </c>
      <c r="AO185" s="38">
        <f>AO$3-管頭下水位!AN185</f>
        <v>-1.6800000000000006</v>
      </c>
      <c r="AP185" s="42">
        <f>AP$3-管頭下水位!AO185</f>
        <v>-1.6900000000000004</v>
      </c>
      <c r="AQ185" s="38">
        <f>AQ$3-管頭下水位!AP185</f>
        <v>6.9999999999999396E-2</v>
      </c>
      <c r="AR185" s="38">
        <f>AR$3-管頭下水位!AQ185</f>
        <v>6.9999999999999396E-2</v>
      </c>
      <c r="AS185" s="42">
        <f>AS$3-管頭下水位!AR185</f>
        <v>6.9999999999999396E-2</v>
      </c>
      <c r="AT185" s="38">
        <f>AT$3-管頭下水位!AS185</f>
        <v>-1.7699999999999996</v>
      </c>
      <c r="AU185" s="38">
        <f>AU$3-管頭下水位!AT185</f>
        <v>-1.740000000000002</v>
      </c>
      <c r="AV185" s="42">
        <f>AV$3-管頭下水位!AU185</f>
        <v>-1.7600000000000016</v>
      </c>
    </row>
    <row r="186" spans="1:48" x14ac:dyDescent="0.2">
      <c r="A186" s="37">
        <v>44013</v>
      </c>
      <c r="B186" s="130" t="s">
        <v>7</v>
      </c>
      <c r="C186" s="6">
        <v>1</v>
      </c>
      <c r="D186" s="39">
        <f>D$3-管頭下水位!C186</f>
        <v>0.39000000000000012</v>
      </c>
      <c r="E186" s="39">
        <f>E$3-管頭下水位!D186</f>
        <v>0.85000000000000009</v>
      </c>
      <c r="F186" s="43">
        <f>F$3-管頭下水位!E186</f>
        <v>0.62000000000000011</v>
      </c>
      <c r="G186" s="39">
        <f>G$3-管頭下水位!F186</f>
        <v>1.37</v>
      </c>
      <c r="H186" s="39">
        <f>H$3-管頭下水位!G186</f>
        <v>1.42</v>
      </c>
      <c r="I186" s="43">
        <f>I$3-管頭下水位!H186</f>
        <v>1.3900000000000001</v>
      </c>
      <c r="J186" s="39">
        <f>J$3-管頭下水位!I186</f>
        <v>1.06</v>
      </c>
      <c r="K186" s="39">
        <f>K$3-管頭下水位!J186</f>
        <v>1.0900000000000001</v>
      </c>
      <c r="L186" s="43">
        <f>L$3-管頭下水位!K186</f>
        <v>1.07</v>
      </c>
      <c r="M186" s="39">
        <f>M$3-管頭下水位!L186</f>
        <v>0.5</v>
      </c>
      <c r="N186" s="39">
        <f>N$3-管頭下水位!M186</f>
        <v>0.5</v>
      </c>
      <c r="O186" s="43">
        <f>O$3-管頭下水位!N186</f>
        <v>0.5</v>
      </c>
      <c r="P186" s="39">
        <f>P$3-管頭下水位!O186</f>
        <v>0.33000000000000007</v>
      </c>
      <c r="Q186" s="39">
        <f>Q$3-管頭下水位!P186</f>
        <v>0.33000000000000007</v>
      </c>
      <c r="R186" s="43">
        <f>R$3-管頭下水位!Q186</f>
        <v>0.33000000000000007</v>
      </c>
      <c r="S186" s="39">
        <f>S$3-管頭下水位!R186</f>
        <v>0.31000000000000005</v>
      </c>
      <c r="T186" s="39">
        <f>T$3-管頭下水位!S186</f>
        <v>0.37000000000000011</v>
      </c>
      <c r="U186" s="43">
        <f>U$3-管頭下水位!T186</f>
        <v>0.3400000000000003</v>
      </c>
      <c r="V186" s="7">
        <f>V$3-管頭下水位!U186</f>
        <v>4.9999999999999822E-2</v>
      </c>
      <c r="W186" s="7">
        <f>W$3-管頭下水位!V186</f>
        <v>7.9999999999999627E-2</v>
      </c>
      <c r="X186" s="41">
        <f>X$3-管頭下水位!W186</f>
        <v>5.9999999999999609E-2</v>
      </c>
      <c r="Y186" s="7">
        <f>Y$3-管頭下水位!X186</f>
        <v>-0.96999999999999975</v>
      </c>
      <c r="Z186" s="39">
        <f>Z$3-管頭下水位!Y186</f>
        <v>-0.94</v>
      </c>
      <c r="AA186" s="43">
        <f>AA$3-管頭下水位!Z186</f>
        <v>-0.96</v>
      </c>
      <c r="AB186" s="39">
        <f>AB$3-管頭下水位!AA186</f>
        <v>0.56000000000000028</v>
      </c>
      <c r="AC186" s="39">
        <f>AC$3-管頭下水位!AB186</f>
        <v>0.67000000000000015</v>
      </c>
      <c r="AD186" s="43">
        <f>AD$3-管頭下水位!AC186</f>
        <v>0.61000000000000032</v>
      </c>
      <c r="AE186" s="39">
        <f>AE$3-管頭下水位!AD186</f>
        <v>-1.9799999999999995</v>
      </c>
      <c r="AF186" s="39">
        <f>AF$3-管頭下水位!AE186</f>
        <v>-1.8599999999999994</v>
      </c>
      <c r="AG186" s="43">
        <f>AG$3-管頭下水位!AF186</f>
        <v>-1.92</v>
      </c>
      <c r="AH186" s="39">
        <f>AH$3-管頭下水位!AG186</f>
        <v>-0.31000000000000005</v>
      </c>
      <c r="AI186" s="39">
        <f>AI$3-管頭下水位!AH186</f>
        <v>-0.16999999999999993</v>
      </c>
      <c r="AJ186" s="43">
        <f>AJ$3-管頭下水位!AI186</f>
        <v>-0.24000000000000021</v>
      </c>
      <c r="AK186" s="39">
        <f>AK$3-管頭下水位!AJ186</f>
        <v>2.2399999999999998</v>
      </c>
      <c r="AL186" s="39">
        <f>AL$3-管頭下水位!AK186</f>
        <v>3</v>
      </c>
      <c r="AM186" s="43">
        <f>AM$3-管頭下水位!AL186</f>
        <v>2.62</v>
      </c>
      <c r="AN186" s="39">
        <f>AN$3-管頭下水位!AM186</f>
        <v>-1.7100000000000009</v>
      </c>
      <c r="AO186" s="39">
        <f>AO$3-管頭下水位!AN186</f>
        <v>-1.7000000000000002</v>
      </c>
      <c r="AP186" s="43">
        <f>AP$3-管頭下水位!AO186</f>
        <v>-1.7100000000000009</v>
      </c>
      <c r="AQ186" s="39">
        <f>AQ$3-管頭下水位!AP186</f>
        <v>6.9999999999999396E-2</v>
      </c>
      <c r="AR186" s="39">
        <f>AR$3-管頭下水位!AQ186</f>
        <v>6.9999999999999396E-2</v>
      </c>
      <c r="AS186" s="43">
        <f>AS$3-管頭下水位!AR186</f>
        <v>6.9999999999999396E-2</v>
      </c>
      <c r="AT186" s="39">
        <f>AT$3-管頭下水位!AS186</f>
        <v>-1.740000000000002</v>
      </c>
      <c r="AU186" s="39">
        <f>AU$3-管頭下水位!AT186</f>
        <v>-1.5800000000000018</v>
      </c>
      <c r="AV186" s="43">
        <f>AV$3-管頭下水位!AU186</f>
        <v>-1.6600000000000001</v>
      </c>
    </row>
    <row r="187" spans="1:48" ht="11.25" customHeight="1" x14ac:dyDescent="0.2">
      <c r="A187" s="37">
        <v>44014</v>
      </c>
      <c r="B187" s="131"/>
      <c r="C187" s="4">
        <v>2</v>
      </c>
      <c r="D187" s="7">
        <f>D$3-管頭下水位!C187</f>
        <v>0.41999999999999993</v>
      </c>
      <c r="E187" s="7">
        <f>E$3-管頭下水位!D187</f>
        <v>0.83999999999999986</v>
      </c>
      <c r="F187" s="41">
        <f>F$3-管頭下水位!E187</f>
        <v>0.62999999999999989</v>
      </c>
      <c r="G187" s="7">
        <f>G$3-管頭下水位!F187</f>
        <v>1.4100000000000001</v>
      </c>
      <c r="H187" s="7">
        <f>H$3-管頭下水位!G187</f>
        <v>1.44</v>
      </c>
      <c r="I187" s="41">
        <f>I$3-管頭下水位!H187</f>
        <v>1.42</v>
      </c>
      <c r="J187" s="7">
        <f>J$3-管頭下水位!I187</f>
        <v>1.07</v>
      </c>
      <c r="K187" s="7">
        <f>K$3-管頭下水位!J187</f>
        <v>1.0900000000000001</v>
      </c>
      <c r="L187" s="41">
        <f>L$3-管頭下水位!K187</f>
        <v>1.08</v>
      </c>
      <c r="M187" s="7">
        <f>M$3-管頭下水位!L187</f>
        <v>0.5</v>
      </c>
      <c r="N187" s="7">
        <f>N$3-管頭下水位!M187</f>
        <v>0.51</v>
      </c>
      <c r="O187" s="41">
        <f>O$3-管頭下水位!N187</f>
        <v>0.5</v>
      </c>
      <c r="P187" s="7">
        <f>P$3-管頭下水位!O187</f>
        <v>0.33000000000000007</v>
      </c>
      <c r="Q187" s="7">
        <f>Q$3-管頭下水位!P187</f>
        <v>0.33000000000000007</v>
      </c>
      <c r="R187" s="41">
        <f>R$3-管頭下水位!Q187</f>
        <v>0.33000000000000007</v>
      </c>
      <c r="S187" s="7">
        <f>S$3-管頭下水位!R187</f>
        <v>0.32000000000000028</v>
      </c>
      <c r="T187" s="7">
        <f>T$3-管頭下水位!S187</f>
        <v>0.37000000000000011</v>
      </c>
      <c r="U187" s="41">
        <f>U$3-管頭下水位!T187</f>
        <v>0.3400000000000003</v>
      </c>
      <c r="V187" s="7">
        <f>V$3-管頭下水位!U187</f>
        <v>5.9999999999999609E-2</v>
      </c>
      <c r="W187" s="7">
        <f>W$3-管頭下水位!V187</f>
        <v>6.999999999999984E-2</v>
      </c>
      <c r="X187" s="41">
        <f>X$3-管頭下水位!W187</f>
        <v>5.9999999999999609E-2</v>
      </c>
      <c r="Y187" s="7">
        <f>Y$3-管頭下水位!X187</f>
        <v>-0.96999999999999975</v>
      </c>
      <c r="Z187" s="7">
        <f>Z$3-管頭下水位!Y187</f>
        <v>-0.94999999999999973</v>
      </c>
      <c r="AA187" s="41">
        <f>AA$3-管頭下水位!Z187</f>
        <v>-0.96</v>
      </c>
      <c r="AB187" s="7">
        <f>AB$3-管頭下水位!AA187</f>
        <v>0.5900000000000003</v>
      </c>
      <c r="AC187" s="7">
        <f>AC$3-管頭下水位!AB187</f>
        <v>0.69000000000000017</v>
      </c>
      <c r="AD187" s="41">
        <f>AD$3-管頭下水位!AC187</f>
        <v>0.64000000000000012</v>
      </c>
      <c r="AE187" s="7">
        <f>AE$3-管頭下水位!AD187</f>
        <v>-1.9500000000000002</v>
      </c>
      <c r="AF187" s="7">
        <f>AF$3-管頭下水位!AE187</f>
        <v>-1.8499999999999996</v>
      </c>
      <c r="AG187" s="41">
        <f>AG$3-管頭下水位!AF187</f>
        <v>-1.8999999999999995</v>
      </c>
      <c r="AH187" s="7">
        <f>AH$3-管頭下水位!AG187</f>
        <v>-0.27</v>
      </c>
      <c r="AI187" s="7">
        <f>AI$3-管頭下水位!AH187</f>
        <v>-0.16000000000000014</v>
      </c>
      <c r="AJ187" s="41">
        <f>AJ$3-管頭下水位!AI187</f>
        <v>-0.2200000000000002</v>
      </c>
      <c r="AK187" s="7">
        <f>AK$3-管頭下水位!AJ187</f>
        <v>2.94</v>
      </c>
      <c r="AL187" s="7">
        <f>AL$3-管頭下水位!AK187</f>
        <v>3</v>
      </c>
      <c r="AM187" s="41">
        <f>AM$3-管頭下水位!AL187</f>
        <v>2.9699999999999998</v>
      </c>
      <c r="AN187" s="7">
        <f>AN$3-管頭下水位!AM187</f>
        <v>-1.7300000000000004</v>
      </c>
      <c r="AO187" s="7">
        <f>AO$3-管頭下水位!AN187</f>
        <v>-1.7100000000000009</v>
      </c>
      <c r="AP187" s="41">
        <f>AP$3-管頭下水位!AO187</f>
        <v>-1.7200000000000006</v>
      </c>
      <c r="AQ187" s="7">
        <f>AQ$3-管頭下水位!AP187</f>
        <v>6.9999999999999396E-2</v>
      </c>
      <c r="AR187" s="7">
        <f>AR$3-管頭下水位!AQ187</f>
        <v>6.9999999999999396E-2</v>
      </c>
      <c r="AS187" s="41">
        <f>AS$3-管頭下水位!AR187</f>
        <v>6.9999999999999396E-2</v>
      </c>
      <c r="AT187" s="7">
        <f>AT$3-管頭下水位!AS187</f>
        <v>-1.5800000000000018</v>
      </c>
      <c r="AU187" s="7">
        <f>AU$3-管頭下水位!AT187</f>
        <v>-1.5199999999999996</v>
      </c>
      <c r="AV187" s="41">
        <f>AV$3-管頭下水位!AU187</f>
        <v>-1.5500000000000007</v>
      </c>
    </row>
    <row r="188" spans="1:48" ht="11.25" customHeight="1" x14ac:dyDescent="0.2">
      <c r="A188" s="37">
        <v>44015</v>
      </c>
      <c r="B188" s="131"/>
      <c r="C188" s="4">
        <v>3</v>
      </c>
      <c r="D188" s="7">
        <f>D$3-管頭下水位!C188</f>
        <v>0.41000000000000014</v>
      </c>
      <c r="E188" s="7">
        <f>E$3-管頭下水位!D188</f>
        <v>0.85000000000000009</v>
      </c>
      <c r="F188" s="41">
        <f>F$3-管頭下水位!E188</f>
        <v>0.62999999999999989</v>
      </c>
      <c r="G188" s="7">
        <f>G$3-管頭下水位!F188</f>
        <v>1.42</v>
      </c>
      <c r="H188" s="7">
        <f>H$3-管頭下水位!G188</f>
        <v>1.44</v>
      </c>
      <c r="I188" s="41">
        <f>I$3-管頭下水位!H188</f>
        <v>1.4300000000000002</v>
      </c>
      <c r="J188" s="7">
        <f>J$3-管頭下水位!I188</f>
        <v>1.06</v>
      </c>
      <c r="K188" s="7">
        <f>K$3-管頭下水位!J188</f>
        <v>1.0900000000000001</v>
      </c>
      <c r="L188" s="41">
        <f>L$3-管頭下水位!K188</f>
        <v>1.07</v>
      </c>
      <c r="M188" s="7">
        <f>M$3-管頭下水位!L188</f>
        <v>0.51</v>
      </c>
      <c r="N188" s="7">
        <f>N$3-管頭下水位!M188</f>
        <v>0.51</v>
      </c>
      <c r="O188" s="41">
        <f>O$3-管頭下水位!N188</f>
        <v>0.51</v>
      </c>
      <c r="P188" s="7">
        <f>P$3-管頭下水位!O188</f>
        <v>0.33000000000000007</v>
      </c>
      <c r="Q188" s="7">
        <f>Q$3-管頭下水位!P188</f>
        <v>0.33000000000000007</v>
      </c>
      <c r="R188" s="41">
        <f>R$3-管頭下水位!Q188</f>
        <v>0.33000000000000007</v>
      </c>
      <c r="S188" s="7">
        <f>S$3-管頭下水位!R188</f>
        <v>0.33000000000000007</v>
      </c>
      <c r="T188" s="7">
        <f>T$3-管頭下水位!S188</f>
        <v>0.36000000000000032</v>
      </c>
      <c r="U188" s="41">
        <f>U$3-管頭下水位!T188</f>
        <v>0.3400000000000003</v>
      </c>
      <c r="V188" s="7">
        <f>V$3-管頭下水位!U188</f>
        <v>3.9999999999999591E-2</v>
      </c>
      <c r="W188" s="7">
        <f>W$3-管頭下水位!V188</f>
        <v>5.9999999999999609E-2</v>
      </c>
      <c r="X188" s="41">
        <f>X$3-管頭下水位!W188</f>
        <v>4.9999999999999822E-2</v>
      </c>
      <c r="Y188" s="7">
        <f>Y$3-管頭下水位!X188</f>
        <v>-0.94999999999999973</v>
      </c>
      <c r="Z188" s="7">
        <f>Z$3-管頭下水位!Y188</f>
        <v>-0.92999999999999972</v>
      </c>
      <c r="AA188" s="41">
        <f>AA$3-管頭下水位!Z188</f>
        <v>-0.94</v>
      </c>
      <c r="AB188" s="7">
        <f>AB$3-管頭下水位!AA188</f>
        <v>0.57000000000000028</v>
      </c>
      <c r="AC188" s="7">
        <f>AC$3-管頭下水位!AB188</f>
        <v>0.68000000000000016</v>
      </c>
      <c r="AD188" s="41">
        <f>AD$3-管頭下水位!AC188</f>
        <v>0.62000000000000011</v>
      </c>
      <c r="AE188" s="7">
        <f>AE$3-管頭下水位!AD188</f>
        <v>-1.9699999999999998</v>
      </c>
      <c r="AF188" s="7">
        <f>AF$3-管頭下水位!AE188</f>
        <v>-1.8499999999999996</v>
      </c>
      <c r="AG188" s="41">
        <f>AG$3-管頭下水位!AF188</f>
        <v>-1.9100000000000001</v>
      </c>
      <c r="AH188" s="7">
        <f>AH$3-管頭下水位!AG188</f>
        <v>-0.29000000000000004</v>
      </c>
      <c r="AI188" s="7">
        <f>AI$3-管頭下水位!AH188</f>
        <v>-0.16999999999999993</v>
      </c>
      <c r="AJ188" s="41">
        <f>AJ$3-管頭下水位!AI188</f>
        <v>-0.22999999999999998</v>
      </c>
      <c r="AK188" s="7">
        <f>AK$3-管頭下水位!AJ188</f>
        <v>2.94</v>
      </c>
      <c r="AL188" s="7">
        <f>AL$3-管頭下水位!AK188</f>
        <v>3</v>
      </c>
      <c r="AM188" s="41">
        <f>AM$3-管頭下水位!AL188</f>
        <v>2.9699999999999998</v>
      </c>
      <c r="AN188" s="7">
        <f>AN$3-管頭下水位!AM188</f>
        <v>-1.75</v>
      </c>
      <c r="AO188" s="7">
        <f>AO$3-管頭下水位!AN188</f>
        <v>-1.7300000000000004</v>
      </c>
      <c r="AP188" s="41">
        <f>AP$3-管頭下水位!AO188</f>
        <v>-1.7400000000000002</v>
      </c>
      <c r="AQ188" s="7">
        <f>AQ$3-管頭下水位!AP188</f>
        <v>6.9999999999999396E-2</v>
      </c>
      <c r="AR188" s="7">
        <f>AR$3-管頭下水位!AQ188</f>
        <v>8.0000000000000071E-2</v>
      </c>
      <c r="AS188" s="41">
        <f>AS$3-管頭下水位!AR188</f>
        <v>6.9999999999999396E-2</v>
      </c>
      <c r="AT188" s="7">
        <f>AT$3-管頭下水位!AS188</f>
        <v>-1.5199999999999996</v>
      </c>
      <c r="AU188" s="7">
        <f>AU$3-管頭下水位!AT188</f>
        <v>-1.4800000000000004</v>
      </c>
      <c r="AV188" s="41">
        <f>AV$3-管頭下水位!AU188</f>
        <v>-1.5</v>
      </c>
    </row>
    <row r="189" spans="1:48" ht="11.25" customHeight="1" x14ac:dyDescent="0.2">
      <c r="A189" s="37">
        <v>44016</v>
      </c>
      <c r="B189" s="131"/>
      <c r="C189" s="4">
        <v>4</v>
      </c>
      <c r="D189" s="7">
        <f>D$3-管頭下水位!C189</f>
        <v>0.28000000000000025</v>
      </c>
      <c r="E189" s="7">
        <f>E$3-管頭下水位!D189</f>
        <v>0.79</v>
      </c>
      <c r="F189" s="41">
        <f>F$3-管頭下水位!E189</f>
        <v>0.53000000000000025</v>
      </c>
      <c r="G189" s="7">
        <f>G$3-管頭下水位!F189</f>
        <v>1.4000000000000004</v>
      </c>
      <c r="H189" s="7">
        <f>H$3-管頭下水位!G189</f>
        <v>1.44</v>
      </c>
      <c r="I189" s="41">
        <f>I$3-管頭下水位!H189</f>
        <v>1.42</v>
      </c>
      <c r="J189" s="7">
        <f>J$3-管頭下水位!I189</f>
        <v>1.05</v>
      </c>
      <c r="K189" s="7">
        <f>K$3-管頭下水位!J189</f>
        <v>1.07</v>
      </c>
      <c r="L189" s="41">
        <f>L$3-管頭下水位!K189</f>
        <v>1.06</v>
      </c>
      <c r="M189" s="7">
        <f>M$3-管頭下水位!L189</f>
        <v>0.51</v>
      </c>
      <c r="N189" s="7">
        <f>N$3-管頭下水位!M189</f>
        <v>0.51</v>
      </c>
      <c r="O189" s="41">
        <f>O$3-管頭下水位!N189</f>
        <v>0.51</v>
      </c>
      <c r="P189" s="7">
        <f>P$3-管頭下水位!O189</f>
        <v>0.33000000000000007</v>
      </c>
      <c r="Q189" s="7">
        <f>Q$3-管頭下水位!P189</f>
        <v>0.33000000000000007</v>
      </c>
      <c r="R189" s="41">
        <f>R$3-管頭下水位!Q189</f>
        <v>0.33000000000000007</v>
      </c>
      <c r="S189" s="7">
        <f>S$3-管頭下水位!R189</f>
        <v>0.31000000000000005</v>
      </c>
      <c r="T189" s="7">
        <f>T$3-管頭下水位!S189</f>
        <v>0.36000000000000032</v>
      </c>
      <c r="U189" s="41">
        <f>U$3-管頭下水位!T189</f>
        <v>0.33000000000000007</v>
      </c>
      <c r="V189" s="7">
        <f>V$3-管頭下水位!U189</f>
        <v>2.9999999999999805E-2</v>
      </c>
      <c r="W189" s="7">
        <f>W$3-管頭下水位!V189</f>
        <v>4.9999999999999822E-2</v>
      </c>
      <c r="X189" s="41">
        <f>X$3-管頭下水位!W189</f>
        <v>3.9999999999999591E-2</v>
      </c>
      <c r="Y189" s="7">
        <f>Y$3-管頭下水位!X189</f>
        <v>-0.94</v>
      </c>
      <c r="Z189" s="7">
        <f>Z$3-管頭下水位!Y189</f>
        <v>-0.92999999999999972</v>
      </c>
      <c r="AA189" s="41">
        <f>AA$3-管頭下水位!Z189</f>
        <v>-0.94</v>
      </c>
      <c r="AB189" s="7">
        <f>AB$3-管頭下水位!AA189</f>
        <v>0.53000000000000025</v>
      </c>
      <c r="AC189" s="7">
        <f>AC$3-管頭下水位!AB189</f>
        <v>0.66000000000000014</v>
      </c>
      <c r="AD189" s="41">
        <f>AD$3-管頭下水位!AC189</f>
        <v>0.5900000000000003</v>
      </c>
      <c r="AE189" s="7">
        <f>AE$3-管頭下水位!AD189</f>
        <v>-2.0099999999999998</v>
      </c>
      <c r="AF189" s="7">
        <f>AF$3-管頭下水位!AE189</f>
        <v>-1.88</v>
      </c>
      <c r="AG189" s="41">
        <f>AG$3-管頭下水位!AF189</f>
        <v>-1.9500000000000002</v>
      </c>
      <c r="AH189" s="7">
        <f>AH$3-管頭下水位!AG189</f>
        <v>-0.33999999999999986</v>
      </c>
      <c r="AI189" s="7">
        <f>AI$3-管頭下水位!AH189</f>
        <v>-0.18999999999999995</v>
      </c>
      <c r="AJ189" s="41">
        <f>AJ$3-管頭下水位!AI189</f>
        <v>-0.27</v>
      </c>
      <c r="AK189" s="7">
        <f>AK$3-管頭下水位!AJ189</f>
        <v>2.94</v>
      </c>
      <c r="AL189" s="7">
        <f>AL$3-管頭下水位!AK189</f>
        <v>2.9899999999999998</v>
      </c>
      <c r="AM189" s="41">
        <f>AM$3-管頭下水位!AL189</f>
        <v>2.96</v>
      </c>
      <c r="AN189" s="7">
        <f>AN$3-管頭下水位!AM189</f>
        <v>-1.75</v>
      </c>
      <c r="AO189" s="7">
        <f>AO$3-管頭下水位!AN189</f>
        <v>-1.7100000000000009</v>
      </c>
      <c r="AP189" s="41">
        <f>AP$3-管頭下水位!AO189</f>
        <v>-1.7300000000000004</v>
      </c>
      <c r="AQ189" s="7">
        <f>AQ$3-管頭下水位!AP189</f>
        <v>8.0000000000000071E-2</v>
      </c>
      <c r="AR189" s="7">
        <f>AR$3-管頭下水位!AQ189</f>
        <v>8.0000000000000071E-2</v>
      </c>
      <c r="AS189" s="41">
        <f>AS$3-管頭下水位!AR189</f>
        <v>8.0000000000000071E-2</v>
      </c>
      <c r="AT189" s="7">
        <f>AT$3-管頭下水位!AS189</f>
        <v>-1.4800000000000004</v>
      </c>
      <c r="AU189" s="7">
        <f>AU$3-管頭下水位!AT189</f>
        <v>-1.4499999999999993</v>
      </c>
      <c r="AV189" s="41">
        <f>AV$3-管頭下水位!AU189</f>
        <v>-1.4700000000000024</v>
      </c>
    </row>
    <row r="190" spans="1:48" ht="11.25" customHeight="1" x14ac:dyDescent="0.2">
      <c r="A190" s="37">
        <v>44017</v>
      </c>
      <c r="B190" s="131"/>
      <c r="C190" s="4">
        <v>5</v>
      </c>
      <c r="D190" s="7">
        <f>D$3-管頭下水位!C190</f>
        <v>0.22999999999999998</v>
      </c>
      <c r="E190" s="7">
        <f>E$3-管頭下水位!D190</f>
        <v>0.74000000000000021</v>
      </c>
      <c r="F190" s="41">
        <f>F$3-管頭下水位!E190</f>
        <v>0.48</v>
      </c>
      <c r="G190" s="7">
        <f>G$3-管頭下水位!F190</f>
        <v>1.4000000000000004</v>
      </c>
      <c r="H190" s="7">
        <f>H$3-管頭下水位!G190</f>
        <v>1.44</v>
      </c>
      <c r="I190" s="41">
        <f>I$3-管頭下水位!H190</f>
        <v>1.42</v>
      </c>
      <c r="J190" s="7">
        <f>J$3-管頭下水位!I190</f>
        <v>1.04</v>
      </c>
      <c r="K190" s="7">
        <f>K$3-管頭下水位!J190</f>
        <v>1.08</v>
      </c>
      <c r="L190" s="41">
        <f>L$3-管頭下水位!K190</f>
        <v>1.06</v>
      </c>
      <c r="M190" s="7">
        <f>M$3-管頭下水位!L190</f>
        <v>0.51</v>
      </c>
      <c r="N190" s="7">
        <f>N$3-管頭下水位!M190</f>
        <v>0.51</v>
      </c>
      <c r="O190" s="41">
        <f>O$3-管頭下水位!N190</f>
        <v>0.51</v>
      </c>
      <c r="P190" s="7">
        <f>P$3-管頭下水位!O190</f>
        <v>0.33000000000000007</v>
      </c>
      <c r="Q190" s="7">
        <f>Q$3-管頭下水位!P190</f>
        <v>0.33000000000000007</v>
      </c>
      <c r="R190" s="41">
        <f>R$3-管頭下水位!Q190</f>
        <v>0.33000000000000007</v>
      </c>
      <c r="S190" s="7">
        <f>S$3-管頭下水位!R190</f>
        <v>0.32000000000000028</v>
      </c>
      <c r="T190" s="7">
        <f>T$3-管頭下水位!S190</f>
        <v>0.37000000000000011</v>
      </c>
      <c r="U190" s="41">
        <f>U$3-管頭下水位!T190</f>
        <v>0.3400000000000003</v>
      </c>
      <c r="V190" s="7">
        <f>V$3-管頭下水位!U190</f>
        <v>2.9999999999999805E-2</v>
      </c>
      <c r="W190" s="7">
        <f>W$3-管頭下水位!V190</f>
        <v>4.9999999999999822E-2</v>
      </c>
      <c r="X190" s="41">
        <f>X$3-管頭下水位!W190</f>
        <v>3.9999999999999591E-2</v>
      </c>
      <c r="Y190" s="7">
        <f>Y$3-管頭下水位!X190</f>
        <v>-0.96</v>
      </c>
      <c r="Z190" s="7">
        <f>Z$3-管頭下水位!Y190</f>
        <v>-0.91999999999999993</v>
      </c>
      <c r="AA190" s="41">
        <f>AA$3-管頭下水位!Z190</f>
        <v>-0.94</v>
      </c>
      <c r="AB190" s="7">
        <f>AB$3-管頭下水位!AA190</f>
        <v>0.50000000000000022</v>
      </c>
      <c r="AC190" s="7">
        <f>AC$3-管頭下水位!AB190</f>
        <v>0.66000000000000014</v>
      </c>
      <c r="AD190" s="41">
        <f>AD$3-管頭下水位!AC190</f>
        <v>0.58000000000000029</v>
      </c>
      <c r="AE190" s="7">
        <f>AE$3-管頭下水位!AD190</f>
        <v>-2.0299999999999994</v>
      </c>
      <c r="AF190" s="7">
        <f>AF$3-管頭下水位!AE190</f>
        <v>-1.87</v>
      </c>
      <c r="AG190" s="41">
        <f>AG$3-管頭下水位!AF190</f>
        <v>-1.9500000000000002</v>
      </c>
      <c r="AH190" s="7">
        <f>AH$3-管頭下水位!AG190</f>
        <v>-0.35000000000000009</v>
      </c>
      <c r="AI190" s="7">
        <f>AI$3-管頭下水位!AH190</f>
        <v>-0.16999999999999993</v>
      </c>
      <c r="AJ190" s="41">
        <f>AJ$3-管頭下水位!AI190</f>
        <v>-0.25999999999999979</v>
      </c>
      <c r="AK190" s="7">
        <f>AK$3-管頭下水位!AJ190</f>
        <v>2.6999999999999997</v>
      </c>
      <c r="AL190" s="7">
        <f>AL$3-管頭下水位!AK190</f>
        <v>3</v>
      </c>
      <c r="AM190" s="41">
        <f>AM$3-管頭下水位!AL190</f>
        <v>2.85</v>
      </c>
      <c r="AN190" s="7">
        <f>AN$3-管頭下水位!AM190</f>
        <v>-1.7200000000000006</v>
      </c>
      <c r="AO190" s="7">
        <f>AO$3-管頭下水位!AN190</f>
        <v>-1.6900000000000004</v>
      </c>
      <c r="AP190" s="41">
        <f>AP$3-管頭下水位!AO190</f>
        <v>-1.7100000000000009</v>
      </c>
      <c r="AQ190" s="7">
        <f>AQ$3-管頭下水位!AP190</f>
        <v>8.0000000000000071E-2</v>
      </c>
      <c r="AR190" s="7">
        <f>AR$3-管頭下水位!AQ190</f>
        <v>8.0000000000000071E-2</v>
      </c>
      <c r="AS190" s="41">
        <f>AS$3-管頭下水位!AR190</f>
        <v>8.0000000000000071E-2</v>
      </c>
      <c r="AT190" s="7">
        <f>AT$3-管頭下水位!AS190</f>
        <v>-1.4499999999999993</v>
      </c>
      <c r="AU190" s="7">
        <f>AU$3-管頭下水位!AT190</f>
        <v>-1.4299999999999997</v>
      </c>
      <c r="AV190" s="41">
        <f>AV$3-管頭下水位!AU190</f>
        <v>-1.4400000000000013</v>
      </c>
    </row>
    <row r="191" spans="1:48" ht="11.25" customHeight="1" x14ac:dyDescent="0.2">
      <c r="A191" s="37">
        <v>44018</v>
      </c>
      <c r="B191" s="131"/>
      <c r="C191" s="4">
        <v>6</v>
      </c>
      <c r="D191" s="7">
        <f>D$3-管頭下水位!C191</f>
        <v>0.18000000000000016</v>
      </c>
      <c r="E191" s="7">
        <f>E$3-管頭下水位!D191</f>
        <v>0.7200000000000002</v>
      </c>
      <c r="F191" s="41">
        <f>F$3-管頭下水位!E191</f>
        <v>0.45000000000000018</v>
      </c>
      <c r="G191" s="7">
        <f>G$3-管頭下水位!F191</f>
        <v>1.37</v>
      </c>
      <c r="H191" s="7">
        <f>H$3-管頭下水位!G191</f>
        <v>1.4500000000000002</v>
      </c>
      <c r="I191" s="41">
        <f>I$3-管頭下水位!H191</f>
        <v>1.4100000000000001</v>
      </c>
      <c r="J191" s="7">
        <f>J$3-管頭下水位!I191</f>
        <v>1.03</v>
      </c>
      <c r="K191" s="7">
        <f>K$3-管頭下水位!J191</f>
        <v>1.07</v>
      </c>
      <c r="L191" s="41">
        <f>L$3-管頭下水位!K191</f>
        <v>1.05</v>
      </c>
      <c r="M191" s="7">
        <f>M$3-管頭下水位!L191</f>
        <v>0.51</v>
      </c>
      <c r="N191" s="7">
        <f>N$3-管頭下水位!M191</f>
        <v>0.51</v>
      </c>
      <c r="O191" s="41">
        <f>O$3-管頭下水位!N191</f>
        <v>0.51</v>
      </c>
      <c r="P191" s="7">
        <f>P$3-管頭下水位!O191</f>
        <v>0.33000000000000007</v>
      </c>
      <c r="Q191" s="7">
        <f>Q$3-管頭下水位!P191</f>
        <v>0.33000000000000007</v>
      </c>
      <c r="R191" s="41">
        <f>R$3-管頭下水位!Q191</f>
        <v>0.33000000000000007</v>
      </c>
      <c r="S191" s="7">
        <f>S$3-管頭下水位!R191</f>
        <v>0.30000000000000027</v>
      </c>
      <c r="T191" s="7">
        <f>T$3-管頭下水位!S191</f>
        <v>0.37000000000000011</v>
      </c>
      <c r="U191" s="41">
        <f>U$3-管頭下水位!T191</f>
        <v>0.33000000000000007</v>
      </c>
      <c r="V191" s="7">
        <f>V$3-管頭下水位!U191</f>
        <v>2.9999999999999805E-2</v>
      </c>
      <c r="W191" s="7">
        <f>W$3-管頭下水位!V191</f>
        <v>6.999999999999984E-2</v>
      </c>
      <c r="X191" s="41">
        <f>X$3-管頭下水位!W191</f>
        <v>4.9999999999999822E-2</v>
      </c>
      <c r="Y191" s="7">
        <f>Y$3-管頭下水位!X191</f>
        <v>-0.96</v>
      </c>
      <c r="Z191" s="7">
        <f>Z$3-管頭下水位!Y191</f>
        <v>-0.94</v>
      </c>
      <c r="AA191" s="41">
        <f>AA$3-管頭下水位!Z191</f>
        <v>-0.94999999999999973</v>
      </c>
      <c r="AB191" s="7">
        <f>AB$3-管頭下水位!AA191</f>
        <v>0.4700000000000002</v>
      </c>
      <c r="AC191" s="7">
        <f>AC$3-管頭下水位!AB191</f>
        <v>0.65000000000000013</v>
      </c>
      <c r="AD191" s="41">
        <f>AD$3-管頭下水位!AC191</f>
        <v>0.56000000000000028</v>
      </c>
      <c r="AE191" s="7">
        <f>AE$3-管頭下水位!AD191</f>
        <v>-2.0499999999999998</v>
      </c>
      <c r="AF191" s="7">
        <f>AF$3-管頭下水位!AE191</f>
        <v>-1.87</v>
      </c>
      <c r="AG191" s="41">
        <f>AG$3-管頭下水位!AF191</f>
        <v>-1.96</v>
      </c>
      <c r="AH191" s="7">
        <f>AH$3-管頭下水位!AG191</f>
        <v>-0.39000000000000012</v>
      </c>
      <c r="AI191" s="7">
        <f>AI$3-管頭下水位!AH191</f>
        <v>-0.18000000000000016</v>
      </c>
      <c r="AJ191" s="41">
        <f>AJ$3-管頭下水位!AI191</f>
        <v>-0.29000000000000004</v>
      </c>
      <c r="AK191" s="7">
        <f>AK$3-管頭下水位!AJ191</f>
        <v>2.56</v>
      </c>
      <c r="AL191" s="7">
        <f>AL$3-管頭下水位!AK191</f>
        <v>2.71</v>
      </c>
      <c r="AM191" s="41">
        <f>AM$3-管頭下水位!AL191</f>
        <v>2.63</v>
      </c>
      <c r="AN191" s="7">
        <f>AN$3-管頭下水位!AM191</f>
        <v>-1.7100000000000009</v>
      </c>
      <c r="AO191" s="7">
        <f>AO$3-管頭下水位!AN191</f>
        <v>-1.6900000000000004</v>
      </c>
      <c r="AP191" s="41">
        <f>AP$3-管頭下水位!AO191</f>
        <v>-1.7000000000000002</v>
      </c>
      <c r="AQ191" s="7">
        <f>AQ$3-管頭下水位!AP191</f>
        <v>8.0000000000000071E-2</v>
      </c>
      <c r="AR191" s="7">
        <f>AR$3-管頭下水位!AQ191</f>
        <v>8.0000000000000071E-2</v>
      </c>
      <c r="AS191" s="41">
        <f>AS$3-管頭下水位!AR191</f>
        <v>8.0000000000000071E-2</v>
      </c>
      <c r="AT191" s="7">
        <f>AT$3-管頭下水位!AS191</f>
        <v>-1.5100000000000016</v>
      </c>
      <c r="AU191" s="7">
        <f>AU$3-管頭下水位!AT191</f>
        <v>-1.4200000000000017</v>
      </c>
      <c r="AV191" s="41">
        <f>AV$3-管頭下水位!AU191</f>
        <v>-1.4700000000000024</v>
      </c>
    </row>
    <row r="192" spans="1:48" ht="11.25" customHeight="1" x14ac:dyDescent="0.2">
      <c r="A192" s="37">
        <v>44019</v>
      </c>
      <c r="B192" s="131"/>
      <c r="C192" s="4">
        <v>7</v>
      </c>
      <c r="D192" s="7">
        <f>D$3-管頭下水位!C192</f>
        <v>0.14999999999999991</v>
      </c>
      <c r="E192" s="7">
        <f>E$3-管頭下水位!D192</f>
        <v>0.76000000000000023</v>
      </c>
      <c r="F192" s="41">
        <f>F$3-管頭下水位!E192</f>
        <v>0.45000000000000018</v>
      </c>
      <c r="G192" s="7">
        <f>G$3-管頭下水位!F192</f>
        <v>1.3900000000000001</v>
      </c>
      <c r="H192" s="7">
        <f>H$3-管頭下水位!G192</f>
        <v>1.4500000000000002</v>
      </c>
      <c r="I192" s="41">
        <f>I$3-管頭下水位!H192</f>
        <v>1.42</v>
      </c>
      <c r="J192" s="7">
        <f>J$3-管頭下水位!I192</f>
        <v>1.03</v>
      </c>
      <c r="K192" s="7">
        <f>K$3-管頭下水位!J192</f>
        <v>1.08</v>
      </c>
      <c r="L192" s="41">
        <f>L$3-管頭下水位!K192</f>
        <v>1.05</v>
      </c>
      <c r="M192" s="7">
        <f>M$3-管頭下水位!L192</f>
        <v>0.51</v>
      </c>
      <c r="N192" s="7">
        <f>N$3-管頭下水位!M192</f>
        <v>0.52</v>
      </c>
      <c r="O192" s="41">
        <f>O$3-管頭下水位!N192</f>
        <v>0.51</v>
      </c>
      <c r="P192" s="7">
        <f>P$3-管頭下水位!O192</f>
        <v>0.33000000000000007</v>
      </c>
      <c r="Q192" s="7">
        <f>Q$3-管頭下水位!P192</f>
        <v>0.33000000000000007</v>
      </c>
      <c r="R192" s="41">
        <f>R$3-管頭下水位!Q192</f>
        <v>0.33000000000000007</v>
      </c>
      <c r="S192" s="7">
        <f>S$3-管頭下水位!R192</f>
        <v>0.30000000000000027</v>
      </c>
      <c r="T192" s="7">
        <f>T$3-管頭下水位!S192</f>
        <v>0.38000000000000034</v>
      </c>
      <c r="U192" s="41">
        <f>U$3-管頭下水位!T192</f>
        <v>0.3400000000000003</v>
      </c>
      <c r="V192" s="7">
        <f>V$3-管頭下水位!U192</f>
        <v>2.9999999999999805E-2</v>
      </c>
      <c r="W192" s="7">
        <f>W$3-管頭下水位!V192</f>
        <v>5.9999999999999609E-2</v>
      </c>
      <c r="X192" s="41">
        <f>X$3-管頭下水位!W192</f>
        <v>3.9999999999999591E-2</v>
      </c>
      <c r="Y192" s="7">
        <f>Y$3-管頭下水位!X192</f>
        <v>-0.96</v>
      </c>
      <c r="Z192" s="7">
        <f>Z$3-管頭下水位!Y192</f>
        <v>-0.92999999999999972</v>
      </c>
      <c r="AA192" s="41">
        <f>AA$3-管頭下水位!Z192</f>
        <v>-0.94999999999999973</v>
      </c>
      <c r="AB192" s="7">
        <f>AB$3-管頭下水位!AA192</f>
        <v>0.45000000000000018</v>
      </c>
      <c r="AC192" s="7">
        <f>AC$3-管頭下水位!AB192</f>
        <v>0.66000000000000014</v>
      </c>
      <c r="AD192" s="41">
        <f>AD$3-管頭下水位!AC192</f>
        <v>0.55000000000000027</v>
      </c>
      <c r="AE192" s="7">
        <f>AE$3-管頭下水位!AD192</f>
        <v>-2.0699999999999994</v>
      </c>
      <c r="AF192" s="7">
        <f>AF$3-管頭下水位!AE192</f>
        <v>-1.8499999999999996</v>
      </c>
      <c r="AG192" s="41">
        <f>AG$3-管頭下水位!AF192</f>
        <v>-1.96</v>
      </c>
      <c r="AH192" s="7">
        <f>AH$3-管頭下水位!AG192</f>
        <v>-0.39999999999999991</v>
      </c>
      <c r="AI192" s="7">
        <f>AI$3-管頭下水位!AH192</f>
        <v>-0.16000000000000014</v>
      </c>
      <c r="AJ192" s="41">
        <f>AJ$3-管頭下水位!AI192</f>
        <v>-0.2799999999999998</v>
      </c>
      <c r="AK192" s="7">
        <f>AK$3-管頭下水位!AJ192</f>
        <v>2.5299999999999998</v>
      </c>
      <c r="AL192" s="7">
        <f>AL$3-管頭下水位!AK192</f>
        <v>3.12</v>
      </c>
      <c r="AM192" s="41">
        <f>AM$3-管頭下水位!AL192</f>
        <v>2.82</v>
      </c>
      <c r="AN192" s="7">
        <f>AN$3-管頭下水位!AM192</f>
        <v>-1.7200000000000006</v>
      </c>
      <c r="AO192" s="7">
        <f>AO$3-管頭下水位!AN192</f>
        <v>-1.6900000000000004</v>
      </c>
      <c r="AP192" s="41">
        <f>AP$3-管頭下水位!AO192</f>
        <v>-1.7100000000000009</v>
      </c>
      <c r="AQ192" s="7">
        <f>AQ$3-管頭下水位!AP192</f>
        <v>8.0000000000000071E-2</v>
      </c>
      <c r="AR192" s="7">
        <f>AR$3-管頭下水位!AQ192</f>
        <v>8.0000000000000071E-2</v>
      </c>
      <c r="AS192" s="41">
        <f>AS$3-管頭下水位!AR192</f>
        <v>8.0000000000000071E-2</v>
      </c>
      <c r="AT192" s="7">
        <f>AT$3-管頭下水位!AS192</f>
        <v>-1.5700000000000003</v>
      </c>
      <c r="AU192" s="7">
        <f>AU$3-管頭下水位!AT192</f>
        <v>-1.5100000000000016</v>
      </c>
      <c r="AV192" s="41">
        <f>AV$3-管頭下水位!AU192</f>
        <v>-1.5400000000000027</v>
      </c>
    </row>
    <row r="193" spans="1:48" ht="11.25" customHeight="1" x14ac:dyDescent="0.2">
      <c r="A193" s="37">
        <v>44020</v>
      </c>
      <c r="B193" s="131"/>
      <c r="C193" s="4">
        <v>8</v>
      </c>
      <c r="D193" s="7">
        <f>D$3-管頭下水位!C193</f>
        <v>0.12999999999999989</v>
      </c>
      <c r="E193" s="7">
        <f>E$3-管頭下水位!D193</f>
        <v>0.78000000000000025</v>
      </c>
      <c r="F193" s="41">
        <f>F$3-管頭下水位!E193</f>
        <v>0.45000000000000018</v>
      </c>
      <c r="G193" s="7">
        <f>G$3-管頭下水位!F193</f>
        <v>1.3800000000000003</v>
      </c>
      <c r="H193" s="7">
        <f>H$3-管頭下水位!G193</f>
        <v>1.4700000000000002</v>
      </c>
      <c r="I193" s="41">
        <f>I$3-管頭下水位!H193</f>
        <v>1.42</v>
      </c>
      <c r="J193" s="7">
        <f>J$3-管頭下水位!I193</f>
        <v>1.05</v>
      </c>
      <c r="K193" s="7">
        <f>K$3-管頭下水位!J193</f>
        <v>1.1100000000000001</v>
      </c>
      <c r="L193" s="41">
        <f>L$3-管頭下水位!K193</f>
        <v>1.08</v>
      </c>
      <c r="M193" s="7">
        <f>M$3-管頭下水位!L193</f>
        <v>0.52</v>
      </c>
      <c r="N193" s="7">
        <f>N$3-管頭下水位!M193</f>
        <v>0.52</v>
      </c>
      <c r="O193" s="41">
        <f>O$3-管頭下水位!N193</f>
        <v>0.52</v>
      </c>
      <c r="P193" s="7">
        <f>P$3-管頭下水位!O193</f>
        <v>0.33000000000000007</v>
      </c>
      <c r="Q193" s="7">
        <f>Q$3-管頭下水位!P193</f>
        <v>0.33000000000000007</v>
      </c>
      <c r="R193" s="41">
        <f>R$3-管頭下水位!Q193</f>
        <v>0.33000000000000007</v>
      </c>
      <c r="S193" s="7">
        <f>S$3-管頭下水位!R193</f>
        <v>0.30000000000000027</v>
      </c>
      <c r="T193" s="7">
        <f>T$3-管頭下水位!S193</f>
        <v>0.38000000000000034</v>
      </c>
      <c r="U193" s="41">
        <f>U$3-管頭下水位!T193</f>
        <v>0.3400000000000003</v>
      </c>
      <c r="V193" s="7">
        <f>V$3-管頭下水位!U193</f>
        <v>4.9999999999999822E-2</v>
      </c>
      <c r="W193" s="7">
        <f>W$3-管頭下水位!V193</f>
        <v>6.999999999999984E-2</v>
      </c>
      <c r="X193" s="41">
        <f>X$3-管頭下水位!W193</f>
        <v>5.9999999999999609E-2</v>
      </c>
      <c r="Y193" s="7">
        <f>Y$3-管頭下水位!X193</f>
        <v>-0.94</v>
      </c>
      <c r="Z193" s="7">
        <f>Z$3-管頭下水位!Y193</f>
        <v>-0.89999999999999991</v>
      </c>
      <c r="AA193" s="41">
        <f>AA$3-管頭下水位!Z193</f>
        <v>-0.91999999999999993</v>
      </c>
      <c r="AB193" s="7">
        <f>AB$3-管頭下水位!AA193</f>
        <v>0.44000000000000039</v>
      </c>
      <c r="AC193" s="7">
        <f>AC$3-管頭下水位!AB193</f>
        <v>0.68000000000000016</v>
      </c>
      <c r="AD193" s="41">
        <f>AD$3-管頭下水位!AC193</f>
        <v>0.56000000000000028</v>
      </c>
      <c r="AE193" s="7">
        <f>AE$3-管頭下水位!AD193</f>
        <v>-2.0699999999999994</v>
      </c>
      <c r="AF193" s="7">
        <f>AF$3-管頭下水位!AE193</f>
        <v>-1.8199999999999994</v>
      </c>
      <c r="AG193" s="41">
        <f>AG$3-管頭下水位!AF193</f>
        <v>-1.9500000000000002</v>
      </c>
      <c r="AH193" s="7">
        <f>AH$3-管頭下水位!AG193</f>
        <v>-0.41000000000000014</v>
      </c>
      <c r="AI193" s="7">
        <f>AI$3-管頭下水位!AH193</f>
        <v>-0.14000000000000012</v>
      </c>
      <c r="AJ193" s="41">
        <f>AJ$3-管頭下水位!AI193</f>
        <v>-0.2799999999999998</v>
      </c>
      <c r="AK193" s="7">
        <f>AK$3-管頭下水位!AJ193</f>
        <v>3.12</v>
      </c>
      <c r="AL193" s="7">
        <f>AL$3-管頭下水位!AK193</f>
        <v>3.4299999999999997</v>
      </c>
      <c r="AM193" s="41">
        <f>AM$3-管頭下水位!AL193</f>
        <v>3.27</v>
      </c>
      <c r="AN193" s="7">
        <f>AN$3-管頭下水位!AM193</f>
        <v>-1.7200000000000006</v>
      </c>
      <c r="AO193" s="7">
        <f>AO$3-管頭下水位!AN193</f>
        <v>-1.7100000000000009</v>
      </c>
      <c r="AP193" s="41">
        <f>AP$3-管頭下水位!AO193</f>
        <v>-1.7200000000000006</v>
      </c>
      <c r="AQ193" s="7">
        <f>AQ$3-管頭下水位!AP193</f>
        <v>8.0000000000000071E-2</v>
      </c>
      <c r="AR193" s="7">
        <f>AR$3-管頭下水位!AQ193</f>
        <v>8.0000000000000071E-2</v>
      </c>
      <c r="AS193" s="41">
        <f>AS$3-管頭下水位!AR193</f>
        <v>8.0000000000000071E-2</v>
      </c>
      <c r="AT193" s="7">
        <f>AT$3-管頭下水位!AS193</f>
        <v>-1.6099999999999994</v>
      </c>
      <c r="AU193" s="7">
        <f>AU$3-管頭下水位!AT193</f>
        <v>-1.5700000000000003</v>
      </c>
      <c r="AV193" s="41">
        <f>AV$3-管頭下水位!AU193</f>
        <v>-1.5899999999999999</v>
      </c>
    </row>
    <row r="194" spans="1:48" ht="11.25" customHeight="1" x14ac:dyDescent="0.2">
      <c r="A194" s="37">
        <v>44021</v>
      </c>
      <c r="B194" s="131"/>
      <c r="C194" s="4">
        <v>9</v>
      </c>
      <c r="D194" s="7">
        <f>D$3-管頭下水位!C194</f>
        <v>8.9999999999999858E-2</v>
      </c>
      <c r="E194" s="7">
        <f>E$3-管頭下水位!D194</f>
        <v>0.80000000000000027</v>
      </c>
      <c r="F194" s="41">
        <f>F$3-管頭下水位!E194</f>
        <v>0.43999999999999995</v>
      </c>
      <c r="G194" s="7">
        <f>G$3-管頭下水位!F194</f>
        <v>1.37</v>
      </c>
      <c r="H194" s="7">
        <f>H$3-管頭下水位!G194</f>
        <v>1.46</v>
      </c>
      <c r="I194" s="41">
        <f>I$3-管頭下水位!H194</f>
        <v>1.4100000000000001</v>
      </c>
      <c r="J194" s="7">
        <f>J$3-管頭下水位!I194</f>
        <v>1.04</v>
      </c>
      <c r="K194" s="7">
        <f>K$3-管頭下水位!J194</f>
        <v>1.1000000000000001</v>
      </c>
      <c r="L194" s="41">
        <f>L$3-管頭下水位!K194</f>
        <v>1.07</v>
      </c>
      <c r="M194" s="7">
        <f>M$3-管頭下水位!L194</f>
        <v>0.52</v>
      </c>
      <c r="N194" s="7">
        <f>N$3-管頭下水位!M194</f>
        <v>0.52</v>
      </c>
      <c r="O194" s="41">
        <f>O$3-管頭下水位!N194</f>
        <v>0.52</v>
      </c>
      <c r="P194" s="7">
        <f>P$3-管頭下水位!O194</f>
        <v>0.33000000000000007</v>
      </c>
      <c r="Q194" s="7">
        <f>Q$3-管頭下水位!P194</f>
        <v>0.33000000000000007</v>
      </c>
      <c r="R194" s="41">
        <f>R$3-管頭下水位!Q194</f>
        <v>0.33000000000000007</v>
      </c>
      <c r="S194" s="7">
        <f>S$3-管頭下水位!R194</f>
        <v>0.30000000000000027</v>
      </c>
      <c r="T194" s="7">
        <f>T$3-管頭下水位!S194</f>
        <v>0.37000000000000011</v>
      </c>
      <c r="U194" s="41">
        <f>U$3-管頭下水位!T194</f>
        <v>0.33000000000000007</v>
      </c>
      <c r="V194" s="7">
        <f>V$3-管頭下水位!U194</f>
        <v>2.9999999999999805E-2</v>
      </c>
      <c r="W194" s="7">
        <f>W$3-管頭下水位!V194</f>
        <v>6.999999999999984E-2</v>
      </c>
      <c r="X194" s="41">
        <f>X$3-管頭下水位!W194</f>
        <v>4.9999999999999822E-2</v>
      </c>
      <c r="Y194" s="7">
        <f>Y$3-管頭下水位!X194</f>
        <v>-0.94</v>
      </c>
      <c r="Z194" s="7">
        <f>Z$3-管頭下水位!Y194</f>
        <v>-0.92999999999999972</v>
      </c>
      <c r="AA194" s="41">
        <f>AA$3-管頭下水位!Z194</f>
        <v>-0.94</v>
      </c>
      <c r="AB194" s="7">
        <f>AB$3-管頭下水位!AA194</f>
        <v>0.43000000000000016</v>
      </c>
      <c r="AC194" s="7">
        <f>AC$3-管頭下水位!AB194</f>
        <v>0.67000000000000015</v>
      </c>
      <c r="AD194" s="41">
        <f>AD$3-管頭下水位!AC194</f>
        <v>0.55000000000000027</v>
      </c>
      <c r="AE194" s="7">
        <f>AE$3-管頭下水位!AD194</f>
        <v>-2.08</v>
      </c>
      <c r="AF194" s="7">
        <f>AF$3-管頭下水位!AE194</f>
        <v>-1.8399999999999999</v>
      </c>
      <c r="AG194" s="41">
        <f>AG$3-管頭下水位!AF194</f>
        <v>-1.96</v>
      </c>
      <c r="AH194" s="7">
        <f>AH$3-管頭下水位!AG194</f>
        <v>-0.41999999999999993</v>
      </c>
      <c r="AI194" s="7">
        <f>AI$3-管頭下水位!AH194</f>
        <v>-0.14999999999999991</v>
      </c>
      <c r="AJ194" s="41">
        <f>AJ$3-管頭下水位!AI194</f>
        <v>-0.29000000000000004</v>
      </c>
      <c r="AK194" s="7">
        <f>AK$3-管頭下水位!AJ194</f>
        <v>2.94</v>
      </c>
      <c r="AL194" s="7">
        <f>AL$3-管頭下水位!AK194</f>
        <v>3.15</v>
      </c>
      <c r="AM194" s="41">
        <f>AM$3-管頭下水位!AL194</f>
        <v>3.04</v>
      </c>
      <c r="AN194" s="7">
        <f>AN$3-管頭下水位!AM194</f>
        <v>-1.7300000000000004</v>
      </c>
      <c r="AO194" s="7">
        <f>AO$3-管頭下水位!AN194</f>
        <v>-1.7200000000000006</v>
      </c>
      <c r="AP194" s="41">
        <f>AP$3-管頭下水位!AO194</f>
        <v>-1.7300000000000004</v>
      </c>
      <c r="AQ194" s="7">
        <f>AQ$3-管頭下水位!AP194</f>
        <v>8.0000000000000071E-2</v>
      </c>
      <c r="AR194" s="7">
        <f>AR$3-管頭下水位!AQ194</f>
        <v>8.0000000000000071E-2</v>
      </c>
      <c r="AS194" s="41">
        <f>AS$3-管頭下水位!AR194</f>
        <v>8.0000000000000071E-2</v>
      </c>
      <c r="AT194" s="7">
        <f>AT$3-管頭下水位!AS194</f>
        <v>-1.6300000000000026</v>
      </c>
      <c r="AU194" s="7">
        <f>AU$3-管頭下水位!AT194</f>
        <v>-1.5899999999999999</v>
      </c>
      <c r="AV194" s="41">
        <f>AV$3-管頭下水位!AU194</f>
        <v>-1.6099999999999994</v>
      </c>
    </row>
    <row r="195" spans="1:48" ht="11.25" customHeight="1" x14ac:dyDescent="0.2">
      <c r="A195" s="37">
        <v>44022</v>
      </c>
      <c r="B195" s="131"/>
      <c r="C195" s="2">
        <v>10</v>
      </c>
      <c r="D195" s="7">
        <f>D$3-管頭下水位!C195</f>
        <v>1.0000000000000231E-2</v>
      </c>
      <c r="E195" s="7">
        <f>E$3-管頭下水位!D195</f>
        <v>0.74000000000000021</v>
      </c>
      <c r="F195" s="41">
        <f>F$3-管頭下水位!E195</f>
        <v>0.37000000000000011</v>
      </c>
      <c r="G195" s="7">
        <f>G$3-管頭下水位!F195</f>
        <v>1.3400000000000003</v>
      </c>
      <c r="H195" s="7">
        <f>H$3-管頭下水位!G195</f>
        <v>1.44</v>
      </c>
      <c r="I195" s="41">
        <f>I$3-管頭下水位!H195</f>
        <v>1.3900000000000001</v>
      </c>
      <c r="J195" s="7">
        <f>J$3-管頭下水位!I195</f>
        <v>1.0100000000000002</v>
      </c>
      <c r="K195" s="7">
        <f>K$3-管頭下水位!J195</f>
        <v>1.08</v>
      </c>
      <c r="L195" s="41">
        <f>L$3-管頭下水位!K195</f>
        <v>1.04</v>
      </c>
      <c r="M195" s="7">
        <f>M$3-管頭下水位!L195</f>
        <v>0.52</v>
      </c>
      <c r="N195" s="7">
        <f>N$3-管頭下水位!M195</f>
        <v>0.52</v>
      </c>
      <c r="O195" s="41">
        <f>O$3-管頭下水位!N195</f>
        <v>0.52</v>
      </c>
      <c r="P195" s="7">
        <f>P$3-管頭下水位!O195</f>
        <v>0.33000000000000007</v>
      </c>
      <c r="Q195" s="7">
        <f>Q$3-管頭下水位!P195</f>
        <v>0.33000000000000007</v>
      </c>
      <c r="R195" s="41">
        <f>R$3-管頭下水位!Q195</f>
        <v>0.33000000000000007</v>
      </c>
      <c r="S195" s="7">
        <f>S$3-管頭下水位!R195</f>
        <v>0.27000000000000046</v>
      </c>
      <c r="T195" s="7">
        <f>T$3-管頭下水位!S195</f>
        <v>0.36000000000000032</v>
      </c>
      <c r="U195" s="41">
        <f>U$3-管頭下水位!T195</f>
        <v>0.31000000000000005</v>
      </c>
      <c r="V195" s="7">
        <f>V$3-管頭下水位!U195</f>
        <v>0</v>
      </c>
      <c r="W195" s="7">
        <f>W$3-管頭下水位!V195</f>
        <v>5.9999999999999609E-2</v>
      </c>
      <c r="X195" s="41">
        <f>X$3-管頭下水位!W195</f>
        <v>2.9999999999999805E-2</v>
      </c>
      <c r="Y195" s="7">
        <f>Y$3-管頭下水位!X195</f>
        <v>-0.92999999999999972</v>
      </c>
      <c r="Z195" s="7">
        <f>Z$3-管頭下水位!Y195</f>
        <v>-0.9099999999999997</v>
      </c>
      <c r="AA195" s="41">
        <f>AA$3-管頭下水位!Z195</f>
        <v>-0.91999999999999993</v>
      </c>
      <c r="AB195" s="7">
        <f>AB$3-管頭下水位!AA195</f>
        <v>0.39000000000000012</v>
      </c>
      <c r="AC195" s="7">
        <f>AC$3-管頭下水位!AB195</f>
        <v>0.66000000000000014</v>
      </c>
      <c r="AD195" s="41">
        <f>AD$3-管頭下水位!AC195</f>
        <v>0.52000000000000024</v>
      </c>
      <c r="AE195" s="7">
        <f>AE$3-管頭下水位!AD195</f>
        <v>-2.1099999999999994</v>
      </c>
      <c r="AF195" s="7">
        <f>AF$3-管頭下水位!AE195</f>
        <v>-1.8499999999999996</v>
      </c>
      <c r="AG195" s="41">
        <f>AG$3-管頭下水位!AF195</f>
        <v>-1.9799999999999995</v>
      </c>
      <c r="AH195" s="7">
        <f>AH$3-管頭下水位!AG195</f>
        <v>-0.45999999999999996</v>
      </c>
      <c r="AI195" s="7">
        <f>AI$3-管頭下水位!AH195</f>
        <v>-0.16999999999999993</v>
      </c>
      <c r="AJ195" s="41">
        <f>AJ$3-管頭下水位!AI195</f>
        <v>-0.31999999999999984</v>
      </c>
      <c r="AK195" s="7">
        <f>AK$3-管頭下水位!AJ195</f>
        <v>2.94</v>
      </c>
      <c r="AL195" s="7">
        <f>AL$3-管頭下水位!AK195</f>
        <v>2.9899999999999998</v>
      </c>
      <c r="AM195" s="41">
        <f>AM$3-管頭下水位!AL195</f>
        <v>2.96</v>
      </c>
      <c r="AN195" s="7">
        <f>AN$3-管頭下水位!AM195</f>
        <v>-1.7400000000000002</v>
      </c>
      <c r="AO195" s="7">
        <f>AO$3-管頭下水位!AN195</f>
        <v>-1.7200000000000006</v>
      </c>
      <c r="AP195" s="41">
        <f>AP$3-管頭下水位!AO195</f>
        <v>-1.7300000000000004</v>
      </c>
      <c r="AQ195" s="7">
        <f>AQ$3-管頭下水位!AP195</f>
        <v>8.0000000000000071E-2</v>
      </c>
      <c r="AR195" s="7">
        <f>AR$3-管頭下水位!AQ195</f>
        <v>8.0000000000000071E-2</v>
      </c>
      <c r="AS195" s="41">
        <f>AS$3-管頭下水位!AR195</f>
        <v>8.0000000000000071E-2</v>
      </c>
      <c r="AT195" s="7">
        <f>AT$3-管頭下水位!AS195</f>
        <v>-1.6500000000000021</v>
      </c>
      <c r="AU195" s="7">
        <f>AU$3-管頭下水位!AT195</f>
        <v>-1.6300000000000026</v>
      </c>
      <c r="AV195" s="41">
        <f>AV$3-管頭下水位!AU195</f>
        <v>-1.6400000000000006</v>
      </c>
    </row>
    <row r="196" spans="1:48" ht="11.25" customHeight="1" x14ac:dyDescent="0.2">
      <c r="A196" s="37">
        <v>44023</v>
      </c>
      <c r="B196" s="131"/>
      <c r="C196" s="6">
        <v>11</v>
      </c>
      <c r="D196" s="7">
        <f>D$3-管頭下水位!C196</f>
        <v>-4.0000000000000036E-2</v>
      </c>
      <c r="E196" s="7">
        <f>E$3-管頭下水位!D196</f>
        <v>0.77</v>
      </c>
      <c r="F196" s="41">
        <f>F$3-管頭下水位!E196</f>
        <v>0.35999999999999988</v>
      </c>
      <c r="G196" s="7">
        <f>G$3-管頭下水位!F196</f>
        <v>1.3200000000000003</v>
      </c>
      <c r="H196" s="7">
        <f>H$3-管頭下水位!G196</f>
        <v>1.4300000000000002</v>
      </c>
      <c r="I196" s="41">
        <f>I$3-管頭下水位!H196</f>
        <v>1.37</v>
      </c>
      <c r="J196" s="7">
        <f>J$3-管頭下水位!I196</f>
        <v>1</v>
      </c>
      <c r="K196" s="7">
        <f>K$3-管頭下水位!J196</f>
        <v>1.07</v>
      </c>
      <c r="L196" s="41">
        <f>L$3-管頭下水位!K196</f>
        <v>1.03</v>
      </c>
      <c r="M196" s="7">
        <f>M$3-管頭下水位!L196</f>
        <v>0.52</v>
      </c>
      <c r="N196" s="7">
        <f>N$3-管頭下水位!M196</f>
        <v>0.52</v>
      </c>
      <c r="O196" s="41">
        <f>O$3-管頭下水位!N196</f>
        <v>0.52</v>
      </c>
      <c r="P196" s="7">
        <f>P$3-管頭下水位!O196</f>
        <v>0.33000000000000007</v>
      </c>
      <c r="Q196" s="7">
        <f>Q$3-管頭下水位!P196</f>
        <v>0.33000000000000007</v>
      </c>
      <c r="R196" s="41">
        <f>R$3-管頭下水位!Q196</f>
        <v>0.33000000000000007</v>
      </c>
      <c r="S196" s="7">
        <f>S$3-管頭下水位!R196</f>
        <v>0.26000000000000023</v>
      </c>
      <c r="T196" s="7">
        <f>T$3-管頭下水位!S196</f>
        <v>0.36000000000000032</v>
      </c>
      <c r="U196" s="41">
        <f>U$3-管頭下水位!T196</f>
        <v>0.31000000000000005</v>
      </c>
      <c r="V196" s="7">
        <f>V$3-管頭下水位!U196</f>
        <v>-9.9999999999997868E-3</v>
      </c>
      <c r="W196" s="7">
        <f>W$3-管頭下水位!V196</f>
        <v>4.9999999999999822E-2</v>
      </c>
      <c r="X196" s="41">
        <f>X$3-管頭下水位!W196</f>
        <v>1.9999999999999574E-2</v>
      </c>
      <c r="Y196" s="7">
        <f>Y$3-管頭下水位!X196</f>
        <v>-0.9099999999999997</v>
      </c>
      <c r="Z196" s="7">
        <f>Z$3-管頭下水位!Y196</f>
        <v>-0.89999999999999991</v>
      </c>
      <c r="AA196" s="41">
        <f>AA$3-管頭下水位!Z196</f>
        <v>-0.9099999999999997</v>
      </c>
      <c r="AB196" s="7">
        <f>AB$3-管頭下水位!AA196</f>
        <v>0.37000000000000011</v>
      </c>
      <c r="AC196" s="7">
        <f>AC$3-管頭下水位!AB196</f>
        <v>0.65000000000000013</v>
      </c>
      <c r="AD196" s="41">
        <f>AD$3-管頭下水位!AC196</f>
        <v>0.51000000000000023</v>
      </c>
      <c r="AE196" s="7">
        <f>AE$3-管頭下水位!AD196</f>
        <v>-2.13</v>
      </c>
      <c r="AF196" s="7">
        <f>AF$3-管頭下水位!AE196</f>
        <v>-1.8599999999999994</v>
      </c>
      <c r="AG196" s="41">
        <f>AG$3-管頭下水位!AF196</f>
        <v>-2</v>
      </c>
      <c r="AH196" s="7">
        <f>AH$3-管頭下水位!AG196</f>
        <v>-0.49000000000000021</v>
      </c>
      <c r="AI196" s="7">
        <f>AI$3-管頭下水位!AH196</f>
        <v>-0.18999999999999995</v>
      </c>
      <c r="AJ196" s="41">
        <f>AJ$3-管頭下水位!AI196</f>
        <v>-0.33999999999999986</v>
      </c>
      <c r="AK196" s="7">
        <f>AK$3-管頭下水位!AJ196</f>
        <v>2.9899999999999998</v>
      </c>
      <c r="AL196" s="7">
        <f>AL$3-管頭下水位!AK196</f>
        <v>3.02</v>
      </c>
      <c r="AM196" s="41">
        <f>AM$3-管頭下水位!AL196</f>
        <v>3</v>
      </c>
      <c r="AN196" s="7">
        <f>AN$3-管頭下水位!AM196</f>
        <v>-1.7300000000000004</v>
      </c>
      <c r="AO196" s="7">
        <f>AO$3-管頭下水位!AN196</f>
        <v>-1.7000000000000002</v>
      </c>
      <c r="AP196" s="41">
        <f>AP$3-管頭下水位!AO196</f>
        <v>-1.7200000000000006</v>
      </c>
      <c r="AQ196" s="7">
        <f>AQ$3-管頭下水位!AP196</f>
        <v>8.0000000000000071E-2</v>
      </c>
      <c r="AR196" s="7">
        <f>AR$3-管頭下水位!AQ196</f>
        <v>8.9999999999999858E-2</v>
      </c>
      <c r="AS196" s="41">
        <f>AS$3-管頭下水位!AR196</f>
        <v>8.0000000000000071E-2</v>
      </c>
      <c r="AT196" s="7">
        <f>AT$3-管頭下水位!AS196</f>
        <v>-1.6700000000000017</v>
      </c>
      <c r="AU196" s="7">
        <f>AU$3-管頭下水位!AT196</f>
        <v>-1.6400000000000006</v>
      </c>
      <c r="AV196" s="41">
        <f>AV$3-管頭下水位!AU196</f>
        <v>-1.6600000000000001</v>
      </c>
    </row>
    <row r="197" spans="1:48" ht="11.25" customHeight="1" x14ac:dyDescent="0.2">
      <c r="A197" s="37">
        <v>44024</v>
      </c>
      <c r="B197" s="131"/>
      <c r="C197" s="4">
        <v>12</v>
      </c>
      <c r="D197" s="7">
        <f>D$3-管頭下水位!C197</f>
        <v>-4.9999999999999822E-2</v>
      </c>
      <c r="E197" s="7">
        <f>E$3-管頭下水位!D197</f>
        <v>0.78000000000000025</v>
      </c>
      <c r="F197" s="41">
        <f>F$3-管頭下水位!E197</f>
        <v>0.35999999999999988</v>
      </c>
      <c r="G197" s="7">
        <f>G$3-管頭下水位!F197</f>
        <v>1.31</v>
      </c>
      <c r="H197" s="7">
        <f>H$3-管頭下水位!G197</f>
        <v>1.4300000000000002</v>
      </c>
      <c r="I197" s="41">
        <f>I$3-管頭下水位!H197</f>
        <v>1.37</v>
      </c>
      <c r="J197" s="7">
        <f>J$3-管頭下水位!I197</f>
        <v>1</v>
      </c>
      <c r="K197" s="7">
        <f>K$3-管頭下水位!J197</f>
        <v>1.07</v>
      </c>
      <c r="L197" s="41">
        <f>L$3-管頭下水位!K197</f>
        <v>1.03</v>
      </c>
      <c r="M197" s="7">
        <f>M$3-管頭下水位!L197</f>
        <v>0.52</v>
      </c>
      <c r="N197" s="7">
        <f>N$3-管頭下水位!M197</f>
        <v>0.52</v>
      </c>
      <c r="O197" s="41">
        <f>O$3-管頭下水位!N197</f>
        <v>0.52</v>
      </c>
      <c r="P197" s="7">
        <f>P$3-管頭下水位!O197</f>
        <v>0.3199999999999994</v>
      </c>
      <c r="Q197" s="7">
        <f>Q$3-管頭下水位!P197</f>
        <v>0.33000000000000007</v>
      </c>
      <c r="R197" s="41">
        <f>R$3-管頭下水位!Q197</f>
        <v>0.3199999999999994</v>
      </c>
      <c r="S197" s="7">
        <f>S$3-管頭下水位!R197</f>
        <v>0.25000000000000044</v>
      </c>
      <c r="T197" s="7">
        <f>T$3-管頭下水位!S197</f>
        <v>0.36000000000000032</v>
      </c>
      <c r="U197" s="41">
        <f>U$3-管頭下水位!T197</f>
        <v>0.30000000000000027</v>
      </c>
      <c r="V197" s="7">
        <f>V$3-管頭下水位!U197</f>
        <v>-9.9999999999997868E-3</v>
      </c>
      <c r="W197" s="7">
        <f>W$3-管頭下水位!V197</f>
        <v>3.9999999999999591E-2</v>
      </c>
      <c r="X197" s="41">
        <f>X$3-管頭下水位!W197</f>
        <v>9.9999999999997868E-3</v>
      </c>
      <c r="Y197" s="7">
        <f>Y$3-管頭下水位!X197</f>
        <v>-0.94</v>
      </c>
      <c r="Z197" s="7">
        <f>Z$3-管頭下水位!Y197</f>
        <v>-0.89999999999999991</v>
      </c>
      <c r="AA197" s="41">
        <f>AA$3-管頭下水位!Z197</f>
        <v>-0.91999999999999993</v>
      </c>
      <c r="AB197" s="7">
        <f>AB$3-管頭下水位!AA197</f>
        <v>0.36000000000000032</v>
      </c>
      <c r="AC197" s="7">
        <f>AC$3-管頭下水位!AB197</f>
        <v>0.64000000000000012</v>
      </c>
      <c r="AD197" s="41">
        <f>AD$3-管頭下水位!AC197</f>
        <v>0.50000000000000022</v>
      </c>
      <c r="AE197" s="7">
        <f>AE$3-管頭下水位!AD197</f>
        <v>-2.1399999999999997</v>
      </c>
      <c r="AF197" s="7">
        <f>AF$3-管頭下水位!AE197</f>
        <v>-1.87</v>
      </c>
      <c r="AG197" s="41">
        <f>AG$3-管頭下水位!AF197</f>
        <v>-2.0099999999999998</v>
      </c>
      <c r="AH197" s="7">
        <f>AH$3-管頭下水位!AG197</f>
        <v>-0.49000000000000021</v>
      </c>
      <c r="AI197" s="7">
        <f>AI$3-管頭下水位!AH197</f>
        <v>-0.18000000000000016</v>
      </c>
      <c r="AJ197" s="41">
        <f>AJ$3-管頭下水位!AI197</f>
        <v>-0.33999999999999986</v>
      </c>
      <c r="AK197" s="7">
        <f>AK$3-管頭下水位!AJ197</f>
        <v>2.63</v>
      </c>
      <c r="AL197" s="7">
        <f>AL$3-管頭下水位!AK197</f>
        <v>3.01</v>
      </c>
      <c r="AM197" s="41">
        <f>AM$3-管頭下水位!AL197</f>
        <v>2.82</v>
      </c>
      <c r="AN197" s="7">
        <f>AN$3-管頭下水位!AM197</f>
        <v>-1.7100000000000009</v>
      </c>
      <c r="AO197" s="7">
        <f>AO$3-管頭下水位!AN197</f>
        <v>-1.6700000000000008</v>
      </c>
      <c r="AP197" s="41">
        <f>AP$3-管頭下水位!AO197</f>
        <v>-1.6900000000000004</v>
      </c>
      <c r="AQ197" s="7">
        <f>AQ$3-管頭下水位!AP197</f>
        <v>8.9999999999999858E-2</v>
      </c>
      <c r="AR197" s="7">
        <f>AR$3-管頭下水位!AQ197</f>
        <v>8.9999999999999858E-2</v>
      </c>
      <c r="AS197" s="41">
        <f>AS$3-管頭下水位!AR197</f>
        <v>8.9999999999999858E-2</v>
      </c>
      <c r="AT197" s="7">
        <f>AT$3-管頭下水位!AS197</f>
        <v>-1.6799999999999997</v>
      </c>
      <c r="AU197" s="7">
        <f>AU$3-管頭下水位!AT197</f>
        <v>-1.6400000000000006</v>
      </c>
      <c r="AV197" s="41">
        <f>AV$3-管頭下水位!AU197</f>
        <v>-1.6600000000000001</v>
      </c>
    </row>
    <row r="198" spans="1:48" ht="11.25" customHeight="1" x14ac:dyDescent="0.2">
      <c r="A198" s="37">
        <v>44025</v>
      </c>
      <c r="B198" s="131"/>
      <c r="C198" s="4">
        <v>13</v>
      </c>
      <c r="D198" s="7">
        <f>D$3-管頭下水位!C198</f>
        <v>-2.9999999999999805E-2</v>
      </c>
      <c r="E198" s="7">
        <f>E$3-管頭下水位!D198</f>
        <v>0.74000000000000021</v>
      </c>
      <c r="F198" s="41">
        <f>F$3-管頭下水位!E198</f>
        <v>0.35000000000000009</v>
      </c>
      <c r="G198" s="7">
        <f>G$3-管頭下水位!F198</f>
        <v>1.31</v>
      </c>
      <c r="H198" s="7">
        <f>H$3-管頭下水位!G198</f>
        <v>1.4100000000000001</v>
      </c>
      <c r="I198" s="41">
        <f>I$3-管頭下水位!H198</f>
        <v>1.3600000000000003</v>
      </c>
      <c r="J198" s="7">
        <f>J$3-管頭下水位!I198</f>
        <v>0.9900000000000001</v>
      </c>
      <c r="K198" s="7">
        <f>K$3-管頭下水位!J198</f>
        <v>1.06</v>
      </c>
      <c r="L198" s="41">
        <f>L$3-管頭下水位!K198</f>
        <v>1.02</v>
      </c>
      <c r="M198" s="7"/>
      <c r="N198" s="7"/>
      <c r="O198" s="41"/>
      <c r="P198" s="7">
        <f>P$3-管頭下水位!O198</f>
        <v>0.3199999999999994</v>
      </c>
      <c r="Q198" s="7">
        <f>Q$3-管頭下水位!P198</f>
        <v>0.3199999999999994</v>
      </c>
      <c r="R198" s="41">
        <f>R$3-管頭下水位!Q198</f>
        <v>0.3199999999999994</v>
      </c>
      <c r="S198" s="7">
        <f>S$3-管頭下水位!R198</f>
        <v>0.24000000000000021</v>
      </c>
      <c r="T198" s="7">
        <f>T$3-管頭下水位!S198</f>
        <v>0.35000000000000009</v>
      </c>
      <c r="U198" s="41">
        <f>U$3-管頭下水位!T198</f>
        <v>0.29000000000000004</v>
      </c>
      <c r="V198" s="7">
        <f>V$3-管頭下水位!U198</f>
        <v>-2.0000000000000462E-2</v>
      </c>
      <c r="W198" s="7">
        <f>W$3-管頭下水位!V198</f>
        <v>3.9999999999999591E-2</v>
      </c>
      <c r="X198" s="41">
        <f>X$3-管頭下水位!W198</f>
        <v>9.9999999999997868E-3</v>
      </c>
      <c r="Y198" s="7">
        <f>Y$3-管頭下水位!X198</f>
        <v>-0.96</v>
      </c>
      <c r="Z198" s="7">
        <f>Z$3-管頭下水位!Y198</f>
        <v>-0.91999999999999993</v>
      </c>
      <c r="AA198" s="41">
        <f>AA$3-管頭下水位!Z198</f>
        <v>-0.94</v>
      </c>
      <c r="AB198" s="7">
        <f>AB$3-管頭下水位!AA198</f>
        <v>0.36000000000000032</v>
      </c>
      <c r="AC198" s="7">
        <f>AC$3-管頭下水位!AB198</f>
        <v>0.62000000000000011</v>
      </c>
      <c r="AD198" s="41">
        <f>AD$3-管頭下水位!AC198</f>
        <v>0.49000000000000021</v>
      </c>
      <c r="AE198" s="7">
        <f>AE$3-管頭下水位!AD198</f>
        <v>-2.13</v>
      </c>
      <c r="AF198" s="7">
        <f>AF$3-管頭下水位!AE198</f>
        <v>-1.88</v>
      </c>
      <c r="AG198" s="41">
        <f>AG$3-管頭下水位!AF198</f>
        <v>-2.0099999999999998</v>
      </c>
      <c r="AH198" s="7">
        <f>AH$3-管頭下水位!AG198</f>
        <v>-0.49000000000000021</v>
      </c>
      <c r="AI198" s="7">
        <f>AI$3-管頭下水位!AH198</f>
        <v>-0.18999999999999995</v>
      </c>
      <c r="AJ198" s="41">
        <f>AJ$3-管頭下水位!AI198</f>
        <v>-0.33999999999999986</v>
      </c>
      <c r="AK198" s="7">
        <f>AK$3-管頭下水位!AJ198</f>
        <v>2.4899999999999998</v>
      </c>
      <c r="AL198" s="7">
        <f>AL$3-管頭下水位!AK198</f>
        <v>2.63</v>
      </c>
      <c r="AM198" s="41">
        <f>AM$3-管頭下水位!AL198</f>
        <v>2.56</v>
      </c>
      <c r="AN198" s="7">
        <f>AN$3-管頭下水位!AM198</f>
        <v>-1.7100000000000009</v>
      </c>
      <c r="AO198" s="7">
        <f>AO$3-管頭下水位!AN198</f>
        <v>-1.6800000000000006</v>
      </c>
      <c r="AP198" s="41">
        <f>AP$3-管頭下水位!AO198</f>
        <v>-1.7000000000000002</v>
      </c>
      <c r="AQ198" s="7">
        <f>AQ$3-管頭下水位!AP198</f>
        <v>8.9999999999999858E-2</v>
      </c>
      <c r="AR198" s="7">
        <f>AR$3-管頭下水位!AQ198</f>
        <v>8.9999999999999858E-2</v>
      </c>
      <c r="AS198" s="41">
        <f>AS$3-管頭下水位!AR198</f>
        <v>8.9999999999999858E-2</v>
      </c>
      <c r="AT198" s="7">
        <f>AT$3-管頭下水位!AS198</f>
        <v>-1.6999999999999993</v>
      </c>
      <c r="AU198" s="7">
        <f>AU$3-管頭下水位!AT198</f>
        <v>-1.6799999999999997</v>
      </c>
      <c r="AV198" s="41">
        <f>AV$3-管頭下水位!AU198</f>
        <v>-1.6900000000000013</v>
      </c>
    </row>
    <row r="199" spans="1:48" ht="11.25" customHeight="1" x14ac:dyDescent="0.2">
      <c r="A199" s="37">
        <v>44026</v>
      </c>
      <c r="B199" s="131"/>
      <c r="C199" s="4">
        <v>14</v>
      </c>
      <c r="D199" s="7">
        <f>D$3-管頭下水位!C199</f>
        <v>1.0000000000000231E-2</v>
      </c>
      <c r="E199" s="7">
        <f>E$3-管頭下水位!D199</f>
        <v>0.71</v>
      </c>
      <c r="F199" s="41">
        <f>F$3-管頭下水位!E199</f>
        <v>0.35999999999999988</v>
      </c>
      <c r="G199" s="7">
        <f>G$3-管頭下水位!F199</f>
        <v>1.31</v>
      </c>
      <c r="H199" s="7">
        <f>H$3-管頭下水位!G199</f>
        <v>1.4000000000000004</v>
      </c>
      <c r="I199" s="41">
        <f>I$3-管頭下水位!H199</f>
        <v>1.35</v>
      </c>
      <c r="J199" s="7">
        <f>J$3-管頭下水位!I199</f>
        <v>0.9900000000000001</v>
      </c>
      <c r="K199" s="7">
        <f>K$3-管頭下水位!J199</f>
        <v>1.04</v>
      </c>
      <c r="L199" s="41">
        <f>L$3-管頭下水位!K199</f>
        <v>1.0100000000000002</v>
      </c>
      <c r="M199" s="7"/>
      <c r="N199" s="7"/>
      <c r="O199" s="41"/>
      <c r="P199" s="7">
        <f>P$3-管頭下水位!O199</f>
        <v>0.3199999999999994</v>
      </c>
      <c r="Q199" s="7">
        <f>Q$3-管頭下水位!P199</f>
        <v>0.3199999999999994</v>
      </c>
      <c r="R199" s="41">
        <f>R$3-管頭下水位!Q199</f>
        <v>0.3199999999999994</v>
      </c>
      <c r="S199" s="7">
        <f>S$3-管頭下水位!R199</f>
        <v>0.24000000000000021</v>
      </c>
      <c r="T199" s="7">
        <f>T$3-管頭下水位!S199</f>
        <v>0.33000000000000007</v>
      </c>
      <c r="U199" s="41">
        <f>U$3-管頭下水位!T199</f>
        <v>0.28000000000000025</v>
      </c>
      <c r="V199" s="7">
        <f>V$3-管頭下水位!U199</f>
        <v>-2.0000000000000462E-2</v>
      </c>
      <c r="W199" s="7">
        <f>W$3-管頭下水位!V199</f>
        <v>1.9999999999999574E-2</v>
      </c>
      <c r="X199" s="41">
        <f>X$3-管頭下水位!W199</f>
        <v>0</v>
      </c>
      <c r="Y199" s="7">
        <f>Y$3-管頭下水位!X199</f>
        <v>-0.94999999999999973</v>
      </c>
      <c r="Z199" s="7">
        <f>Z$3-管頭下水位!Y199</f>
        <v>-0.92999999999999972</v>
      </c>
      <c r="AA199" s="41">
        <f>AA$3-管頭下水位!Z199</f>
        <v>-0.94</v>
      </c>
      <c r="AB199" s="7">
        <f>AB$3-管頭下水位!AA199</f>
        <v>0.37000000000000011</v>
      </c>
      <c r="AC199" s="7">
        <f>AC$3-管頭下水位!AB199</f>
        <v>0.61000000000000032</v>
      </c>
      <c r="AD199" s="41">
        <f>AD$3-管頭下水位!AC199</f>
        <v>0.49000000000000021</v>
      </c>
      <c r="AE199" s="7">
        <f>AE$3-管頭下水位!AD199</f>
        <v>-2.12</v>
      </c>
      <c r="AF199" s="7">
        <f>AF$3-管頭下水位!AE199</f>
        <v>-1.8899999999999997</v>
      </c>
      <c r="AG199" s="41">
        <f>AG$3-管頭下水位!AF199</f>
        <v>-2.0099999999999998</v>
      </c>
      <c r="AH199" s="7">
        <f>AH$3-管頭下水位!AG199</f>
        <v>-0.4700000000000002</v>
      </c>
      <c r="AI199" s="7">
        <f>AI$3-管頭下水位!AH199</f>
        <v>-0.20000000000000018</v>
      </c>
      <c r="AJ199" s="41">
        <f>AJ$3-管頭下水位!AI199</f>
        <v>-0.33999999999999986</v>
      </c>
      <c r="AK199" s="7">
        <f>AK$3-管頭下水位!AJ199</f>
        <v>2.5</v>
      </c>
      <c r="AL199" s="7">
        <f>AL$3-管頭下水位!AK199</f>
        <v>3.38</v>
      </c>
      <c r="AM199" s="41">
        <f>AM$3-管頭下水位!AL199</f>
        <v>2.94</v>
      </c>
      <c r="AN199" s="7">
        <f>AN$3-管頭下水位!AM199</f>
        <v>-1.7200000000000006</v>
      </c>
      <c r="AO199" s="7">
        <f>AO$3-管頭下水位!AN199</f>
        <v>-1.7100000000000009</v>
      </c>
      <c r="AP199" s="41">
        <f>AP$3-管頭下水位!AO199</f>
        <v>-1.7200000000000006</v>
      </c>
      <c r="AQ199" s="7">
        <f>AQ$3-管頭下水位!AP199</f>
        <v>8.9999999999999858E-2</v>
      </c>
      <c r="AR199" s="7">
        <f>AR$3-管頭下水位!AQ199</f>
        <v>8.9999999999999858E-2</v>
      </c>
      <c r="AS199" s="41">
        <f>AS$3-管頭下水位!AR199</f>
        <v>8.9999999999999858E-2</v>
      </c>
      <c r="AT199" s="7">
        <f>AT$3-管頭下水位!AS199</f>
        <v>-1.6999999999999993</v>
      </c>
      <c r="AU199" s="7">
        <f>AU$3-管頭下水位!AT199</f>
        <v>-1.6799999999999997</v>
      </c>
      <c r="AV199" s="41">
        <f>AV$3-管頭下水位!AU199</f>
        <v>-1.6900000000000013</v>
      </c>
    </row>
    <row r="200" spans="1:48" ht="11.25" customHeight="1" x14ac:dyDescent="0.2">
      <c r="A200" s="37">
        <v>44027</v>
      </c>
      <c r="B200" s="131"/>
      <c r="C200" s="4">
        <v>15</v>
      </c>
      <c r="D200" s="7">
        <f>D$3-管頭下水位!C200</f>
        <v>5.0000000000000266E-2</v>
      </c>
      <c r="E200" s="7">
        <f>E$3-管頭下水位!D200</f>
        <v>0.66000000000000014</v>
      </c>
      <c r="F200" s="41">
        <f>F$3-管頭下水位!E200</f>
        <v>0.35000000000000009</v>
      </c>
      <c r="G200" s="7">
        <f>G$3-管頭下水位!F200</f>
        <v>1.33</v>
      </c>
      <c r="H200" s="7">
        <f>H$3-管頭下水位!G200</f>
        <v>1.4000000000000004</v>
      </c>
      <c r="I200" s="41">
        <f>I$3-管頭下水位!H200</f>
        <v>1.3600000000000003</v>
      </c>
      <c r="J200" s="7">
        <f>J$3-管頭下水位!I200</f>
        <v>0.9900000000000001</v>
      </c>
      <c r="K200" s="7">
        <f>K$3-管頭下水位!J200</f>
        <v>1.03</v>
      </c>
      <c r="L200" s="41">
        <f>L$3-管頭下水位!K200</f>
        <v>1.0100000000000002</v>
      </c>
      <c r="M200" s="7"/>
      <c r="N200" s="7"/>
      <c r="O200" s="41"/>
      <c r="P200" s="7">
        <f>P$3-管頭下水位!O200</f>
        <v>0.30999999999999961</v>
      </c>
      <c r="Q200" s="7">
        <f>Q$3-管頭下水位!P200</f>
        <v>0.3199999999999994</v>
      </c>
      <c r="R200" s="41">
        <f>R$3-管頭下水位!Q200</f>
        <v>0.30999999999999961</v>
      </c>
      <c r="S200" s="7">
        <f>S$3-管頭下水位!R200</f>
        <v>0.24000000000000021</v>
      </c>
      <c r="T200" s="7">
        <f>T$3-管頭下水位!S200</f>
        <v>0.33000000000000007</v>
      </c>
      <c r="U200" s="41">
        <f>U$3-管頭下水位!T200</f>
        <v>0.28000000000000025</v>
      </c>
      <c r="V200" s="7">
        <f>V$3-管頭下水位!U200</f>
        <v>-3.0000000000000249E-2</v>
      </c>
      <c r="W200" s="7">
        <f>W$3-管頭下水位!V200</f>
        <v>9.9999999999997868E-3</v>
      </c>
      <c r="X200" s="41">
        <f>X$3-管頭下水位!W200</f>
        <v>-9.9999999999997868E-3</v>
      </c>
      <c r="Y200" s="7">
        <f>Y$3-管頭下水位!X200</f>
        <v>-0.96999999999999975</v>
      </c>
      <c r="Z200" s="7">
        <f>Z$3-管頭下水位!Y200</f>
        <v>-0.92999999999999972</v>
      </c>
      <c r="AA200" s="41">
        <f>AA$3-管頭下水位!Z200</f>
        <v>-0.94999999999999973</v>
      </c>
      <c r="AB200" s="7">
        <f>AB$3-管頭下水位!AA200</f>
        <v>0.40000000000000036</v>
      </c>
      <c r="AC200" s="7">
        <f>AC$3-管頭下水位!AB200</f>
        <v>0.60000000000000031</v>
      </c>
      <c r="AD200" s="41">
        <f>AD$3-管頭下水位!AC200</f>
        <v>0.50000000000000022</v>
      </c>
      <c r="AE200" s="7">
        <f>AE$3-管頭下水位!AD200</f>
        <v>-2.0999999999999996</v>
      </c>
      <c r="AF200" s="7">
        <f>AF$3-管頭下水位!AE200</f>
        <v>-1.8899999999999997</v>
      </c>
      <c r="AG200" s="41">
        <f>AG$3-管頭下水位!AF200</f>
        <v>-2</v>
      </c>
      <c r="AH200" s="7">
        <f>AH$3-管頭下水位!AG200</f>
        <v>-0.45000000000000018</v>
      </c>
      <c r="AI200" s="7">
        <f>AI$3-管頭下水位!AH200</f>
        <v>-0.2200000000000002</v>
      </c>
      <c r="AJ200" s="41">
        <f>AJ$3-管頭下水位!AI200</f>
        <v>-0.33999999999999986</v>
      </c>
      <c r="AK200" s="7">
        <f>AK$3-管頭下水位!AJ200</f>
        <v>3.01</v>
      </c>
      <c r="AL200" s="7">
        <f>AL$3-管頭下水位!AK200</f>
        <v>3.29</v>
      </c>
      <c r="AM200" s="41">
        <f>AM$3-管頭下水位!AL200</f>
        <v>3.15</v>
      </c>
      <c r="AN200" s="7">
        <f>AN$3-管頭下水位!AM200</f>
        <v>-1.7400000000000002</v>
      </c>
      <c r="AO200" s="7">
        <f>AO$3-管頭下水位!AN200</f>
        <v>-1.7200000000000006</v>
      </c>
      <c r="AP200" s="41">
        <f>AP$3-管頭下水位!AO200</f>
        <v>-1.7300000000000004</v>
      </c>
      <c r="AQ200" s="7">
        <f>AQ$3-管頭下水位!AP200</f>
        <v>8.9999999999999858E-2</v>
      </c>
      <c r="AR200" s="7">
        <f>AR$3-管頭下水位!AQ200</f>
        <v>8.9999999999999858E-2</v>
      </c>
      <c r="AS200" s="41">
        <f>AS$3-管頭下水位!AR200</f>
        <v>8.9999999999999858E-2</v>
      </c>
      <c r="AT200" s="7">
        <f>AT$3-管頭下水位!AS200</f>
        <v>-1.7100000000000009</v>
      </c>
      <c r="AU200" s="7">
        <f>AU$3-管頭下水位!AT200</f>
        <v>-1.6600000000000001</v>
      </c>
      <c r="AV200" s="41">
        <f>AV$3-管頭下水位!AU200</f>
        <v>-1.6900000000000013</v>
      </c>
    </row>
    <row r="201" spans="1:48" ht="11.25" customHeight="1" x14ac:dyDescent="0.2">
      <c r="A201" s="37">
        <v>44028</v>
      </c>
      <c r="B201" s="131"/>
      <c r="C201" s="4">
        <v>16</v>
      </c>
      <c r="D201" s="7">
        <f>D$3-管頭下水位!C201</f>
        <v>0.12999999999999989</v>
      </c>
      <c r="E201" s="7">
        <f>E$3-管頭下水位!D201</f>
        <v>0.66000000000000014</v>
      </c>
      <c r="F201" s="41">
        <f>F$3-管頭下水位!E201</f>
        <v>0.39000000000000012</v>
      </c>
      <c r="G201" s="7">
        <f>G$3-管頭下水位!F201</f>
        <v>1.3400000000000003</v>
      </c>
      <c r="H201" s="7">
        <f>H$3-管頭下水位!G201</f>
        <v>1.3900000000000001</v>
      </c>
      <c r="I201" s="41">
        <f>I$3-管頭下水位!H201</f>
        <v>1.3600000000000003</v>
      </c>
      <c r="J201" s="7">
        <f>J$3-管頭下水位!I201</f>
        <v>1</v>
      </c>
      <c r="K201" s="7">
        <f>K$3-管頭下水位!J201</f>
        <v>1.02</v>
      </c>
      <c r="L201" s="41">
        <f>L$3-管頭下水位!K201</f>
        <v>1.0100000000000002</v>
      </c>
      <c r="M201" s="7"/>
      <c r="N201" s="7"/>
      <c r="O201" s="41"/>
      <c r="P201" s="7">
        <f>P$3-管頭下水位!O201</f>
        <v>0.30999999999999961</v>
      </c>
      <c r="Q201" s="7">
        <f>Q$3-管頭下水位!P201</f>
        <v>0.30999999999999961</v>
      </c>
      <c r="R201" s="41">
        <f>R$3-管頭下水位!Q201</f>
        <v>0.30999999999999961</v>
      </c>
      <c r="S201" s="7">
        <f>S$3-管頭下水位!R201</f>
        <v>0.23000000000000043</v>
      </c>
      <c r="T201" s="7">
        <f>T$3-管頭下水位!S201</f>
        <v>0.29000000000000004</v>
      </c>
      <c r="U201" s="41">
        <f>U$3-管頭下水位!T201</f>
        <v>0.26000000000000023</v>
      </c>
      <c r="V201" s="7">
        <f>V$3-管頭下水位!U201</f>
        <v>-4.0000000000000036E-2</v>
      </c>
      <c r="W201" s="7">
        <f>W$3-管頭下水位!V201</f>
        <v>-9.9999999999997868E-3</v>
      </c>
      <c r="X201" s="41">
        <f>X$3-管頭下水位!W201</f>
        <v>-3.0000000000000249E-2</v>
      </c>
      <c r="Y201" s="7">
        <f>Y$3-管頭下水位!X201</f>
        <v>-0.96999999999999975</v>
      </c>
      <c r="Z201" s="7">
        <f>Z$3-管頭下水位!Y201</f>
        <v>-0.94999999999999973</v>
      </c>
      <c r="AA201" s="41">
        <f>AA$3-管頭下水位!Z201</f>
        <v>-0.96</v>
      </c>
      <c r="AB201" s="7">
        <f>AB$3-管頭下水位!AA201</f>
        <v>0.43000000000000016</v>
      </c>
      <c r="AC201" s="7">
        <f>AC$3-管頭下水位!AB201</f>
        <v>0.5900000000000003</v>
      </c>
      <c r="AD201" s="41">
        <f>AD$3-管頭下水位!AC201</f>
        <v>0.51000000000000023</v>
      </c>
      <c r="AE201" s="7">
        <f>AE$3-管頭下水位!AD201</f>
        <v>-2.0699999999999994</v>
      </c>
      <c r="AF201" s="7">
        <f>AF$3-管頭下水位!AE201</f>
        <v>-1.8999999999999995</v>
      </c>
      <c r="AG201" s="41">
        <f>AG$3-管頭下水位!AF201</f>
        <v>-1.9900000000000002</v>
      </c>
      <c r="AH201" s="7">
        <f>AH$3-管頭下水位!AG201</f>
        <v>-0.41000000000000014</v>
      </c>
      <c r="AI201" s="7">
        <f>AI$3-管頭下水位!AH201</f>
        <v>-0.22999999999999998</v>
      </c>
      <c r="AJ201" s="41">
        <f>AJ$3-管頭下水位!AI201</f>
        <v>-0.31999999999999984</v>
      </c>
      <c r="AK201" s="7">
        <f>AK$3-管頭下水位!AJ201</f>
        <v>2.9499999999999997</v>
      </c>
      <c r="AL201" s="7">
        <f>AL$3-管頭下水位!AK201</f>
        <v>3.01</v>
      </c>
      <c r="AM201" s="41">
        <f>AM$3-管頭下水位!AL201</f>
        <v>2.98</v>
      </c>
      <c r="AN201" s="7">
        <f>AN$3-管頭下水位!AM201</f>
        <v>-1.7700000000000005</v>
      </c>
      <c r="AO201" s="7">
        <f>AO$3-管頭下水位!AN201</f>
        <v>-1.7400000000000002</v>
      </c>
      <c r="AP201" s="41">
        <f>AP$3-管頭下水位!AO201</f>
        <v>-1.7600000000000007</v>
      </c>
      <c r="AQ201" s="7">
        <f>AQ$3-管頭下水位!AP201</f>
        <v>8.9999999999999858E-2</v>
      </c>
      <c r="AR201" s="7">
        <f>AR$3-管頭下水位!AQ201</f>
        <v>8.9999999999999858E-2</v>
      </c>
      <c r="AS201" s="41">
        <f>AS$3-管頭下水位!AR201</f>
        <v>8.9999999999999858E-2</v>
      </c>
      <c r="AT201" s="7">
        <f>AT$3-管頭下水位!AS201</f>
        <v>-1.7100000000000009</v>
      </c>
      <c r="AU201" s="7">
        <f>AU$3-管頭下水位!AT201</f>
        <v>-1.6700000000000017</v>
      </c>
      <c r="AV201" s="41">
        <f>AV$3-管頭下水位!AU201</f>
        <v>-1.6900000000000013</v>
      </c>
    </row>
    <row r="202" spans="1:48" ht="11.25" customHeight="1" x14ac:dyDescent="0.2">
      <c r="A202" s="37">
        <v>44029</v>
      </c>
      <c r="B202" s="131"/>
      <c r="C202" s="4">
        <v>17</v>
      </c>
      <c r="D202" s="7">
        <f>D$3-管頭下水位!C202</f>
        <v>0.16000000000000014</v>
      </c>
      <c r="E202" s="7">
        <f>E$3-管頭下水位!D202</f>
        <v>0.64999999999999991</v>
      </c>
      <c r="F202" s="41">
        <f>F$3-管頭下水位!E202</f>
        <v>0.39999999999999991</v>
      </c>
      <c r="G202" s="7">
        <f>G$3-管頭下水位!F202</f>
        <v>1.37</v>
      </c>
      <c r="H202" s="7">
        <f>H$3-管頭下水位!G202</f>
        <v>1.3900000000000001</v>
      </c>
      <c r="I202" s="41">
        <f>I$3-管頭下水位!H202</f>
        <v>1.3800000000000003</v>
      </c>
      <c r="J202" s="7">
        <f>J$3-管頭下水位!I202</f>
        <v>1.0100000000000002</v>
      </c>
      <c r="K202" s="7">
        <f>K$3-管頭下水位!J202</f>
        <v>1.02</v>
      </c>
      <c r="L202" s="41">
        <f>L$3-管頭下水位!K202</f>
        <v>1.0100000000000002</v>
      </c>
      <c r="M202" s="7"/>
      <c r="N202" s="7"/>
      <c r="O202" s="41"/>
      <c r="P202" s="7">
        <f>P$3-管頭下水位!O202</f>
        <v>0.29999999999999982</v>
      </c>
      <c r="Q202" s="7">
        <f>Q$3-管頭下水位!P202</f>
        <v>0.30999999999999961</v>
      </c>
      <c r="R202" s="41">
        <f>R$3-管頭下水位!Q202</f>
        <v>0.29999999999999982</v>
      </c>
      <c r="S202" s="7">
        <f>S$3-管頭下水位!R202</f>
        <v>0.23000000000000043</v>
      </c>
      <c r="T202" s="7">
        <f>T$3-管頭下水位!S202</f>
        <v>0.28000000000000025</v>
      </c>
      <c r="U202" s="41">
        <f>U$3-管頭下水位!T202</f>
        <v>0.25000000000000044</v>
      </c>
      <c r="V202" s="7">
        <f>V$3-管頭下水位!U202</f>
        <v>-4.0000000000000036E-2</v>
      </c>
      <c r="W202" s="7">
        <f>W$3-管頭下水位!V202</f>
        <v>-9.9999999999997868E-3</v>
      </c>
      <c r="X202" s="41">
        <f>X$3-管頭下水位!W202</f>
        <v>-3.0000000000000249E-2</v>
      </c>
      <c r="Y202" s="7">
        <f>Y$3-管頭下水位!X202</f>
        <v>-0.96999999999999975</v>
      </c>
      <c r="Z202" s="7">
        <f>Z$3-管頭下水位!Y202</f>
        <v>-0.92999999999999972</v>
      </c>
      <c r="AA202" s="41">
        <f>AA$3-管頭下水位!Z202</f>
        <v>-0.94999999999999973</v>
      </c>
      <c r="AB202" s="7">
        <f>AB$3-管頭下水位!AA202</f>
        <v>0.4700000000000002</v>
      </c>
      <c r="AC202" s="7">
        <f>AC$3-管頭下水位!AB202</f>
        <v>0.58000000000000029</v>
      </c>
      <c r="AD202" s="41">
        <f>AD$3-管頭下水位!AC202</f>
        <v>0.52000000000000024</v>
      </c>
      <c r="AE202" s="7">
        <f>AE$3-管頭下水位!AD202</f>
        <v>-2.0099999999999998</v>
      </c>
      <c r="AF202" s="7">
        <f>AF$3-管頭下水位!AE202</f>
        <v>-1.8999999999999995</v>
      </c>
      <c r="AG202" s="41">
        <f>AG$3-管頭下水位!AF202</f>
        <v>-1.96</v>
      </c>
      <c r="AH202" s="7">
        <f>AH$3-管頭下水位!AG202</f>
        <v>-0.35999999999999988</v>
      </c>
      <c r="AI202" s="7">
        <f>AI$3-管頭下水位!AH202</f>
        <v>-0.22999999999999998</v>
      </c>
      <c r="AJ202" s="41">
        <f>AJ$3-管頭下水位!AI202</f>
        <v>-0.29999999999999982</v>
      </c>
      <c r="AK202" s="7">
        <f>AK$3-管頭下水位!AJ202</f>
        <v>2.81</v>
      </c>
      <c r="AL202" s="7">
        <f>AL$3-管頭下水位!AK202</f>
        <v>2.98</v>
      </c>
      <c r="AM202" s="41">
        <f>AM$3-管頭下水位!AL202</f>
        <v>2.89</v>
      </c>
      <c r="AN202" s="7">
        <f>AN$3-管頭下水位!AM202</f>
        <v>-1.79</v>
      </c>
      <c r="AO202" s="7">
        <f>AO$3-管頭下水位!AN202</f>
        <v>-1.7800000000000002</v>
      </c>
      <c r="AP202" s="41">
        <f>AP$3-管頭下水位!AO202</f>
        <v>-1.79</v>
      </c>
      <c r="AQ202" s="7">
        <f>AQ$3-管頭下水位!AP202</f>
        <v>8.9999999999999858E-2</v>
      </c>
      <c r="AR202" s="7">
        <f>AR$3-管頭下水位!AQ202</f>
        <v>8.9999999999999858E-2</v>
      </c>
      <c r="AS202" s="41">
        <f>AS$3-管頭下水位!AR202</f>
        <v>8.9999999999999858E-2</v>
      </c>
      <c r="AT202" s="7">
        <f>AT$3-管頭下水位!AS202</f>
        <v>-1.7100000000000009</v>
      </c>
      <c r="AU202" s="7">
        <f>AU$3-管頭下水位!AT202</f>
        <v>-1.620000000000001</v>
      </c>
      <c r="AV202" s="41">
        <f>AV$3-管頭下水位!AU202</f>
        <v>-1.6700000000000017</v>
      </c>
    </row>
    <row r="203" spans="1:48" ht="11.25" customHeight="1" x14ac:dyDescent="0.2">
      <c r="A203" s="37">
        <v>44030</v>
      </c>
      <c r="B203" s="131"/>
      <c r="C203" s="4">
        <v>18</v>
      </c>
      <c r="D203" s="7">
        <f>D$3-管頭下水位!C203</f>
        <v>0.24000000000000021</v>
      </c>
      <c r="E203" s="7">
        <f>E$3-管頭下水位!D203</f>
        <v>0.60999999999999988</v>
      </c>
      <c r="F203" s="41">
        <f>F$3-管頭下水位!E203</f>
        <v>0.41999999999999993</v>
      </c>
      <c r="G203" s="7">
        <f>G$3-管頭下水位!F203</f>
        <v>1.37</v>
      </c>
      <c r="H203" s="7">
        <f>H$3-管頭下水位!G203</f>
        <v>1.4000000000000004</v>
      </c>
      <c r="I203" s="41">
        <f>I$3-管頭下水位!H203</f>
        <v>1.3800000000000003</v>
      </c>
      <c r="J203" s="7">
        <f>J$3-管頭下水位!I203</f>
        <v>1.02</v>
      </c>
      <c r="K203" s="7">
        <f>K$3-管頭下水位!J203</f>
        <v>1.03</v>
      </c>
      <c r="L203" s="41">
        <f>L$3-管頭下水位!K203</f>
        <v>1.02</v>
      </c>
      <c r="M203" s="7"/>
      <c r="N203" s="7"/>
      <c r="O203" s="41"/>
      <c r="P203" s="7">
        <f>P$3-管頭下水位!O203</f>
        <v>0.29999999999999982</v>
      </c>
      <c r="Q203" s="7">
        <f>Q$3-管頭下水位!P203</f>
        <v>0.29999999999999982</v>
      </c>
      <c r="R203" s="41">
        <f>R$3-管頭下水位!Q203</f>
        <v>0.29999999999999982</v>
      </c>
      <c r="S203" s="7">
        <f>S$3-管頭下水位!R203</f>
        <v>0.24000000000000021</v>
      </c>
      <c r="T203" s="7">
        <f>T$3-管頭下水位!S203</f>
        <v>0.30000000000000027</v>
      </c>
      <c r="U203" s="41">
        <f>U$3-管頭下水位!T203</f>
        <v>0.27000000000000046</v>
      </c>
      <c r="V203" s="7">
        <f>V$3-管頭下水位!U203</f>
        <v>-3.0000000000000249E-2</v>
      </c>
      <c r="W203" s="7">
        <f>W$3-管頭下水位!V203</f>
        <v>-9.9999999999997868E-3</v>
      </c>
      <c r="X203" s="41">
        <f>X$3-管頭下水位!W203</f>
        <v>-2.0000000000000462E-2</v>
      </c>
      <c r="Y203" s="7">
        <f>Y$3-管頭下水位!X203</f>
        <v>-0.92999999999999972</v>
      </c>
      <c r="Z203" s="7">
        <f>Z$3-管頭下水位!Y203</f>
        <v>-0.91999999999999993</v>
      </c>
      <c r="AA203" s="41">
        <f>AA$3-管頭下水位!Z203</f>
        <v>-0.92999999999999972</v>
      </c>
      <c r="AB203" s="7">
        <f>AB$3-管頭下水位!AA203</f>
        <v>0.4700000000000002</v>
      </c>
      <c r="AC203" s="7">
        <f>AC$3-管頭下水位!AB203</f>
        <v>0.58000000000000029</v>
      </c>
      <c r="AD203" s="41">
        <f>AD$3-管頭下水位!AC203</f>
        <v>0.52000000000000024</v>
      </c>
      <c r="AE203" s="7">
        <f>AE$3-管頭下水位!AD203</f>
        <v>-2.0099999999999998</v>
      </c>
      <c r="AF203" s="7">
        <f>AF$3-管頭下水位!AE203</f>
        <v>-1.8899999999999997</v>
      </c>
      <c r="AG203" s="41">
        <f>AG$3-管頭下水位!AF203</f>
        <v>-1.9500000000000002</v>
      </c>
      <c r="AH203" s="7">
        <f>AH$3-管頭下水位!AG203</f>
        <v>-0.35999999999999988</v>
      </c>
      <c r="AI203" s="7">
        <f>AI$3-管頭下水位!AH203</f>
        <v>-0.22999999999999998</v>
      </c>
      <c r="AJ203" s="41">
        <f>AJ$3-管頭下水位!AI203</f>
        <v>-0.29999999999999982</v>
      </c>
      <c r="AK203" s="7">
        <f>AK$3-管頭下水位!AJ203</f>
        <v>2.8</v>
      </c>
      <c r="AL203" s="7">
        <f>AL$3-管頭下水位!AK203</f>
        <v>2.88</v>
      </c>
      <c r="AM203" s="41">
        <f>AM$3-管頭下水位!AL203</f>
        <v>2.84</v>
      </c>
      <c r="AN203" s="7">
        <f>AN$3-管頭下水位!AM203</f>
        <v>-1.8000000000000007</v>
      </c>
      <c r="AO203" s="7">
        <f>AO$3-管頭下水位!AN203</f>
        <v>-1.7800000000000002</v>
      </c>
      <c r="AP203" s="41">
        <f>AP$3-管頭下水位!AO203</f>
        <v>-1.79</v>
      </c>
      <c r="AQ203" s="7">
        <f>AQ$3-管頭下水位!AP203</f>
        <v>8.9999999999999858E-2</v>
      </c>
      <c r="AR203" s="7">
        <f>AR$3-管頭下水位!AQ203</f>
        <v>8.9999999999999858E-2</v>
      </c>
      <c r="AS203" s="41">
        <f>AS$3-管頭下水位!AR203</f>
        <v>8.9999999999999858E-2</v>
      </c>
      <c r="AT203" s="7">
        <f>AT$3-管頭下水位!AS203</f>
        <v>-1.7100000000000009</v>
      </c>
      <c r="AU203" s="7">
        <f>AU$3-管頭下水位!AT203</f>
        <v>-1.6500000000000021</v>
      </c>
      <c r="AV203" s="41">
        <f>AV$3-管頭下水位!AU203</f>
        <v>-1.6799999999999997</v>
      </c>
    </row>
    <row r="204" spans="1:48" ht="11.25" customHeight="1" x14ac:dyDescent="0.2">
      <c r="A204" s="37">
        <v>44031</v>
      </c>
      <c r="B204" s="131"/>
      <c r="C204" s="4">
        <v>19</v>
      </c>
      <c r="D204" s="7">
        <f>D$3-管頭下水位!C204</f>
        <v>0.12999999999999989</v>
      </c>
      <c r="E204" s="7">
        <f>E$3-管頭下水位!D204</f>
        <v>0.62999999999999989</v>
      </c>
      <c r="F204" s="41">
        <f>F$3-管頭下水位!E204</f>
        <v>0.37999999999999989</v>
      </c>
      <c r="G204" s="7">
        <f>G$3-管頭下水位!F204</f>
        <v>1.35</v>
      </c>
      <c r="H204" s="7">
        <f>H$3-管頭下水位!G204</f>
        <v>1.4000000000000004</v>
      </c>
      <c r="I204" s="41">
        <f>I$3-管頭下水位!H204</f>
        <v>1.37</v>
      </c>
      <c r="J204" s="7">
        <f>J$3-管頭下水位!I204</f>
        <v>1.02</v>
      </c>
      <c r="K204" s="7">
        <f>K$3-管頭下水位!J204</f>
        <v>1.04</v>
      </c>
      <c r="L204" s="41">
        <f>L$3-管頭下水位!K204</f>
        <v>1.03</v>
      </c>
      <c r="M204" s="7"/>
      <c r="N204" s="7"/>
      <c r="O204" s="41"/>
      <c r="P204" s="7">
        <f>P$3-管頭下水位!O204</f>
        <v>0.29999999999999982</v>
      </c>
      <c r="Q204" s="7">
        <f>Q$3-管頭下水位!P204</f>
        <v>0.29999999999999982</v>
      </c>
      <c r="R204" s="41">
        <f>R$3-管頭下水位!Q204</f>
        <v>0.29999999999999982</v>
      </c>
      <c r="S204" s="7">
        <f>S$3-管頭下水位!R204</f>
        <v>0.24000000000000021</v>
      </c>
      <c r="T204" s="7">
        <f>T$3-管頭下水位!S204</f>
        <v>0.30000000000000027</v>
      </c>
      <c r="U204" s="41">
        <f>U$3-管頭下水位!T204</f>
        <v>0.27000000000000046</v>
      </c>
      <c r="V204" s="7">
        <f>V$3-管頭下水位!U204</f>
        <v>-3.0000000000000249E-2</v>
      </c>
      <c r="W204" s="7">
        <f>W$3-管頭下水位!V204</f>
        <v>0</v>
      </c>
      <c r="X204" s="41">
        <f>X$3-管頭下水位!W204</f>
        <v>-2.0000000000000462E-2</v>
      </c>
      <c r="Y204" s="7">
        <f>Y$3-管頭下水位!X204</f>
        <v>-0.96</v>
      </c>
      <c r="Z204" s="7">
        <f>Z$3-管頭下水位!Y204</f>
        <v>-0.91999999999999993</v>
      </c>
      <c r="AA204" s="41">
        <f>AA$3-管頭下水位!Z204</f>
        <v>-0.94</v>
      </c>
      <c r="AB204" s="7">
        <f>AB$3-管頭下水位!AA204</f>
        <v>0.42000000000000037</v>
      </c>
      <c r="AC204" s="7">
        <f>AC$3-管頭下水位!AB204</f>
        <v>0.58000000000000029</v>
      </c>
      <c r="AD204" s="41">
        <f>AD$3-管頭下水位!AC204</f>
        <v>0.50000000000000022</v>
      </c>
      <c r="AE204" s="7">
        <f>AE$3-管頭下水位!AD204</f>
        <v>-2.0499999999999998</v>
      </c>
      <c r="AF204" s="7">
        <f>AF$3-管頭下水位!AE204</f>
        <v>-1.8899999999999997</v>
      </c>
      <c r="AG204" s="41">
        <f>AG$3-管頭下水位!AF204</f>
        <v>-1.9699999999999998</v>
      </c>
      <c r="AH204" s="7">
        <f>AH$3-管頭下水位!AG204</f>
        <v>-0.39000000000000012</v>
      </c>
      <c r="AI204" s="7">
        <f>AI$3-管頭下水位!AH204</f>
        <v>-0.2200000000000002</v>
      </c>
      <c r="AJ204" s="41">
        <f>AJ$3-管頭下水位!AI204</f>
        <v>-0.31000000000000005</v>
      </c>
      <c r="AK204" s="7">
        <f>AK$3-管頭下水位!AJ204</f>
        <v>2.57</v>
      </c>
      <c r="AL204" s="7">
        <f>AL$3-管頭下水位!AK204</f>
        <v>2.88</v>
      </c>
      <c r="AM204" s="41">
        <f>AM$3-管頭下水位!AL204</f>
        <v>2.7199999999999998</v>
      </c>
      <c r="AN204" s="7">
        <f>AN$3-管頭下水位!AM204</f>
        <v>-1.79</v>
      </c>
      <c r="AO204" s="7">
        <f>AO$3-管頭下水位!AN204</f>
        <v>-1.7400000000000002</v>
      </c>
      <c r="AP204" s="41">
        <f>AP$3-管頭下水位!AO204</f>
        <v>-1.7700000000000005</v>
      </c>
      <c r="AQ204" s="7">
        <f>AQ$3-管頭下水位!AP204</f>
        <v>8.9999999999999858E-2</v>
      </c>
      <c r="AR204" s="7">
        <f>AR$3-管頭下水位!AQ204</f>
        <v>8.9999999999999858E-2</v>
      </c>
      <c r="AS204" s="41">
        <f>AS$3-管頭下水位!AR204</f>
        <v>8.9999999999999858E-2</v>
      </c>
      <c r="AT204" s="7">
        <f>AT$3-管頭下水位!AS204</f>
        <v>-1.7100000000000009</v>
      </c>
      <c r="AU204" s="7">
        <f>AU$3-管頭下水位!AT204</f>
        <v>-1.6000000000000014</v>
      </c>
      <c r="AV204" s="41">
        <f>AV$3-管頭下水位!AU204</f>
        <v>-1.6600000000000001</v>
      </c>
    </row>
    <row r="205" spans="1:48" ht="11.25" customHeight="1" x14ac:dyDescent="0.2">
      <c r="A205" s="37">
        <v>44032</v>
      </c>
      <c r="B205" s="131"/>
      <c r="C205" s="2">
        <v>20</v>
      </c>
      <c r="D205" s="7">
        <f>D$3-管頭下水位!C205</f>
        <v>8.0000000000000071E-2</v>
      </c>
      <c r="E205" s="7">
        <f>E$3-管頭下水位!D205</f>
        <v>0.66999999999999993</v>
      </c>
      <c r="F205" s="41">
        <f>F$3-管頭下水位!E205</f>
        <v>0.37000000000000011</v>
      </c>
      <c r="G205" s="7">
        <f>G$3-管頭下水位!F205</f>
        <v>1.3400000000000003</v>
      </c>
      <c r="H205" s="7">
        <f>H$3-管頭下水位!G205</f>
        <v>1.4100000000000001</v>
      </c>
      <c r="I205" s="41">
        <f>I$3-管頭下水位!H205</f>
        <v>1.37</v>
      </c>
      <c r="J205" s="7">
        <f>J$3-管頭下水位!I205</f>
        <v>1.0100000000000002</v>
      </c>
      <c r="K205" s="7">
        <f>K$3-管頭下水位!J205</f>
        <v>1.05</v>
      </c>
      <c r="L205" s="41">
        <f>L$3-管頭下水位!K205</f>
        <v>1.03</v>
      </c>
      <c r="M205" s="7"/>
      <c r="N205" s="7"/>
      <c r="O205" s="41"/>
      <c r="P205" s="7">
        <f>P$3-管頭下水位!O205</f>
        <v>0.29000000000000004</v>
      </c>
      <c r="Q205" s="7">
        <f>Q$3-管頭下水位!P205</f>
        <v>0.29999999999999982</v>
      </c>
      <c r="R205" s="41">
        <f>R$3-管頭下水位!Q205</f>
        <v>0.29000000000000004</v>
      </c>
      <c r="S205" s="7">
        <f>S$3-管頭下水位!R205</f>
        <v>0.23000000000000043</v>
      </c>
      <c r="T205" s="7">
        <f>T$3-管頭下水位!S205</f>
        <v>0.30000000000000027</v>
      </c>
      <c r="U205" s="41">
        <f>U$3-管頭下水位!T205</f>
        <v>0.26000000000000023</v>
      </c>
      <c r="V205" s="7">
        <f>V$3-管頭下水位!U205</f>
        <v>-3.0000000000000249E-2</v>
      </c>
      <c r="W205" s="7">
        <f>W$3-管頭下水位!V205</f>
        <v>9.9999999999997868E-3</v>
      </c>
      <c r="X205" s="41">
        <f>X$3-管頭下水位!W205</f>
        <v>-9.9999999999997868E-3</v>
      </c>
      <c r="Y205" s="7">
        <f>Y$3-管頭下水位!X205</f>
        <v>-0.96999999999999975</v>
      </c>
      <c r="Z205" s="7">
        <f>Z$3-管頭下水位!Y205</f>
        <v>-0.96</v>
      </c>
      <c r="AA205" s="41">
        <f>AA$3-管頭下水位!Z205</f>
        <v>-0.96999999999999975</v>
      </c>
      <c r="AB205" s="7">
        <f>AB$3-管頭下水位!AA205</f>
        <v>0.39000000000000012</v>
      </c>
      <c r="AC205" s="7">
        <f>AC$3-管頭下水位!AB205</f>
        <v>0.5900000000000003</v>
      </c>
      <c r="AD205" s="41">
        <f>AD$3-管頭下水位!AC205</f>
        <v>0.49000000000000021</v>
      </c>
      <c r="AE205" s="7">
        <f>AE$3-管頭下水位!AD205</f>
        <v>-2.08</v>
      </c>
      <c r="AF205" s="7">
        <f>AF$3-管頭下水位!AE205</f>
        <v>-1.87</v>
      </c>
      <c r="AG205" s="41">
        <f>AG$3-管頭下水位!AF205</f>
        <v>-1.9799999999999995</v>
      </c>
      <c r="AH205" s="7">
        <f>AH$3-管頭下水位!AG205</f>
        <v>-0.43000000000000016</v>
      </c>
      <c r="AI205" s="7">
        <f>AI$3-管頭下水位!AH205</f>
        <v>-0.20000000000000018</v>
      </c>
      <c r="AJ205" s="41">
        <f>AJ$3-管頭下水位!AI205</f>
        <v>-0.31999999999999984</v>
      </c>
      <c r="AK205" s="7">
        <f>AK$3-管頭下水位!AJ205</f>
        <v>2.5299999999999998</v>
      </c>
      <c r="AL205" s="7">
        <f>AL$3-管頭下水位!AK205</f>
        <v>2.58</v>
      </c>
      <c r="AM205" s="41">
        <f>AM$3-管頭下水位!AL205</f>
        <v>2.5499999999999998</v>
      </c>
      <c r="AN205" s="7">
        <f>AN$3-管頭下水位!AM205</f>
        <v>-1.75</v>
      </c>
      <c r="AO205" s="7">
        <f>AO$3-管頭下水位!AN205</f>
        <v>-1.7300000000000004</v>
      </c>
      <c r="AP205" s="41">
        <f>AP$3-管頭下水位!AO205</f>
        <v>-1.7400000000000002</v>
      </c>
      <c r="AQ205" s="7">
        <f>AQ$3-管頭下水位!AP205</f>
        <v>8.9999999999999858E-2</v>
      </c>
      <c r="AR205" s="7">
        <f>AR$3-管頭下水位!AQ205</f>
        <v>8.9999999999999858E-2</v>
      </c>
      <c r="AS205" s="41">
        <f>AS$3-管頭下水位!AR205</f>
        <v>8.9999999999999858E-2</v>
      </c>
      <c r="AT205" s="7">
        <f>AT$3-管頭下水位!AS205</f>
        <v>-1.6000000000000014</v>
      </c>
      <c r="AU205" s="7">
        <f>AU$3-管頭下水位!AT205</f>
        <v>-1.5100000000000016</v>
      </c>
      <c r="AV205" s="41">
        <f>AV$3-管頭下水位!AU205</f>
        <v>-1.5600000000000023</v>
      </c>
    </row>
    <row r="206" spans="1:48" ht="11.25" customHeight="1" x14ac:dyDescent="0.2">
      <c r="A206" s="37">
        <v>44033</v>
      </c>
      <c r="B206" s="131"/>
      <c r="C206" s="6">
        <v>21</v>
      </c>
      <c r="D206" s="7">
        <f>D$3-管頭下水位!C206</f>
        <v>1.0000000000000231E-2</v>
      </c>
      <c r="E206" s="7">
        <f>E$3-管頭下水位!D206</f>
        <v>0.66000000000000014</v>
      </c>
      <c r="F206" s="41">
        <f>F$3-管頭下水位!E206</f>
        <v>0.33000000000000007</v>
      </c>
      <c r="G206" s="7">
        <f>G$3-管頭下水位!F206</f>
        <v>1.33</v>
      </c>
      <c r="H206" s="7">
        <f>H$3-管頭下水位!G206</f>
        <v>1.42</v>
      </c>
      <c r="I206" s="41">
        <f>I$3-管頭下水位!H206</f>
        <v>1.37</v>
      </c>
      <c r="J206" s="7">
        <f>J$3-管頭下水位!I206</f>
        <v>1.0100000000000002</v>
      </c>
      <c r="K206" s="7">
        <f>K$3-管頭下水位!J206</f>
        <v>1.06</v>
      </c>
      <c r="L206" s="41">
        <f>L$3-管頭下水位!K206</f>
        <v>1.03</v>
      </c>
      <c r="M206" s="7"/>
      <c r="N206" s="7"/>
      <c r="O206" s="41"/>
      <c r="P206" s="7">
        <f>P$3-管頭下水位!O206</f>
        <v>0.29000000000000004</v>
      </c>
      <c r="Q206" s="7">
        <f>Q$3-管頭下水位!P206</f>
        <v>0.29999999999999982</v>
      </c>
      <c r="R206" s="41">
        <f>R$3-管頭下水位!Q206</f>
        <v>0.29000000000000004</v>
      </c>
      <c r="S206" s="7">
        <f>S$3-管頭下水位!R206</f>
        <v>0.2200000000000002</v>
      </c>
      <c r="T206" s="7">
        <f>T$3-管頭下水位!S206</f>
        <v>0.30000000000000027</v>
      </c>
      <c r="U206" s="41">
        <f>U$3-管頭下水位!T206</f>
        <v>0.26000000000000023</v>
      </c>
      <c r="V206" s="7">
        <f>V$3-管頭下水位!U206</f>
        <v>-4.0000000000000036E-2</v>
      </c>
      <c r="W206" s="7">
        <f>W$3-管頭下水位!V206</f>
        <v>9.9999999999997868E-3</v>
      </c>
      <c r="X206" s="41">
        <f>X$3-管頭下水位!W206</f>
        <v>-2.0000000000000462E-2</v>
      </c>
      <c r="Y206" s="7">
        <f>Y$3-管頭下水位!X206</f>
        <v>-0.96999999999999975</v>
      </c>
      <c r="Z206" s="7">
        <f>Z$3-管頭下水位!Y206</f>
        <v>-0.96</v>
      </c>
      <c r="AA206" s="41">
        <f>AA$3-管頭下水位!Z206</f>
        <v>-0.96999999999999975</v>
      </c>
      <c r="AB206" s="7">
        <f>AB$3-管頭下水位!AA206</f>
        <v>0.36000000000000032</v>
      </c>
      <c r="AC206" s="7">
        <f>AC$3-管頭下水位!AB206</f>
        <v>0.61000000000000032</v>
      </c>
      <c r="AD206" s="41">
        <f>AD$3-管頭下水位!AC206</f>
        <v>0.48000000000000043</v>
      </c>
      <c r="AE206" s="7">
        <f>AE$3-管頭下水位!AD206</f>
        <v>-2.0999999999999996</v>
      </c>
      <c r="AF206" s="7">
        <f>AF$3-管頭下水位!AE206</f>
        <v>-1.8399999999999999</v>
      </c>
      <c r="AG206" s="41">
        <f>AG$3-管頭下水位!AF206</f>
        <v>-1.9699999999999998</v>
      </c>
      <c r="AH206" s="7">
        <f>AH$3-管頭下水位!AG206</f>
        <v>-0.45000000000000018</v>
      </c>
      <c r="AI206" s="7">
        <f>AI$3-管頭下水位!AH206</f>
        <v>-0.16999999999999993</v>
      </c>
      <c r="AJ206" s="41">
        <f>AJ$3-管頭下水位!AI206</f>
        <v>-0.31000000000000005</v>
      </c>
      <c r="AK206" s="7">
        <f>AK$3-管頭下水位!AJ206</f>
        <v>2.44</v>
      </c>
      <c r="AL206" s="7">
        <f>AL$3-管頭下水位!AK206</f>
        <v>2.6</v>
      </c>
      <c r="AM206" s="41">
        <f>AM$3-管頭下水位!AL206</f>
        <v>2.52</v>
      </c>
      <c r="AN206" s="7">
        <f>AN$3-管頭下水位!AM206</f>
        <v>-1.75</v>
      </c>
      <c r="AO206" s="7">
        <f>AO$3-管頭下水位!AN206</f>
        <v>-1.7400000000000002</v>
      </c>
      <c r="AP206" s="41">
        <f>AP$3-管頭下水位!AO206</f>
        <v>-1.75</v>
      </c>
      <c r="AQ206" s="7">
        <f>AQ$3-管頭下水位!AP206</f>
        <v>8.9999999999999858E-2</v>
      </c>
      <c r="AR206" s="7">
        <f>AR$3-管頭下水位!AQ206</f>
        <v>8.9999999999999858E-2</v>
      </c>
      <c r="AS206" s="41">
        <f>AS$3-管頭下水位!AR206</f>
        <v>8.9999999999999858E-2</v>
      </c>
      <c r="AT206" s="7">
        <f>AT$3-管頭下水位!AS206</f>
        <v>-1.5899999999999999</v>
      </c>
      <c r="AU206" s="7">
        <f>AU$3-管頭下水位!AT206</f>
        <v>-1.490000000000002</v>
      </c>
      <c r="AV206" s="41">
        <f>AV$3-管頭下水位!AU206</f>
        <v>-1.5400000000000027</v>
      </c>
    </row>
    <row r="207" spans="1:48" ht="11.25" customHeight="1" x14ac:dyDescent="0.2">
      <c r="A207" s="37">
        <v>44034</v>
      </c>
      <c r="B207" s="131"/>
      <c r="C207" s="4">
        <v>22</v>
      </c>
      <c r="D207" s="7">
        <f>D$3-管頭下水位!C207</f>
        <v>-8.0000000000000071E-2</v>
      </c>
      <c r="E207" s="7">
        <f>E$3-管頭下水位!D207</f>
        <v>0.70000000000000018</v>
      </c>
      <c r="F207" s="41">
        <f>F$3-管頭下水位!E207</f>
        <v>0.31000000000000005</v>
      </c>
      <c r="G207" s="7">
        <f>G$3-管頭下水位!F207</f>
        <v>1.33</v>
      </c>
      <c r="H207" s="7">
        <f>H$3-管頭下水位!G207</f>
        <v>1.4300000000000002</v>
      </c>
      <c r="I207" s="41">
        <f>I$3-管頭下水位!H207</f>
        <v>1.3800000000000003</v>
      </c>
      <c r="J207" s="7">
        <f>J$3-管頭下水位!I207</f>
        <v>1.0100000000000002</v>
      </c>
      <c r="K207" s="7">
        <f>K$3-管頭下水位!J207</f>
        <v>1.07</v>
      </c>
      <c r="L207" s="41">
        <f>L$3-管頭下水位!K207</f>
        <v>1.04</v>
      </c>
      <c r="M207" s="7"/>
      <c r="N207" s="7"/>
      <c r="O207" s="41"/>
      <c r="P207" s="7">
        <f>P$3-管頭下水位!O207</f>
        <v>0.29000000000000004</v>
      </c>
      <c r="Q207" s="7">
        <f>Q$3-管頭下水位!P207</f>
        <v>0.29000000000000004</v>
      </c>
      <c r="R207" s="41">
        <f>R$3-管頭下水位!Q207</f>
        <v>0.29000000000000004</v>
      </c>
      <c r="S207" s="7">
        <f>S$3-管頭下水位!R207</f>
        <v>0.20000000000000018</v>
      </c>
      <c r="T207" s="7">
        <f>T$3-管頭下水位!S207</f>
        <v>0.30000000000000027</v>
      </c>
      <c r="U207" s="41">
        <f>U$3-管頭下水位!T207</f>
        <v>0.25000000000000044</v>
      </c>
      <c r="V207" s="7">
        <f>V$3-管頭下水位!U207</f>
        <v>-4.9999999999999822E-2</v>
      </c>
      <c r="W207" s="7">
        <f>W$3-管頭下水位!V207</f>
        <v>9.9999999999997868E-3</v>
      </c>
      <c r="X207" s="41">
        <f>X$3-管頭下水位!W207</f>
        <v>-2.0000000000000462E-2</v>
      </c>
      <c r="Y207" s="7">
        <f>Y$3-管頭下水位!X207</f>
        <v>-0.98</v>
      </c>
      <c r="Z207" s="7">
        <f>Z$3-管頭下水位!Y207</f>
        <v>-0.96</v>
      </c>
      <c r="AA207" s="41">
        <f>AA$3-管頭下水位!Z207</f>
        <v>-0.96999999999999975</v>
      </c>
      <c r="AB207" s="7">
        <f>AB$3-管頭下水位!AA207</f>
        <v>0.33000000000000007</v>
      </c>
      <c r="AC207" s="7">
        <f>AC$3-管頭下水位!AB207</f>
        <v>0.63000000000000012</v>
      </c>
      <c r="AD207" s="41">
        <f>AD$3-管頭下水位!AC207</f>
        <v>0.48000000000000043</v>
      </c>
      <c r="AE207" s="7">
        <f>AE$3-管頭下水位!AD207</f>
        <v>-2.12</v>
      </c>
      <c r="AF207" s="7">
        <f>AF$3-管頭下水位!AE207</f>
        <v>-1.8199999999999994</v>
      </c>
      <c r="AG207" s="41">
        <f>AG$3-管頭下水位!AF207</f>
        <v>-1.9699999999999998</v>
      </c>
      <c r="AH207" s="7">
        <f>AH$3-管頭下水位!AG207</f>
        <v>-0.48</v>
      </c>
      <c r="AI207" s="7">
        <f>AI$3-管頭下水位!AH207</f>
        <v>-0.14999999999999991</v>
      </c>
      <c r="AJ207" s="41">
        <f>AJ$3-管頭下水位!AI207</f>
        <v>-0.31999999999999984</v>
      </c>
      <c r="AK207" s="7">
        <f>AK$3-管頭下水位!AJ207</f>
        <v>2.44</v>
      </c>
      <c r="AL207" s="7">
        <f>AL$3-管頭下水位!AK207</f>
        <v>2.61</v>
      </c>
      <c r="AM207" s="41">
        <f>AM$3-管頭下水位!AL207</f>
        <v>2.52</v>
      </c>
      <c r="AN207" s="7">
        <f>AN$3-管頭下水位!AM207</f>
        <v>-1.7800000000000002</v>
      </c>
      <c r="AO207" s="7">
        <f>AO$3-管頭下水位!AN207</f>
        <v>-1.75</v>
      </c>
      <c r="AP207" s="41">
        <f>AP$3-管頭下水位!AO207</f>
        <v>-1.7700000000000005</v>
      </c>
      <c r="AQ207" s="7">
        <f>AQ$3-管頭下水位!AP207</f>
        <v>8.9999999999999858E-2</v>
      </c>
      <c r="AR207" s="7">
        <f>AR$3-管頭下水位!AQ207</f>
        <v>8.9999999999999858E-2</v>
      </c>
      <c r="AS207" s="41">
        <f>AS$3-管頭下水位!AR207</f>
        <v>8.9999999999999858E-2</v>
      </c>
      <c r="AT207" s="7">
        <f>AT$3-管頭下水位!AS207</f>
        <v>-1.6799999999999997</v>
      </c>
      <c r="AU207" s="7">
        <f>AU$3-管頭下水位!AT207</f>
        <v>-1.5899999999999999</v>
      </c>
      <c r="AV207" s="41">
        <f>AV$3-管頭下水位!AU207</f>
        <v>-1.6400000000000006</v>
      </c>
    </row>
    <row r="208" spans="1:48" ht="11.25" customHeight="1" x14ac:dyDescent="0.2">
      <c r="A208" s="37">
        <v>44035</v>
      </c>
      <c r="B208" s="131"/>
      <c r="C208" s="4">
        <v>23</v>
      </c>
      <c r="D208" s="7">
        <f>D$3-管頭下水位!C208</f>
        <v>-0.10999999999999988</v>
      </c>
      <c r="E208" s="7">
        <f>E$3-管頭下水位!D208</f>
        <v>0.73</v>
      </c>
      <c r="F208" s="41">
        <f>F$3-管頭下水位!E208</f>
        <v>0.31000000000000005</v>
      </c>
      <c r="G208" s="7">
        <f>G$3-管頭下水位!F208</f>
        <v>1.33</v>
      </c>
      <c r="H208" s="7">
        <f>H$3-管頭下水位!G208</f>
        <v>1.44</v>
      </c>
      <c r="I208" s="41">
        <f>I$3-管頭下水位!H208</f>
        <v>1.3800000000000003</v>
      </c>
      <c r="J208" s="7">
        <f>J$3-管頭下水位!I208</f>
        <v>1.02</v>
      </c>
      <c r="K208" s="7">
        <f>K$3-管頭下水位!J208</f>
        <v>1.0900000000000001</v>
      </c>
      <c r="L208" s="41">
        <f>L$3-管頭下水位!K208</f>
        <v>1.05</v>
      </c>
      <c r="M208" s="7"/>
      <c r="N208" s="7"/>
      <c r="O208" s="41"/>
      <c r="P208" s="7">
        <f>P$3-管頭下水位!O208</f>
        <v>0.29000000000000004</v>
      </c>
      <c r="Q208" s="7">
        <f>Q$3-管頭下水位!P208</f>
        <v>0.29000000000000004</v>
      </c>
      <c r="R208" s="41">
        <f>R$3-管頭下水位!Q208</f>
        <v>0.29000000000000004</v>
      </c>
      <c r="S208" s="7">
        <f>S$3-管頭下水位!R208</f>
        <v>0.20000000000000018</v>
      </c>
      <c r="T208" s="7">
        <f>T$3-管頭下水位!S208</f>
        <v>0.32000000000000028</v>
      </c>
      <c r="U208" s="41">
        <f>U$3-管頭下水位!T208</f>
        <v>0.26000000000000023</v>
      </c>
      <c r="V208" s="7">
        <f>V$3-管頭下水位!U208</f>
        <v>-4.9999999999999822E-2</v>
      </c>
      <c r="W208" s="7">
        <f>W$3-管頭下水位!V208</f>
        <v>9.9999999999997868E-3</v>
      </c>
      <c r="X208" s="41">
        <f>X$3-管頭下水位!W208</f>
        <v>-2.0000000000000462E-2</v>
      </c>
      <c r="Y208" s="7">
        <f>Y$3-管頭下水位!X208</f>
        <v>-0.98999999999999977</v>
      </c>
      <c r="Z208" s="7">
        <f>Z$3-管頭下水位!Y208</f>
        <v>-0.96999999999999975</v>
      </c>
      <c r="AA208" s="41">
        <f>AA$3-管頭下水位!Z208</f>
        <v>-0.98</v>
      </c>
      <c r="AB208" s="7">
        <f>AB$3-管頭下水位!AA208</f>
        <v>0.32000000000000028</v>
      </c>
      <c r="AC208" s="7">
        <f>AC$3-管頭下水位!AB208</f>
        <v>0.63000000000000012</v>
      </c>
      <c r="AD208" s="41">
        <f>AD$3-管頭下水位!AC208</f>
        <v>0.4700000000000002</v>
      </c>
      <c r="AE208" s="7">
        <f>AE$3-管頭下水位!AD208</f>
        <v>-2.12</v>
      </c>
      <c r="AF208" s="7">
        <f>AF$3-管頭下水位!AE208</f>
        <v>-1.8099999999999996</v>
      </c>
      <c r="AG208" s="41">
        <f>AG$3-管頭下水位!AF208</f>
        <v>-1.9699999999999998</v>
      </c>
      <c r="AH208" s="7">
        <f>AH$3-管頭下水位!AG208</f>
        <v>-0.48</v>
      </c>
      <c r="AI208" s="7">
        <f>AI$3-管頭下水位!AH208</f>
        <v>-0.12999999999999989</v>
      </c>
      <c r="AJ208" s="41">
        <f>AJ$3-管頭下水位!AI208</f>
        <v>-0.31000000000000005</v>
      </c>
      <c r="AK208" s="7">
        <f>AK$3-管頭下水位!AJ208</f>
        <v>2.48</v>
      </c>
      <c r="AL208" s="7">
        <f>AL$3-管頭下水位!AK208</f>
        <v>2.66</v>
      </c>
      <c r="AM208" s="41">
        <f>AM$3-管頭下水位!AL208</f>
        <v>2.57</v>
      </c>
      <c r="AN208" s="7">
        <f>AN$3-管頭下水位!AM208</f>
        <v>-1.7800000000000002</v>
      </c>
      <c r="AO208" s="7">
        <f>AO$3-管頭下水位!AN208</f>
        <v>-1.75</v>
      </c>
      <c r="AP208" s="41">
        <f>AP$3-管頭下水位!AO208</f>
        <v>-1.7700000000000005</v>
      </c>
      <c r="AQ208" s="7">
        <f>AQ$3-管頭下水位!AP208</f>
        <v>8.9999999999999858E-2</v>
      </c>
      <c r="AR208" s="7">
        <f>AR$3-管頭下水位!AQ208</f>
        <v>8.9999999999999858E-2</v>
      </c>
      <c r="AS208" s="41">
        <f>AS$3-管頭下水位!AR208</f>
        <v>8.9999999999999858E-2</v>
      </c>
      <c r="AT208" s="7">
        <f>AT$3-管頭下水位!AS208</f>
        <v>-1.740000000000002</v>
      </c>
      <c r="AU208" s="7">
        <f>AU$3-管頭下水位!AT208</f>
        <v>-1.6799999999999997</v>
      </c>
      <c r="AV208" s="41">
        <f>AV$3-管頭下水位!AU208</f>
        <v>-1.7100000000000009</v>
      </c>
    </row>
    <row r="209" spans="1:48" ht="11.25" customHeight="1" x14ac:dyDescent="0.2">
      <c r="A209" s="37">
        <v>44036</v>
      </c>
      <c r="B209" s="131"/>
      <c r="C209" s="4">
        <v>24</v>
      </c>
      <c r="D209" s="7">
        <f>D$3-管頭下水位!C209</f>
        <v>-0.14999999999999991</v>
      </c>
      <c r="E209" s="7">
        <f>E$3-管頭下水位!D209</f>
        <v>0.71</v>
      </c>
      <c r="F209" s="41">
        <f>F$3-管頭下水位!E209</f>
        <v>0.28000000000000025</v>
      </c>
      <c r="G209" s="7">
        <f>G$3-管頭下水位!F209</f>
        <v>1.3400000000000003</v>
      </c>
      <c r="H209" s="7">
        <f>H$3-管頭下水位!G209</f>
        <v>1.46</v>
      </c>
      <c r="I209" s="41">
        <f>I$3-管頭下水位!H209</f>
        <v>1.4000000000000004</v>
      </c>
      <c r="J209" s="7">
        <f>J$3-管頭下水位!I209</f>
        <v>1.03</v>
      </c>
      <c r="K209" s="7">
        <f>K$3-管頭下水位!J209</f>
        <v>1.0900000000000001</v>
      </c>
      <c r="L209" s="41">
        <f>L$3-管頭下水位!K209</f>
        <v>1.06</v>
      </c>
      <c r="M209" s="7"/>
      <c r="N209" s="7"/>
      <c r="O209" s="41"/>
      <c r="P209" s="7">
        <f>P$3-管頭下水位!O209</f>
        <v>0.29000000000000004</v>
      </c>
      <c r="Q209" s="7">
        <f>Q$3-管頭下水位!P209</f>
        <v>0.29000000000000004</v>
      </c>
      <c r="R209" s="41">
        <f>R$3-管頭下水位!Q209</f>
        <v>0.29000000000000004</v>
      </c>
      <c r="S209" s="7">
        <f>S$3-管頭下水位!R209</f>
        <v>0.21000000000000041</v>
      </c>
      <c r="T209" s="7">
        <f>T$3-管頭下水位!S209</f>
        <v>0.32000000000000028</v>
      </c>
      <c r="U209" s="41">
        <f>U$3-管頭下水位!T209</f>
        <v>0.26000000000000023</v>
      </c>
      <c r="V209" s="7">
        <f>V$3-管頭下水位!U209</f>
        <v>-4.0000000000000036E-2</v>
      </c>
      <c r="W209" s="7">
        <f>W$3-管頭下水位!V209</f>
        <v>1.9999999999999574E-2</v>
      </c>
      <c r="X209" s="41">
        <f>X$3-管頭下水位!W209</f>
        <v>-9.9999999999997868E-3</v>
      </c>
      <c r="Y209" s="7">
        <f>Y$3-管頭下水位!X209</f>
        <v>-0.98</v>
      </c>
      <c r="Z209" s="7">
        <f>Z$3-管頭下水位!Y209</f>
        <v>-0.94999999999999973</v>
      </c>
      <c r="AA209" s="41">
        <f>AA$3-管頭下水位!Z209</f>
        <v>-0.96999999999999975</v>
      </c>
      <c r="AB209" s="7">
        <f>AB$3-管頭下水位!AA209</f>
        <v>0.31000000000000005</v>
      </c>
      <c r="AC209" s="7">
        <f>AC$3-管頭下水位!AB209</f>
        <v>0.62000000000000011</v>
      </c>
      <c r="AD209" s="41">
        <f>AD$3-管頭下水位!AC209</f>
        <v>0.46000000000000041</v>
      </c>
      <c r="AE209" s="7">
        <f>AE$3-管頭下水位!AD209</f>
        <v>-2.12</v>
      </c>
      <c r="AF209" s="7">
        <f>AF$3-管頭下水位!AE209</f>
        <v>-1.8099999999999996</v>
      </c>
      <c r="AG209" s="41">
        <f>AG$3-管頭下水位!AF209</f>
        <v>-1.9699999999999998</v>
      </c>
      <c r="AH209" s="7">
        <f>AH$3-管頭下水位!AG209</f>
        <v>-0.49000000000000021</v>
      </c>
      <c r="AI209" s="7">
        <f>AI$3-管頭下水位!AH209</f>
        <v>-0.12999999999999989</v>
      </c>
      <c r="AJ209" s="41">
        <f>AJ$3-管頭下水位!AI209</f>
        <v>-0.31000000000000005</v>
      </c>
      <c r="AK209" s="7">
        <f>AK$3-管頭下水位!AJ209</f>
        <v>2.5099999999999998</v>
      </c>
      <c r="AL209" s="7">
        <f>AL$3-管頭下水位!AK209</f>
        <v>2.61</v>
      </c>
      <c r="AM209" s="41">
        <f>AM$3-管頭下水位!AL209</f>
        <v>2.56</v>
      </c>
      <c r="AN209" s="7">
        <f>AN$3-管頭下水位!AM209</f>
        <v>-1.7600000000000007</v>
      </c>
      <c r="AO209" s="7">
        <f>AO$3-管頭下水位!AN209</f>
        <v>-1.7200000000000006</v>
      </c>
      <c r="AP209" s="41">
        <f>AP$3-管頭下水位!AO209</f>
        <v>-1.7400000000000002</v>
      </c>
      <c r="AQ209" s="7">
        <f>AQ$3-管頭下水位!AP209</f>
        <v>8.9999999999999858E-2</v>
      </c>
      <c r="AR209" s="7">
        <f>AR$3-管頭下水位!AQ209</f>
        <v>8.9999999999999858E-2</v>
      </c>
      <c r="AS209" s="41">
        <f>AS$3-管頭下水位!AR209</f>
        <v>8.9999999999999858E-2</v>
      </c>
      <c r="AT209" s="7">
        <f>AT$3-管頭下水位!AS209</f>
        <v>-1.7600000000000016</v>
      </c>
      <c r="AU209" s="7">
        <f>AU$3-管頭下水位!AT209</f>
        <v>-1.7100000000000009</v>
      </c>
      <c r="AV209" s="41">
        <f>AV$3-管頭下水位!AU209</f>
        <v>-1.740000000000002</v>
      </c>
    </row>
    <row r="210" spans="1:48" ht="11.25" customHeight="1" x14ac:dyDescent="0.2">
      <c r="A210" s="37">
        <v>44037</v>
      </c>
      <c r="B210" s="131"/>
      <c r="C210" s="4">
        <v>25</v>
      </c>
      <c r="D210" s="7">
        <f>D$3-管頭下水位!C210</f>
        <v>-0.14000000000000012</v>
      </c>
      <c r="E210" s="7">
        <f>E$3-管頭下水位!D210</f>
        <v>0.73</v>
      </c>
      <c r="F210" s="41">
        <f>F$3-管頭下水位!E210</f>
        <v>0.29000000000000004</v>
      </c>
      <c r="G210" s="7">
        <f>G$3-管頭下水位!F210</f>
        <v>1.3400000000000003</v>
      </c>
      <c r="H210" s="7">
        <f>H$3-管頭下水位!G210</f>
        <v>1.46</v>
      </c>
      <c r="I210" s="41">
        <f>I$3-管頭下水位!H210</f>
        <v>1.4000000000000004</v>
      </c>
      <c r="J210" s="7">
        <f>J$3-管頭下水位!I210</f>
        <v>1.04</v>
      </c>
      <c r="K210" s="7">
        <f>K$3-管頭下水位!J210</f>
        <v>1.1000000000000001</v>
      </c>
      <c r="L210" s="41">
        <f>L$3-管頭下水位!K210</f>
        <v>1.07</v>
      </c>
      <c r="M210" s="7"/>
      <c r="N210" s="7"/>
      <c r="O210" s="41"/>
      <c r="P210" s="7">
        <f>P$3-管頭下水位!O210</f>
        <v>0.27999999999999936</v>
      </c>
      <c r="Q210" s="7">
        <f>Q$3-管頭下水位!P210</f>
        <v>0.29000000000000004</v>
      </c>
      <c r="R210" s="41">
        <f>R$3-管頭下水位!Q210</f>
        <v>0.27999999999999936</v>
      </c>
      <c r="S210" s="7">
        <f>S$3-管頭下水位!R210</f>
        <v>0.21000000000000041</v>
      </c>
      <c r="T210" s="7">
        <f>T$3-管頭下水位!S210</f>
        <v>0.32000000000000028</v>
      </c>
      <c r="U210" s="41">
        <f>U$3-管頭下水位!T210</f>
        <v>0.26000000000000023</v>
      </c>
      <c r="V210" s="7">
        <f>V$3-管頭下水位!U210</f>
        <v>0</v>
      </c>
      <c r="W210" s="7">
        <f>W$3-管頭下水位!V210</f>
        <v>4.9999999999999822E-2</v>
      </c>
      <c r="X210" s="41">
        <f>X$3-管頭下水位!W210</f>
        <v>1.9999999999999574E-2</v>
      </c>
      <c r="Y210" s="7">
        <f>Y$3-管頭下水位!X210</f>
        <v>-0.94999999999999973</v>
      </c>
      <c r="Z210" s="7">
        <f>Z$3-管頭下水位!Y210</f>
        <v>-0.92999999999999972</v>
      </c>
      <c r="AA210" s="41">
        <f>AA$3-管頭下水位!Z210</f>
        <v>-0.94</v>
      </c>
      <c r="AB210" s="7">
        <f>AB$3-管頭下水位!AA210</f>
        <v>0.31000000000000005</v>
      </c>
      <c r="AC210" s="7">
        <f>AC$3-管頭下水位!AB210</f>
        <v>0.62000000000000011</v>
      </c>
      <c r="AD210" s="41">
        <f>AD$3-管頭下水位!AC210</f>
        <v>0.46000000000000041</v>
      </c>
      <c r="AE210" s="7">
        <f>AE$3-管頭下水位!AD210</f>
        <v>-2.12</v>
      </c>
      <c r="AF210" s="7">
        <f>AF$3-管頭下水位!AE210</f>
        <v>-1.8199999999999994</v>
      </c>
      <c r="AG210" s="41">
        <f>AG$3-管頭下水位!AF210</f>
        <v>-1.9699999999999998</v>
      </c>
      <c r="AH210" s="7">
        <f>AH$3-管頭下水位!AG210</f>
        <v>-0.48</v>
      </c>
      <c r="AI210" s="7">
        <f>AI$3-管頭下水位!AH210</f>
        <v>-0.12999999999999989</v>
      </c>
      <c r="AJ210" s="41">
        <f>AJ$3-管頭下水位!AI210</f>
        <v>-0.31000000000000005</v>
      </c>
      <c r="AK210" s="7">
        <f>AK$3-管頭下水位!AJ210</f>
        <v>2.59</v>
      </c>
      <c r="AL210" s="7">
        <f>AL$3-管頭下水位!AK210</f>
        <v>2.6799999999999997</v>
      </c>
      <c r="AM210" s="41">
        <f>AM$3-管頭下水位!AL210</f>
        <v>2.63</v>
      </c>
      <c r="AN210" s="7">
        <f>AN$3-管頭下水位!AM210</f>
        <v>-1.7300000000000004</v>
      </c>
      <c r="AO210" s="7">
        <f>AO$3-管頭下水位!AN210</f>
        <v>-1.6800000000000006</v>
      </c>
      <c r="AP210" s="41">
        <f>AP$3-管頭下水位!AO210</f>
        <v>-1.7100000000000009</v>
      </c>
      <c r="AQ210" s="7">
        <f>AQ$3-管頭下水位!AP210</f>
        <v>8.9999999999999858E-2</v>
      </c>
      <c r="AR210" s="7">
        <f>AR$3-管頭下水位!AQ210</f>
        <v>8.9999999999999858E-2</v>
      </c>
      <c r="AS210" s="41">
        <f>AS$3-管頭下水位!AR210</f>
        <v>8.9999999999999858E-2</v>
      </c>
      <c r="AT210" s="7">
        <f>AT$3-管頭下水位!AS210</f>
        <v>-1.7800000000000011</v>
      </c>
      <c r="AU210" s="7">
        <f>AU$3-管頭下水位!AT210</f>
        <v>-1.75</v>
      </c>
      <c r="AV210" s="41">
        <f>AV$3-管頭下水位!AU210</f>
        <v>-1.7699999999999996</v>
      </c>
    </row>
    <row r="211" spans="1:48" ht="11.25" customHeight="1" x14ac:dyDescent="0.2">
      <c r="A211" s="37">
        <v>44038</v>
      </c>
      <c r="B211" s="131"/>
      <c r="C211" s="4">
        <v>26</v>
      </c>
      <c r="D211" s="7">
        <f>D$3-管頭下水位!C211</f>
        <v>-6.999999999999984E-2</v>
      </c>
      <c r="E211" s="7">
        <f>E$3-管頭下水位!D211</f>
        <v>0.75</v>
      </c>
      <c r="F211" s="41">
        <f>F$3-管頭下水位!E211</f>
        <v>0.33999999999999986</v>
      </c>
      <c r="G211" s="7">
        <f>G$3-管頭下水位!F211</f>
        <v>1.3600000000000003</v>
      </c>
      <c r="H211" s="7">
        <f>H$3-管頭下水位!G211</f>
        <v>1.46</v>
      </c>
      <c r="I211" s="41">
        <f>I$3-管頭下水位!H211</f>
        <v>1.4100000000000001</v>
      </c>
      <c r="J211" s="7">
        <f>J$3-管頭下水位!I211</f>
        <v>1.07</v>
      </c>
      <c r="K211" s="7">
        <f>K$3-管頭下水位!J211</f>
        <v>1.1200000000000001</v>
      </c>
      <c r="L211" s="41">
        <f>L$3-管頭下水位!K211</f>
        <v>1.0900000000000001</v>
      </c>
      <c r="M211" s="7"/>
      <c r="N211" s="7"/>
      <c r="O211" s="41"/>
      <c r="P211" s="7">
        <f>P$3-管頭下水位!O211</f>
        <v>0.27999999999999936</v>
      </c>
      <c r="Q211" s="7">
        <f>Q$3-管頭下水位!P211</f>
        <v>0.29000000000000004</v>
      </c>
      <c r="R211" s="41">
        <f>R$3-管頭下水位!Q211</f>
        <v>0.27999999999999936</v>
      </c>
      <c r="S211" s="7">
        <f>S$3-管頭下水位!R211</f>
        <v>0.23000000000000043</v>
      </c>
      <c r="T211" s="7">
        <f>T$3-管頭下水位!S211</f>
        <v>0.33000000000000007</v>
      </c>
      <c r="U211" s="41">
        <f>U$3-管頭下水位!T211</f>
        <v>0.28000000000000025</v>
      </c>
      <c r="V211" s="7">
        <f>V$3-管頭下水位!U211</f>
        <v>1.9999999999999574E-2</v>
      </c>
      <c r="W211" s="7">
        <f>W$3-管頭下水位!V211</f>
        <v>6.999999999999984E-2</v>
      </c>
      <c r="X211" s="41">
        <f>X$3-管頭下水位!W211</f>
        <v>3.9999999999999591E-2</v>
      </c>
      <c r="Y211" s="7">
        <f>Y$3-管頭下水位!X211</f>
        <v>-0.94999999999999973</v>
      </c>
      <c r="Z211" s="7">
        <f>Z$3-管頭下水位!Y211</f>
        <v>-0.92999999999999972</v>
      </c>
      <c r="AA211" s="41">
        <f>AA$3-管頭下水位!Z211</f>
        <v>-0.94</v>
      </c>
      <c r="AB211" s="7">
        <f>AB$3-管頭下水位!AA211</f>
        <v>0.3400000000000003</v>
      </c>
      <c r="AC211" s="7">
        <f>AC$3-管頭下水位!AB211</f>
        <v>0.63000000000000012</v>
      </c>
      <c r="AD211" s="41">
        <f>AD$3-管頭下水位!AC211</f>
        <v>0.48000000000000043</v>
      </c>
      <c r="AE211" s="7">
        <f>AE$3-管頭下水位!AD211</f>
        <v>-2.09</v>
      </c>
      <c r="AF211" s="7">
        <f>AF$3-管頭下水位!AE211</f>
        <v>-1.8199999999999994</v>
      </c>
      <c r="AG211" s="41">
        <f>AG$3-管頭下水位!AF211</f>
        <v>-1.96</v>
      </c>
      <c r="AH211" s="7">
        <f>AH$3-管頭下水位!AG211</f>
        <v>-0.43000000000000016</v>
      </c>
      <c r="AI211" s="7">
        <f>AI$3-管頭下水位!AH211</f>
        <v>-0.12000000000000011</v>
      </c>
      <c r="AJ211" s="41">
        <f>AJ$3-管頭下水位!AI211</f>
        <v>-0.2799999999999998</v>
      </c>
      <c r="AK211" s="7">
        <f>AK$3-管頭下水位!AJ211</f>
        <v>2.36</v>
      </c>
      <c r="AL211" s="7">
        <f>AL$3-管頭下水位!AK211</f>
        <v>2.66</v>
      </c>
      <c r="AM211" s="41">
        <f>AM$3-管頭下水位!AL211</f>
        <v>2.5099999999999998</v>
      </c>
      <c r="AN211" s="7">
        <f>AN$3-管頭下水位!AM211</f>
        <v>-1.6900000000000004</v>
      </c>
      <c r="AO211" s="7">
        <f>AO$3-管頭下水位!AN211</f>
        <v>-1.6500000000000004</v>
      </c>
      <c r="AP211" s="41">
        <f>AP$3-管頭下水位!AO211</f>
        <v>-1.6700000000000008</v>
      </c>
      <c r="AQ211" s="7">
        <f>AQ$3-管頭下水位!AP211</f>
        <v>8.9999999999999858E-2</v>
      </c>
      <c r="AR211" s="7">
        <f>AR$3-管頭下水位!AQ211</f>
        <v>9.9999999999999645E-2</v>
      </c>
      <c r="AS211" s="41">
        <f>AS$3-管頭下水位!AR211</f>
        <v>8.9999999999999858E-2</v>
      </c>
      <c r="AT211" s="7">
        <f>AT$3-管頭下水位!AS211</f>
        <v>-1.7900000000000027</v>
      </c>
      <c r="AU211" s="7">
        <f>AU$3-管頭下水位!AT211</f>
        <v>-1.7600000000000016</v>
      </c>
      <c r="AV211" s="41">
        <f>AV$3-管頭下水位!AU211</f>
        <v>-1.7800000000000011</v>
      </c>
    </row>
    <row r="212" spans="1:48" ht="11.25" customHeight="1" x14ac:dyDescent="0.2">
      <c r="A212" s="37">
        <v>44039</v>
      </c>
      <c r="B212" s="131"/>
      <c r="C212" s="4">
        <v>27</v>
      </c>
      <c r="D212" s="7">
        <f>D$3-管頭下水位!C212</f>
        <v>-9.9999999999997868E-3</v>
      </c>
      <c r="E212" s="7">
        <f>E$3-管頭下水位!D212</f>
        <v>0.74000000000000021</v>
      </c>
      <c r="F212" s="41">
        <f>F$3-管頭下水位!E212</f>
        <v>0.35999999999999988</v>
      </c>
      <c r="G212" s="7">
        <f>G$3-管頭下水位!F212</f>
        <v>1.3900000000000001</v>
      </c>
      <c r="H212" s="7">
        <f>H$3-管頭下水位!G212</f>
        <v>1.48</v>
      </c>
      <c r="I212" s="41">
        <f>I$3-管頭下水位!H212</f>
        <v>1.4300000000000002</v>
      </c>
      <c r="J212" s="7">
        <f>J$3-管頭下水位!I212</f>
        <v>1.08</v>
      </c>
      <c r="K212" s="7">
        <f>K$3-管頭下水位!J212</f>
        <v>1.1400000000000001</v>
      </c>
      <c r="L212" s="41">
        <f>L$3-管頭下水位!K212</f>
        <v>1.1100000000000001</v>
      </c>
      <c r="M212" s="7"/>
      <c r="N212" s="7"/>
      <c r="O212" s="41"/>
      <c r="P212" s="7">
        <f>P$3-管頭下水位!O212</f>
        <v>0.29000000000000004</v>
      </c>
      <c r="Q212" s="7">
        <f>Q$3-管頭下水位!P212</f>
        <v>0.29000000000000004</v>
      </c>
      <c r="R212" s="41">
        <f>R$3-管頭下水位!Q212</f>
        <v>0.29000000000000004</v>
      </c>
      <c r="S212" s="7">
        <f>S$3-管頭下水位!R212</f>
        <v>0.23000000000000043</v>
      </c>
      <c r="T212" s="7">
        <f>T$3-管頭下水位!S212</f>
        <v>0.33000000000000007</v>
      </c>
      <c r="U212" s="41">
        <f>U$3-管頭下水位!T212</f>
        <v>0.28000000000000025</v>
      </c>
      <c r="V212" s="7">
        <f>V$3-管頭下水位!U212</f>
        <v>2.9999999999999805E-2</v>
      </c>
      <c r="W212" s="7">
        <f>W$3-管頭下水位!V212</f>
        <v>7.9999999999999627E-2</v>
      </c>
      <c r="X212" s="41">
        <f>X$3-管頭下水位!W212</f>
        <v>4.9999999999999822E-2</v>
      </c>
      <c r="Y212" s="7">
        <f>Y$3-管頭下水位!X212</f>
        <v>-0.94999999999999973</v>
      </c>
      <c r="Z212" s="7">
        <f>Z$3-管頭下水位!Y212</f>
        <v>-0.91999999999999993</v>
      </c>
      <c r="AA212" s="41">
        <f>AA$3-管頭下水位!Z212</f>
        <v>-0.94</v>
      </c>
      <c r="AB212" s="7">
        <f>AB$3-管頭下水位!AA212</f>
        <v>0.38000000000000034</v>
      </c>
      <c r="AC212" s="7">
        <f>AC$3-管頭下水位!AB212</f>
        <v>0.63000000000000012</v>
      </c>
      <c r="AD212" s="41">
        <f>AD$3-管頭下水位!AC212</f>
        <v>0.50000000000000022</v>
      </c>
      <c r="AE212" s="7">
        <f>AE$3-管頭下水位!AD212</f>
        <v>-2.0499999999999998</v>
      </c>
      <c r="AF212" s="7">
        <f>AF$3-管頭下水位!AE212</f>
        <v>-1.8099999999999996</v>
      </c>
      <c r="AG212" s="41">
        <f>AG$3-管頭下水位!AF212</f>
        <v>-1.9299999999999997</v>
      </c>
      <c r="AH212" s="7">
        <f>AH$3-管頭下水位!AG212</f>
        <v>-0.39000000000000012</v>
      </c>
      <c r="AI212" s="7">
        <f>AI$3-管頭下水位!AH212</f>
        <v>-0.10999999999999988</v>
      </c>
      <c r="AJ212" s="41">
        <f>AJ$3-管頭下水位!AI212</f>
        <v>-0.25</v>
      </c>
      <c r="AK212" s="7">
        <f>AK$3-管頭下水位!AJ212</f>
        <v>2.1999999999999997</v>
      </c>
      <c r="AL212" s="7">
        <f>AL$3-管頭下水位!AK212</f>
        <v>2.37</v>
      </c>
      <c r="AM212" s="41">
        <f>AM$3-管頭下水位!AL212</f>
        <v>2.2799999999999998</v>
      </c>
      <c r="AN212" s="7">
        <f>AN$3-管頭下水位!AM212</f>
        <v>-1.6800000000000006</v>
      </c>
      <c r="AO212" s="7">
        <f>AO$3-管頭下水位!AN212</f>
        <v>-1.6600000000000001</v>
      </c>
      <c r="AP212" s="41">
        <f>AP$3-管頭下水位!AO212</f>
        <v>-1.6700000000000008</v>
      </c>
      <c r="AQ212" s="7">
        <f>AQ$3-管頭下水位!AP212</f>
        <v>8.9999999999999858E-2</v>
      </c>
      <c r="AR212" s="7">
        <f>AR$3-管頭下水位!AQ212</f>
        <v>9.9999999999999645E-2</v>
      </c>
      <c r="AS212" s="41">
        <f>AS$3-管頭下水位!AR212</f>
        <v>8.9999999999999858E-2</v>
      </c>
      <c r="AT212" s="7">
        <f>AT$3-管頭下水位!AS212</f>
        <v>-1.8000000000000007</v>
      </c>
      <c r="AU212" s="7">
        <f>AU$3-管頭下水位!AT212</f>
        <v>-1.7600000000000016</v>
      </c>
      <c r="AV212" s="41">
        <f>AV$3-管頭下水位!AU212</f>
        <v>-1.7800000000000011</v>
      </c>
    </row>
    <row r="213" spans="1:48" ht="11.25" customHeight="1" x14ac:dyDescent="0.2">
      <c r="A213" s="37">
        <v>44040</v>
      </c>
      <c r="B213" s="131"/>
      <c r="C213" s="4">
        <v>28</v>
      </c>
      <c r="D213" s="7">
        <f>D$3-管頭下水位!C213</f>
        <v>6.0000000000000053E-2</v>
      </c>
      <c r="E213" s="7">
        <f>E$3-管頭下水位!D213</f>
        <v>0.64000000000000012</v>
      </c>
      <c r="F213" s="41">
        <f>F$3-管頭下水位!E213</f>
        <v>0.35000000000000009</v>
      </c>
      <c r="G213" s="7">
        <f>G$3-管頭下水位!F213</f>
        <v>1.4100000000000001</v>
      </c>
      <c r="H213" s="7">
        <f>H$3-管頭下水位!G213</f>
        <v>1.4700000000000002</v>
      </c>
      <c r="I213" s="41">
        <f>I$3-管頭下水位!H213</f>
        <v>1.44</v>
      </c>
      <c r="J213" s="7">
        <f>J$3-管頭下水位!I213</f>
        <v>1.0900000000000001</v>
      </c>
      <c r="K213" s="7">
        <f>K$3-管頭下水位!J213</f>
        <v>1.1300000000000001</v>
      </c>
      <c r="L213" s="41">
        <f>L$3-管頭下水位!K213</f>
        <v>1.1100000000000001</v>
      </c>
      <c r="M213" s="7">
        <f>M$3-管頭下水位!L213</f>
        <v>0.53</v>
      </c>
      <c r="N213" s="7">
        <f>N$3-管頭下水位!M213</f>
        <v>0.53</v>
      </c>
      <c r="O213" s="41">
        <f>O$3-管頭下水位!N213</f>
        <v>0.53</v>
      </c>
      <c r="P213" s="7">
        <f>P$3-管頭下水位!O213</f>
        <v>0.29000000000000004</v>
      </c>
      <c r="Q213" s="7">
        <f>Q$3-管頭下水位!P213</f>
        <v>0.29000000000000004</v>
      </c>
      <c r="R213" s="41">
        <f>R$3-管頭下水位!Q213</f>
        <v>0.29000000000000004</v>
      </c>
      <c r="S213" s="7">
        <f>S$3-管頭下水位!R213</f>
        <v>0.24000000000000021</v>
      </c>
      <c r="T213" s="7">
        <f>T$3-管頭下水位!S213</f>
        <v>0.33000000000000007</v>
      </c>
      <c r="U213" s="41">
        <f>U$3-管頭下水位!T213</f>
        <v>0.28000000000000025</v>
      </c>
      <c r="V213" s="7">
        <f>V$3-管頭下水位!U213</f>
        <v>2.9999999999999805E-2</v>
      </c>
      <c r="W213" s="7">
        <f>W$3-管頭下水位!V213</f>
        <v>6.999999999999984E-2</v>
      </c>
      <c r="X213" s="41">
        <f>X$3-管頭下水位!W213</f>
        <v>4.9999999999999822E-2</v>
      </c>
      <c r="Y213" s="7">
        <f>Y$3-管頭下水位!X213</f>
        <v>-0.94999999999999973</v>
      </c>
      <c r="Z213" s="7">
        <f>Z$3-管頭下水位!Y213</f>
        <v>-0.92999999999999972</v>
      </c>
      <c r="AA213" s="41">
        <f>AA$3-管頭下水位!Z213</f>
        <v>-0.94</v>
      </c>
      <c r="AB213" s="7">
        <f>AB$3-管頭下水位!AA213</f>
        <v>0.41000000000000014</v>
      </c>
      <c r="AC213" s="7">
        <f>AC$3-管頭下水位!AB213</f>
        <v>0.61000000000000032</v>
      </c>
      <c r="AD213" s="41">
        <f>AD$3-管頭下水位!AC213</f>
        <v>0.51000000000000023</v>
      </c>
      <c r="AE213" s="7">
        <f>AE$3-管頭下水位!AD213</f>
        <v>-2.0199999999999996</v>
      </c>
      <c r="AF213" s="7">
        <f>AF$3-管頭下水位!AE213</f>
        <v>-1.8199999999999994</v>
      </c>
      <c r="AG213" s="41">
        <f>AG$3-管頭下水位!AF213</f>
        <v>-1.92</v>
      </c>
      <c r="AH213" s="7">
        <f>AH$3-管頭下水位!AG213</f>
        <v>-0.35000000000000009</v>
      </c>
      <c r="AI213" s="7">
        <f>AI$3-管頭下水位!AH213</f>
        <v>-0.12000000000000011</v>
      </c>
      <c r="AJ213" s="41">
        <f>AJ$3-管頭下水位!AI213</f>
        <v>-0.24000000000000021</v>
      </c>
      <c r="AK213" s="7">
        <f>AK$3-管頭下水位!AJ213</f>
        <v>2.09</v>
      </c>
      <c r="AL213" s="7">
        <f>AL$3-管頭下水位!AK213</f>
        <v>2.2599999999999998</v>
      </c>
      <c r="AM213" s="41">
        <f>AM$3-管頭下水位!AL213</f>
        <v>2.17</v>
      </c>
      <c r="AN213" s="7">
        <f>AN$3-管頭下水位!AM213</f>
        <v>-1.7000000000000002</v>
      </c>
      <c r="AO213" s="7">
        <f>AO$3-管頭下水位!AN213</f>
        <v>-1.6800000000000006</v>
      </c>
      <c r="AP213" s="41">
        <f>AP$3-管頭下水位!AO213</f>
        <v>-1.6900000000000004</v>
      </c>
      <c r="AQ213" s="7">
        <f>AQ$3-管頭下水位!AP213</f>
        <v>9.9999999999999645E-2</v>
      </c>
      <c r="AR213" s="7">
        <f>AR$3-管頭下水位!AQ213</f>
        <v>9.9999999999999645E-2</v>
      </c>
      <c r="AS213" s="41">
        <f>AS$3-管頭下水位!AR213</f>
        <v>9.9999999999999645E-2</v>
      </c>
      <c r="AT213" s="7">
        <f>AT$3-管頭下水位!AS213</f>
        <v>-1.8000000000000007</v>
      </c>
      <c r="AU213" s="7">
        <f>AU$3-管頭下水位!AT213</f>
        <v>-1.7699999999999996</v>
      </c>
      <c r="AV213" s="41">
        <f>AV$3-管頭下水位!AU213</f>
        <v>-1.7900000000000027</v>
      </c>
    </row>
    <row r="214" spans="1:48" ht="11.25" customHeight="1" x14ac:dyDescent="0.2">
      <c r="A214" s="37">
        <v>44041</v>
      </c>
      <c r="B214" s="131"/>
      <c r="C214" s="4">
        <v>29</v>
      </c>
      <c r="D214" s="7">
        <f>D$3-管頭下水位!C214</f>
        <v>0.12999999999999989</v>
      </c>
      <c r="E214" s="7">
        <f>E$3-管頭下水位!D214</f>
        <v>0.62999999999999989</v>
      </c>
      <c r="F214" s="41">
        <f>F$3-管頭下水位!E214</f>
        <v>0.37999999999999989</v>
      </c>
      <c r="G214" s="7">
        <f>G$3-管頭下水位!F214</f>
        <v>1.4300000000000002</v>
      </c>
      <c r="H214" s="7">
        <f>H$3-管頭下水位!G214</f>
        <v>1.4700000000000002</v>
      </c>
      <c r="I214" s="41">
        <f>I$3-管頭下水位!H214</f>
        <v>1.4500000000000002</v>
      </c>
      <c r="J214" s="7">
        <f>J$3-管頭下水位!I214</f>
        <v>1.1000000000000001</v>
      </c>
      <c r="K214" s="7">
        <f>K$3-管頭下水位!J214</f>
        <v>1.1200000000000001</v>
      </c>
      <c r="L214" s="41">
        <f>L$3-管頭下水位!K214</f>
        <v>1.1100000000000001</v>
      </c>
      <c r="M214" s="7">
        <f>M$3-管頭下水位!L214</f>
        <v>0.53</v>
      </c>
      <c r="N214" s="7">
        <f>N$3-管頭下水位!M214</f>
        <v>0.53</v>
      </c>
      <c r="O214" s="41">
        <f>O$3-管頭下水位!N214</f>
        <v>0.53</v>
      </c>
      <c r="P214" s="7">
        <f>P$3-管頭下水位!O214</f>
        <v>0.29000000000000004</v>
      </c>
      <c r="Q214" s="7">
        <f>Q$3-管頭下水位!P214</f>
        <v>0.29000000000000004</v>
      </c>
      <c r="R214" s="41">
        <f>R$3-管頭下水位!Q214</f>
        <v>0.29000000000000004</v>
      </c>
      <c r="S214" s="7">
        <f>S$3-管頭下水位!R214</f>
        <v>0.25000000000000044</v>
      </c>
      <c r="T214" s="7">
        <f>T$3-管頭下水位!S214</f>
        <v>0.31000000000000005</v>
      </c>
      <c r="U214" s="41">
        <f>U$3-管頭下水位!T214</f>
        <v>0.28000000000000025</v>
      </c>
      <c r="V214" s="7">
        <f>V$3-管頭下水位!U214</f>
        <v>3.9999999999999591E-2</v>
      </c>
      <c r="W214" s="7">
        <f>W$3-管頭下水位!V214</f>
        <v>5.9999999999999609E-2</v>
      </c>
      <c r="X214" s="41">
        <f>X$3-管頭下水位!W214</f>
        <v>4.9999999999999822E-2</v>
      </c>
      <c r="Y214" s="7">
        <f>Y$3-管頭下水位!X214</f>
        <v>-0.96</v>
      </c>
      <c r="Z214" s="7">
        <f>Z$3-管頭下水位!Y214</f>
        <v>-0.92999999999999972</v>
      </c>
      <c r="AA214" s="41">
        <f>AA$3-管頭下水位!Z214</f>
        <v>-0.94999999999999973</v>
      </c>
      <c r="AB214" s="7">
        <f>AB$3-管頭下水位!AA214</f>
        <v>0.45000000000000018</v>
      </c>
      <c r="AC214" s="7">
        <f>AC$3-管頭下水位!AB214</f>
        <v>0.5900000000000003</v>
      </c>
      <c r="AD214" s="41">
        <f>AD$3-管頭下水位!AC214</f>
        <v>0.52000000000000024</v>
      </c>
      <c r="AE214" s="7">
        <f>AE$3-管頭下水位!AD214</f>
        <v>-1.9799999999999995</v>
      </c>
      <c r="AF214" s="7">
        <f>AF$3-管頭下水位!AE214</f>
        <v>-1.8399999999999999</v>
      </c>
      <c r="AG214" s="41">
        <f>AG$3-管頭下水位!AF214</f>
        <v>-1.9100000000000001</v>
      </c>
      <c r="AH214" s="7">
        <f>AH$3-管頭下水位!AG214</f>
        <v>-0.29999999999999982</v>
      </c>
      <c r="AI214" s="7">
        <f>AI$3-管頭下水位!AH214</f>
        <v>-0.14999999999999991</v>
      </c>
      <c r="AJ214" s="41">
        <f>AJ$3-管頭下水位!AI214</f>
        <v>-0.22999999999999998</v>
      </c>
      <c r="AK214" s="7">
        <f>AK$3-管頭下水位!AJ214</f>
        <v>2.0299999999999998</v>
      </c>
      <c r="AL214" s="7">
        <f>AL$3-管頭下水位!AK214</f>
        <v>2.14</v>
      </c>
      <c r="AM214" s="41">
        <f>AM$3-管頭下水位!AL214</f>
        <v>2.08</v>
      </c>
      <c r="AN214" s="7">
        <f>AN$3-管頭下水位!AM214</f>
        <v>-1.7200000000000006</v>
      </c>
      <c r="AO214" s="7">
        <f>AO$3-管頭下水位!AN214</f>
        <v>-1.6900000000000004</v>
      </c>
      <c r="AP214" s="41">
        <f>AP$3-管頭下水位!AO214</f>
        <v>-1.7100000000000009</v>
      </c>
      <c r="AQ214" s="7">
        <f>AQ$3-管頭下水位!AP214</f>
        <v>9.9999999999999645E-2</v>
      </c>
      <c r="AR214" s="7">
        <f>AR$3-管頭下水位!AQ214</f>
        <v>9.9999999999999645E-2</v>
      </c>
      <c r="AS214" s="41">
        <f>AS$3-管頭下水位!AR214</f>
        <v>9.9999999999999645E-2</v>
      </c>
      <c r="AT214" s="7">
        <f>AT$3-管頭下水位!AS214</f>
        <v>-1.8200000000000003</v>
      </c>
      <c r="AU214" s="7">
        <f>AU$3-管頭下水位!AT214</f>
        <v>-1.7900000000000027</v>
      </c>
      <c r="AV214" s="41">
        <f>AV$3-管頭下水位!AU214</f>
        <v>-1.8100000000000023</v>
      </c>
    </row>
    <row r="215" spans="1:48" ht="11.25" customHeight="1" x14ac:dyDescent="0.2">
      <c r="A215" s="37">
        <v>44042</v>
      </c>
      <c r="B215" s="131"/>
      <c r="C215" s="4">
        <v>30</v>
      </c>
      <c r="D215" s="7">
        <f>D$3-管頭下水位!C215</f>
        <v>0.2200000000000002</v>
      </c>
      <c r="E215" s="7">
        <f>E$3-管頭下水位!D215</f>
        <v>0.62999999999999989</v>
      </c>
      <c r="F215" s="41">
        <f>F$3-管頭下水位!E215</f>
        <v>0.41999999999999993</v>
      </c>
      <c r="G215" s="7">
        <f>G$3-管頭下水位!F215</f>
        <v>1.44</v>
      </c>
      <c r="H215" s="7">
        <f>H$3-管頭下水位!G215</f>
        <v>1.46</v>
      </c>
      <c r="I215" s="41">
        <f>I$3-管頭下水位!H215</f>
        <v>1.4500000000000002</v>
      </c>
      <c r="J215" s="7">
        <f>J$3-管頭下水位!I215</f>
        <v>1.1100000000000001</v>
      </c>
      <c r="K215" s="7">
        <f>K$3-管頭下水位!J215</f>
        <v>1.1200000000000001</v>
      </c>
      <c r="L215" s="41">
        <f>L$3-管頭下水位!K215</f>
        <v>1.1100000000000001</v>
      </c>
      <c r="M215" s="7">
        <f>M$3-管頭下水位!L215</f>
        <v>0.53</v>
      </c>
      <c r="N215" s="7">
        <f>N$3-管頭下水位!M215</f>
        <v>0.53</v>
      </c>
      <c r="O215" s="41">
        <f>O$3-管頭下水位!N215</f>
        <v>0.53</v>
      </c>
      <c r="P215" s="7">
        <f>P$3-管頭下水位!O215</f>
        <v>0.29000000000000004</v>
      </c>
      <c r="Q215" s="7">
        <f>Q$3-管頭下水位!P215</f>
        <v>0.29000000000000004</v>
      </c>
      <c r="R215" s="41">
        <f>R$3-管頭下水位!Q215</f>
        <v>0.29000000000000004</v>
      </c>
      <c r="S215" s="7">
        <f>S$3-管頭下水位!R215</f>
        <v>0.25000000000000044</v>
      </c>
      <c r="T215" s="7">
        <f>T$3-管頭下水位!S215</f>
        <v>0.30000000000000027</v>
      </c>
      <c r="U215" s="41">
        <f>U$3-管頭下水位!T215</f>
        <v>0.27000000000000046</v>
      </c>
      <c r="V215" s="7">
        <f>V$3-管頭下水位!U215</f>
        <v>3.9999999999999591E-2</v>
      </c>
      <c r="W215" s="7">
        <f>W$3-管頭下水位!V215</f>
        <v>5.9999999999999609E-2</v>
      </c>
      <c r="X215" s="41">
        <f>X$3-管頭下水位!W215</f>
        <v>4.9999999999999822E-2</v>
      </c>
      <c r="Y215" s="7">
        <f>Y$3-管頭下水位!X215</f>
        <v>-0.96</v>
      </c>
      <c r="Z215" s="7">
        <f>Z$3-管頭下水位!Y215</f>
        <v>-0.94</v>
      </c>
      <c r="AA215" s="41">
        <f>AA$3-管頭下水位!Z215</f>
        <v>-0.94999999999999973</v>
      </c>
      <c r="AB215" s="7">
        <f>AB$3-管頭下水位!AA215</f>
        <v>0.48000000000000043</v>
      </c>
      <c r="AC215" s="7">
        <f>AC$3-管頭下水位!AB215</f>
        <v>0.58000000000000029</v>
      </c>
      <c r="AD215" s="41">
        <f>AD$3-管頭下水位!AC215</f>
        <v>0.53000000000000025</v>
      </c>
      <c r="AE215" s="7">
        <f>AE$3-管頭下水位!AD215</f>
        <v>-1.9500000000000002</v>
      </c>
      <c r="AF215" s="7">
        <f>AF$3-管頭下水位!AE215</f>
        <v>-1.8399999999999999</v>
      </c>
      <c r="AG215" s="41">
        <f>AG$3-管頭下水位!AF215</f>
        <v>-1.8999999999999995</v>
      </c>
      <c r="AH215" s="7">
        <f>AH$3-管頭下水位!AG215</f>
        <v>-0.2799999999999998</v>
      </c>
      <c r="AI215" s="7">
        <f>AI$3-管頭下水位!AH215</f>
        <v>-0.14999999999999991</v>
      </c>
      <c r="AJ215" s="41">
        <f>AJ$3-管頭下水位!AI215</f>
        <v>-0.2200000000000002</v>
      </c>
      <c r="AK215" s="7">
        <f>AK$3-管頭下水位!AJ215</f>
        <v>2</v>
      </c>
      <c r="AL215" s="7">
        <f>AL$3-管頭下水位!AK215</f>
        <v>2.09</v>
      </c>
      <c r="AM215" s="41">
        <f>AM$3-管頭下水位!AL215</f>
        <v>2.04</v>
      </c>
      <c r="AN215" s="7">
        <f>AN$3-管頭下水位!AM215</f>
        <v>-1.7400000000000002</v>
      </c>
      <c r="AO215" s="7">
        <f>AO$3-管頭下水位!AN215</f>
        <v>-1.7200000000000006</v>
      </c>
      <c r="AP215" s="41">
        <f>AP$3-管頭下水位!AO215</f>
        <v>-1.7300000000000004</v>
      </c>
      <c r="AQ215" s="7">
        <f>AQ$3-管頭下水位!AP215</f>
        <v>9.9999999999999645E-2</v>
      </c>
      <c r="AR215" s="7">
        <f>AR$3-管頭下水位!AQ215</f>
        <v>9.9999999999999645E-2</v>
      </c>
      <c r="AS215" s="41">
        <f>AS$3-管頭下水位!AR215</f>
        <v>9.9999999999999645E-2</v>
      </c>
      <c r="AT215" s="7">
        <f>AT$3-管頭下水位!AS215</f>
        <v>-1.8399999999999999</v>
      </c>
      <c r="AU215" s="7">
        <f>AU$3-管頭下水位!AT215</f>
        <v>-1.8000000000000007</v>
      </c>
      <c r="AV215" s="41">
        <f>AV$3-管頭下水位!AU215</f>
        <v>-1.8200000000000003</v>
      </c>
    </row>
    <row r="216" spans="1:48" ht="11.25" customHeight="1" x14ac:dyDescent="0.2">
      <c r="A216" s="37">
        <v>44043</v>
      </c>
      <c r="B216" s="132"/>
      <c r="C216" s="2">
        <v>31</v>
      </c>
      <c r="D216" s="38">
        <f>D$3-管頭下水位!C216</f>
        <v>0.27</v>
      </c>
      <c r="E216" s="38">
        <f>E$3-管頭下水位!D216</f>
        <v>0.58999999999999986</v>
      </c>
      <c r="F216" s="42">
        <f>F$3-管頭下水位!E216</f>
        <v>0.43000000000000016</v>
      </c>
      <c r="G216" s="38">
        <f>G$3-管頭下水位!F216</f>
        <v>1.4500000000000002</v>
      </c>
      <c r="H216" s="38">
        <f>H$3-管頭下水位!G216</f>
        <v>1.4700000000000002</v>
      </c>
      <c r="I216" s="42">
        <f>I$3-管頭下水位!H216</f>
        <v>1.46</v>
      </c>
      <c r="J216" s="38">
        <f>J$3-管頭下水位!I216</f>
        <v>1.1000000000000001</v>
      </c>
      <c r="K216" s="38">
        <f>K$3-管頭下水位!J216</f>
        <v>1.1200000000000001</v>
      </c>
      <c r="L216" s="42">
        <f>L$3-管頭下水位!K216</f>
        <v>1.1100000000000001</v>
      </c>
      <c r="M216" s="38">
        <f>M$3-管頭下水位!L216</f>
        <v>0.53</v>
      </c>
      <c r="N216" s="38">
        <f>N$3-管頭下水位!M216</f>
        <v>0.53</v>
      </c>
      <c r="O216" s="42">
        <f>O$3-管頭下水位!N216</f>
        <v>0.53</v>
      </c>
      <c r="P216" s="38">
        <f>P$3-管頭下水位!O216</f>
        <v>0.29000000000000004</v>
      </c>
      <c r="Q216" s="38">
        <f>Q$3-管頭下水位!P216</f>
        <v>0.29000000000000004</v>
      </c>
      <c r="R216" s="42">
        <f>R$3-管頭下水位!Q216</f>
        <v>0.29000000000000004</v>
      </c>
      <c r="S216" s="38">
        <f>S$3-管頭下水位!R216</f>
        <v>0.25000000000000044</v>
      </c>
      <c r="T216" s="38">
        <f>T$3-管頭下水位!S216</f>
        <v>0.30000000000000027</v>
      </c>
      <c r="U216" s="42">
        <f>U$3-管頭下水位!T216</f>
        <v>0.27000000000000046</v>
      </c>
      <c r="V216" s="38">
        <f>V$3-管頭下水位!U216</f>
        <v>3.9999999999999591E-2</v>
      </c>
      <c r="W216" s="38">
        <f>W$3-管頭下水位!V216</f>
        <v>5.9999999999999609E-2</v>
      </c>
      <c r="X216" s="42">
        <f>X$3-管頭下水位!W216</f>
        <v>4.9999999999999822E-2</v>
      </c>
      <c r="Y216" s="38">
        <f>Y$3-管頭下水位!X216</f>
        <v>-0.94999999999999973</v>
      </c>
      <c r="Z216" s="38">
        <f>Z$3-管頭下水位!Y216</f>
        <v>-0.91999999999999993</v>
      </c>
      <c r="AA216" s="42">
        <f>AA$3-管頭下水位!Z216</f>
        <v>-0.94</v>
      </c>
      <c r="AB216" s="38">
        <f>AB$3-管頭下水位!AA216</f>
        <v>0.50000000000000022</v>
      </c>
      <c r="AC216" s="38">
        <f>AC$3-管頭下水位!AB216</f>
        <v>0.5900000000000003</v>
      </c>
      <c r="AD216" s="42">
        <f>AD$3-管頭下水位!AC216</f>
        <v>0.54000000000000026</v>
      </c>
      <c r="AE216" s="38">
        <f>AE$3-管頭下水位!AD216</f>
        <v>-1.9500000000000002</v>
      </c>
      <c r="AF216" s="38">
        <f>AF$3-管頭下水位!AE216</f>
        <v>-1.8399999999999999</v>
      </c>
      <c r="AG216" s="42">
        <f>AG$3-管頭下水位!AF216</f>
        <v>-1.8999999999999995</v>
      </c>
      <c r="AH216" s="38">
        <f>AH$3-管頭下水位!AG216</f>
        <v>-0.25999999999999979</v>
      </c>
      <c r="AI216" s="38">
        <f>AI$3-管頭下水位!AH216</f>
        <v>-0.14999999999999991</v>
      </c>
      <c r="AJ216" s="42">
        <f>AJ$3-管頭下水位!AI216</f>
        <v>-0.20999999999999996</v>
      </c>
      <c r="AK216" s="38">
        <f>AK$3-管頭下水位!AJ216</f>
        <v>1.9299999999999997</v>
      </c>
      <c r="AL216" s="38">
        <f>AL$3-管頭下水位!AK216</f>
        <v>2.0499999999999998</v>
      </c>
      <c r="AM216" s="42">
        <f>AM$3-管頭下水位!AL216</f>
        <v>1.9899999999999998</v>
      </c>
      <c r="AN216" s="38">
        <f>AN$3-管頭下水位!AM216</f>
        <v>-1.7600000000000007</v>
      </c>
      <c r="AO216" s="38">
        <f>AO$3-管頭下水位!AN216</f>
        <v>-1.75</v>
      </c>
      <c r="AP216" s="42">
        <f>AP$3-管頭下水位!AO216</f>
        <v>-1.7600000000000007</v>
      </c>
      <c r="AQ216" s="38">
        <f>AQ$3-管頭下水位!AP216</f>
        <v>9.9999999999999645E-2</v>
      </c>
      <c r="AR216" s="38">
        <f>AR$3-管頭下水位!AQ216</f>
        <v>9.9999999999999645E-2</v>
      </c>
      <c r="AS216" s="42">
        <f>AS$3-管頭下水位!AR216</f>
        <v>9.9999999999999645E-2</v>
      </c>
      <c r="AT216" s="38">
        <f>AT$3-管頭下水位!AS216</f>
        <v>-1.8500000000000014</v>
      </c>
      <c r="AU216" s="38">
        <f>AU$3-管頭下水位!AT216</f>
        <v>-1.8100000000000023</v>
      </c>
      <c r="AV216" s="42">
        <f>AV$3-管頭下水位!AU216</f>
        <v>-1.8300000000000018</v>
      </c>
    </row>
    <row r="217" spans="1:48" x14ac:dyDescent="0.2">
      <c r="A217" s="37">
        <v>44044</v>
      </c>
      <c r="B217" s="130" t="s">
        <v>8</v>
      </c>
      <c r="C217" s="6">
        <v>1</v>
      </c>
      <c r="D217" s="39">
        <f>D$3-管頭下水位!C217</f>
        <v>0.24000000000000021</v>
      </c>
      <c r="E217" s="39">
        <f>E$3-管頭下水位!D217</f>
        <v>0.56000000000000005</v>
      </c>
      <c r="F217" s="43">
        <f>F$3-管頭下水位!E217</f>
        <v>0.39999999999999991</v>
      </c>
      <c r="G217" s="39">
        <f>G$3-管頭下水位!F217</f>
        <v>1.44</v>
      </c>
      <c r="H217" s="39">
        <f>H$3-管頭下水位!G217</f>
        <v>1.4700000000000002</v>
      </c>
      <c r="I217" s="43">
        <f>I$3-管頭下水位!H217</f>
        <v>1.4500000000000002</v>
      </c>
      <c r="J217" s="39">
        <f>J$3-管頭下水位!I217</f>
        <v>1.0900000000000001</v>
      </c>
      <c r="K217" s="39">
        <f>K$3-管頭下水位!J217</f>
        <v>1.1100000000000001</v>
      </c>
      <c r="L217" s="43">
        <f>L$3-管頭下水位!K217</f>
        <v>1.1000000000000001</v>
      </c>
      <c r="M217" s="39">
        <f>M$3-管頭下水位!L217</f>
        <v>0.53</v>
      </c>
      <c r="N217" s="39">
        <f>N$3-管頭下水位!M217</f>
        <v>0.53</v>
      </c>
      <c r="O217" s="43">
        <f>O$3-管頭下水位!N217</f>
        <v>0.53</v>
      </c>
      <c r="P217" s="39">
        <f>P$3-管頭下水位!O217</f>
        <v>0.29000000000000004</v>
      </c>
      <c r="Q217" s="39">
        <f>Q$3-管頭下水位!P217</f>
        <v>0.29000000000000004</v>
      </c>
      <c r="R217" s="43">
        <f>R$3-管頭下水位!Q217</f>
        <v>0.29000000000000004</v>
      </c>
      <c r="S217" s="39">
        <f>S$3-管頭下水位!R217</f>
        <v>0.26000000000000023</v>
      </c>
      <c r="T217" s="39">
        <f>T$3-管頭下水位!S217</f>
        <v>0.30000000000000027</v>
      </c>
      <c r="U217" s="43">
        <f>U$3-管頭下水位!T217</f>
        <v>0.28000000000000025</v>
      </c>
      <c r="V217" s="39">
        <f>V$3-管頭下水位!U217</f>
        <v>2.9999999999999805E-2</v>
      </c>
      <c r="W217" s="39">
        <f>W$3-管頭下水位!V217</f>
        <v>4.9999999999999822E-2</v>
      </c>
      <c r="X217" s="43">
        <f>X$3-管頭下水位!W217</f>
        <v>3.9999999999999591E-2</v>
      </c>
      <c r="Y217" s="39">
        <f>Y$3-管頭下水位!X217</f>
        <v>-0.91999999999999993</v>
      </c>
      <c r="Z217" s="39">
        <f>Z$3-管頭下水位!Y217</f>
        <v>-0.9099999999999997</v>
      </c>
      <c r="AA217" s="43">
        <f>AA$3-管頭下水位!Z217</f>
        <v>-0.91999999999999993</v>
      </c>
      <c r="AB217" s="39">
        <f>AB$3-管頭下水位!AA217</f>
        <v>0.4700000000000002</v>
      </c>
      <c r="AC217" s="39">
        <f>AC$3-管頭下水位!AB217</f>
        <v>0.58000000000000029</v>
      </c>
      <c r="AD217" s="43">
        <f>AD$3-管頭下水位!AC217</f>
        <v>0.52000000000000024</v>
      </c>
      <c r="AE217" s="39">
        <f>AE$3-管頭下水位!AD217</f>
        <v>-1.9699999999999998</v>
      </c>
      <c r="AF217" s="39">
        <f>AF$3-管頭下水位!AE217</f>
        <v>-1.8599999999999994</v>
      </c>
      <c r="AG217" s="43">
        <f>AG$3-管頭下水位!AF217</f>
        <v>-1.92</v>
      </c>
      <c r="AH217" s="39">
        <f>AH$3-管頭下水位!AG217</f>
        <v>-0.29999999999999982</v>
      </c>
      <c r="AI217" s="39">
        <f>AI$3-管頭下水位!AH217</f>
        <v>-0.18000000000000016</v>
      </c>
      <c r="AJ217" s="43">
        <f>AJ$3-管頭下水位!AI217</f>
        <v>-0.24000000000000021</v>
      </c>
      <c r="AK217" s="39">
        <f>AK$3-管頭下水位!AJ217</f>
        <v>1.92</v>
      </c>
      <c r="AL217" s="39">
        <f>AL$3-管頭下水位!AK217</f>
        <v>2.1999999999999997</v>
      </c>
      <c r="AM217" s="43">
        <f>AM$3-管頭下水位!AL217</f>
        <v>2.06</v>
      </c>
      <c r="AN217" s="39">
        <f>AN$3-管頭下水位!AM217</f>
        <v>-1.7700000000000005</v>
      </c>
      <c r="AO217" s="39">
        <f>AO$3-管頭下水位!AN217</f>
        <v>-1.7400000000000002</v>
      </c>
      <c r="AP217" s="43">
        <f>AP$3-管頭下水位!AO217</f>
        <v>-1.7600000000000007</v>
      </c>
      <c r="AQ217" s="39">
        <f>AQ$3-管頭下水位!AP217</f>
        <v>9.9999999999999645E-2</v>
      </c>
      <c r="AR217" s="39">
        <f>AR$3-管頭下水位!AQ217</f>
        <v>9.9999999999999645E-2</v>
      </c>
      <c r="AS217" s="43">
        <f>AS$3-管頭下水位!AR217</f>
        <v>9.9999999999999645E-2</v>
      </c>
      <c r="AT217" s="39">
        <f>AT$3-管頭下水位!AS217</f>
        <v>-1.8599999999999994</v>
      </c>
      <c r="AU217" s="39">
        <f>AU$3-管頭下水位!AT217</f>
        <v>-1.8300000000000018</v>
      </c>
      <c r="AV217" s="43">
        <f>AV$3-管頭下水位!AU217</f>
        <v>-1.8500000000000014</v>
      </c>
    </row>
    <row r="218" spans="1:48" ht="11.25" customHeight="1" x14ac:dyDescent="0.2">
      <c r="A218" s="37">
        <v>44045</v>
      </c>
      <c r="B218" s="131"/>
      <c r="C218" s="4">
        <v>2</v>
      </c>
      <c r="D218" s="7">
        <f>D$3-管頭下水位!C218</f>
        <v>0.16999999999999993</v>
      </c>
      <c r="E218" s="7">
        <f>E$3-管頭下水位!D218</f>
        <v>0.56000000000000005</v>
      </c>
      <c r="F218" s="41">
        <f>F$3-管頭下水位!E218</f>
        <v>0.35999999999999988</v>
      </c>
      <c r="G218" s="7">
        <f>G$3-管頭下水位!F218</f>
        <v>1.42</v>
      </c>
      <c r="H218" s="7">
        <f>H$3-管頭下水位!G218</f>
        <v>1.4700000000000002</v>
      </c>
      <c r="I218" s="41">
        <f>I$3-管頭下水位!H218</f>
        <v>1.44</v>
      </c>
      <c r="J218" s="7">
        <f>J$3-管頭下水位!I218</f>
        <v>1.07</v>
      </c>
      <c r="K218" s="7">
        <f>K$3-管頭下水位!J218</f>
        <v>1.1000000000000001</v>
      </c>
      <c r="L218" s="41">
        <f>L$3-管頭下水位!K218</f>
        <v>1.08</v>
      </c>
      <c r="M218" s="7">
        <f>M$3-管頭下水位!L218</f>
        <v>0.53</v>
      </c>
      <c r="N218" s="7">
        <f>N$3-管頭下水位!M218</f>
        <v>0.53</v>
      </c>
      <c r="O218" s="41">
        <f>O$3-管頭下水位!N218</f>
        <v>0.53</v>
      </c>
      <c r="P218" s="7">
        <f>P$3-管頭下水位!O218</f>
        <v>0.29000000000000004</v>
      </c>
      <c r="Q218" s="7">
        <f>Q$3-管頭下水位!P218</f>
        <v>0.29000000000000004</v>
      </c>
      <c r="R218" s="41">
        <f>R$3-管頭下水位!Q218</f>
        <v>0.29000000000000004</v>
      </c>
      <c r="S218" s="7">
        <f>S$3-管頭下水位!R218</f>
        <v>0.26000000000000023</v>
      </c>
      <c r="T218" s="7">
        <f>T$3-管頭下水位!S218</f>
        <v>0.30000000000000027</v>
      </c>
      <c r="U218" s="41">
        <f>U$3-管頭下水位!T218</f>
        <v>0.28000000000000025</v>
      </c>
      <c r="V218" s="7">
        <f>V$3-管頭下水位!U218</f>
        <v>2.9999999999999805E-2</v>
      </c>
      <c r="W218" s="7">
        <f>W$3-管頭下水位!V218</f>
        <v>4.9999999999999822E-2</v>
      </c>
      <c r="X218" s="41">
        <f>X$3-管頭下水位!W218</f>
        <v>3.9999999999999591E-2</v>
      </c>
      <c r="Y218" s="7">
        <f>Y$3-管頭下水位!X218</f>
        <v>-0.96</v>
      </c>
      <c r="Z218" s="7">
        <f>Z$3-管頭下水位!Y218</f>
        <v>-0.9099999999999997</v>
      </c>
      <c r="AA218" s="41">
        <f>AA$3-管頭下水位!Z218</f>
        <v>-0.94</v>
      </c>
      <c r="AB218" s="7">
        <f>AB$3-管頭下水位!AA218</f>
        <v>0.43000000000000016</v>
      </c>
      <c r="AC218" s="7">
        <f>AC$3-管頭下水位!AB218</f>
        <v>0.57000000000000028</v>
      </c>
      <c r="AD218" s="41">
        <f>AD$3-管頭下水位!AC218</f>
        <v>0.50000000000000022</v>
      </c>
      <c r="AE218" s="7">
        <f>AE$3-管頭下水位!AD218</f>
        <v>-2.0099999999999998</v>
      </c>
      <c r="AF218" s="7">
        <f>AF$3-管頭下水位!AE218</f>
        <v>-1.87</v>
      </c>
      <c r="AG218" s="41">
        <f>AG$3-管頭下水位!AF218</f>
        <v>-1.9399999999999995</v>
      </c>
      <c r="AH218" s="7">
        <f>AH$3-管頭下水位!AG218</f>
        <v>-0.33000000000000007</v>
      </c>
      <c r="AI218" s="7">
        <f>AI$3-管頭下水位!AH218</f>
        <v>-0.16999999999999993</v>
      </c>
      <c r="AJ218" s="41">
        <f>AJ$3-管頭下水位!AI218</f>
        <v>-0.25</v>
      </c>
      <c r="AK218" s="7">
        <f>AK$3-管頭下水位!AJ218</f>
        <v>1.8600000000000003</v>
      </c>
      <c r="AL218" s="7">
        <f>AL$3-管頭下水位!AK218</f>
        <v>1.92</v>
      </c>
      <c r="AM218" s="41">
        <f>AM$3-管頭下水位!AL218</f>
        <v>1.8899999999999997</v>
      </c>
      <c r="AN218" s="7">
        <f>AN$3-管頭下水位!AM218</f>
        <v>-1.75</v>
      </c>
      <c r="AO218" s="7">
        <f>AO$3-管頭下水位!AN218</f>
        <v>-1.7200000000000006</v>
      </c>
      <c r="AP218" s="41">
        <f>AP$3-管頭下水位!AO218</f>
        <v>-1.7400000000000002</v>
      </c>
      <c r="AQ218" s="7">
        <f>AQ$3-管頭下水位!AP218</f>
        <v>9.9999999999999645E-2</v>
      </c>
      <c r="AR218" s="7">
        <f>AR$3-管頭下水位!AQ218</f>
        <v>9.9999999999999645E-2</v>
      </c>
      <c r="AS218" s="41">
        <f>AS$3-管頭下水位!AR218</f>
        <v>9.9999999999999645E-2</v>
      </c>
      <c r="AT218" s="7">
        <f>AT$3-管頭下水位!AS218</f>
        <v>-1.870000000000001</v>
      </c>
      <c r="AU218" s="7">
        <f>AU$3-管頭下水位!AT218</f>
        <v>-1.8399999999999999</v>
      </c>
      <c r="AV218" s="41">
        <f>AV$3-管頭下水位!AU218</f>
        <v>-1.8599999999999994</v>
      </c>
    </row>
    <row r="219" spans="1:48" ht="11.25" customHeight="1" x14ac:dyDescent="0.2">
      <c r="A219" s="37">
        <v>44046</v>
      </c>
      <c r="B219" s="131"/>
      <c r="C219" s="4">
        <v>3</v>
      </c>
      <c r="D219" s="7">
        <f>D$3-管頭下水位!C219</f>
        <v>0.14000000000000012</v>
      </c>
      <c r="E219" s="7">
        <f>E$3-管頭下水位!D219</f>
        <v>0.49000000000000021</v>
      </c>
      <c r="F219" s="41">
        <f>F$3-管頭下水位!E219</f>
        <v>0.31000000000000005</v>
      </c>
      <c r="G219" s="7">
        <f>G$3-管頭下水位!F219</f>
        <v>1.4100000000000001</v>
      </c>
      <c r="H219" s="7">
        <f>H$3-管頭下水位!G219</f>
        <v>1.4500000000000002</v>
      </c>
      <c r="I219" s="41">
        <f>I$3-管頭下水位!H219</f>
        <v>1.4300000000000002</v>
      </c>
      <c r="J219" s="7">
        <f>J$3-管頭下水位!I219</f>
        <v>1.04</v>
      </c>
      <c r="K219" s="7">
        <f>K$3-管頭下水位!J219</f>
        <v>1.0900000000000001</v>
      </c>
      <c r="L219" s="41">
        <f>L$3-管頭下水位!K219</f>
        <v>1.06</v>
      </c>
      <c r="M219" s="7">
        <f>M$3-管頭下水位!L219</f>
        <v>0.52</v>
      </c>
      <c r="N219" s="7">
        <f>N$3-管頭下水位!M219</f>
        <v>0.53</v>
      </c>
      <c r="O219" s="41">
        <f>O$3-管頭下水位!N219</f>
        <v>0.52</v>
      </c>
      <c r="P219" s="7">
        <f>P$3-管頭下水位!O219</f>
        <v>0.29000000000000004</v>
      </c>
      <c r="Q219" s="7">
        <f>Q$3-管頭下水位!P219</f>
        <v>0.29000000000000004</v>
      </c>
      <c r="R219" s="41">
        <f>R$3-管頭下水位!Q219</f>
        <v>0.29000000000000004</v>
      </c>
      <c r="S219" s="7">
        <f>S$3-管頭下水位!R219</f>
        <v>0.25000000000000044</v>
      </c>
      <c r="T219" s="7">
        <f>T$3-管頭下水位!S219</f>
        <v>0.29000000000000004</v>
      </c>
      <c r="U219" s="41">
        <f>U$3-管頭下水位!T219</f>
        <v>0.27000000000000046</v>
      </c>
      <c r="V219" s="7">
        <f>V$3-管頭下水位!U219</f>
        <v>1.9999999999999574E-2</v>
      </c>
      <c r="W219" s="7">
        <f>W$3-管頭下水位!V219</f>
        <v>4.9999999999999822E-2</v>
      </c>
      <c r="X219" s="41">
        <f>X$3-管頭下水位!W219</f>
        <v>2.9999999999999805E-2</v>
      </c>
      <c r="Y219" s="7">
        <f>Y$3-管頭下水位!X219</f>
        <v>-0.98999999999999977</v>
      </c>
      <c r="Z219" s="7">
        <f>Z$3-管頭下水位!Y219</f>
        <v>-0.94999999999999973</v>
      </c>
      <c r="AA219" s="41">
        <f>AA$3-管頭下水位!Z219</f>
        <v>-0.96999999999999975</v>
      </c>
      <c r="AB219" s="7">
        <f>AB$3-管頭下水位!AA219</f>
        <v>0.41000000000000014</v>
      </c>
      <c r="AC219" s="7">
        <f>AC$3-管頭下水位!AB219</f>
        <v>0.56000000000000028</v>
      </c>
      <c r="AD219" s="41">
        <f>AD$3-管頭下水位!AC219</f>
        <v>0.48000000000000043</v>
      </c>
      <c r="AE219" s="7">
        <f>AE$3-管頭下水位!AD219</f>
        <v>-2.0299999999999994</v>
      </c>
      <c r="AF219" s="7">
        <f>AF$3-管頭下水位!AE219</f>
        <v>-1.88</v>
      </c>
      <c r="AG219" s="41">
        <f>AG$3-管頭下水位!AF219</f>
        <v>-1.96</v>
      </c>
      <c r="AH219" s="7">
        <f>AH$3-管頭下水位!AG219</f>
        <v>-0.35999999999999988</v>
      </c>
      <c r="AI219" s="7">
        <f>AI$3-管頭下水位!AH219</f>
        <v>-0.18000000000000016</v>
      </c>
      <c r="AJ219" s="41">
        <f>AJ$3-管頭下水位!AI219</f>
        <v>-0.27</v>
      </c>
      <c r="AK219" s="7">
        <f>AK$3-管頭下水位!AJ219</f>
        <v>1.8200000000000003</v>
      </c>
      <c r="AL219" s="7">
        <f>AL$3-管頭下水位!AK219</f>
        <v>1.92</v>
      </c>
      <c r="AM219" s="41">
        <f>AM$3-管頭下水位!AL219</f>
        <v>1.87</v>
      </c>
      <c r="AN219" s="7">
        <f>AN$3-管頭下水位!AM219</f>
        <v>-1.7800000000000002</v>
      </c>
      <c r="AO219" s="7">
        <f>AO$3-管頭下水位!AN219</f>
        <v>-1.75</v>
      </c>
      <c r="AP219" s="41">
        <f>AP$3-管頭下水位!AO219</f>
        <v>-1.7700000000000005</v>
      </c>
      <c r="AQ219" s="7">
        <f>AQ$3-管頭下水位!AP219</f>
        <v>9.9999999999999645E-2</v>
      </c>
      <c r="AR219" s="7">
        <f>AR$3-管頭下水位!AQ219</f>
        <v>9.9999999999999645E-2</v>
      </c>
      <c r="AS219" s="41">
        <f>AS$3-管頭下水位!AR219</f>
        <v>9.9999999999999645E-2</v>
      </c>
      <c r="AT219" s="7">
        <f>AT$3-管頭下水位!AS219</f>
        <v>-1.8800000000000026</v>
      </c>
      <c r="AU219" s="7">
        <f>AU$3-管頭下水位!AT219</f>
        <v>-1.8500000000000014</v>
      </c>
      <c r="AV219" s="41">
        <f>AV$3-管頭下水位!AU219</f>
        <v>-1.870000000000001</v>
      </c>
    </row>
    <row r="220" spans="1:48" ht="11.25" customHeight="1" x14ac:dyDescent="0.2">
      <c r="A220" s="37">
        <v>44047</v>
      </c>
      <c r="B220" s="131"/>
      <c r="C220" s="4">
        <v>4</v>
      </c>
      <c r="D220" s="7">
        <f>D$3-管頭下水位!C220</f>
        <v>6.999999999999984E-2</v>
      </c>
      <c r="E220" s="7">
        <f>E$3-管頭下水位!D220</f>
        <v>0.48</v>
      </c>
      <c r="F220" s="41">
        <f>F$3-管頭下水位!E220</f>
        <v>0.27</v>
      </c>
      <c r="G220" s="7">
        <f>G$3-管頭下水位!F220</f>
        <v>1.4000000000000004</v>
      </c>
      <c r="H220" s="7">
        <f>H$3-管頭下水位!G220</f>
        <v>1.46</v>
      </c>
      <c r="I220" s="41">
        <f>I$3-管頭下水位!H220</f>
        <v>1.4300000000000002</v>
      </c>
      <c r="J220" s="7">
        <f>J$3-管頭下水位!I220</f>
        <v>1.04</v>
      </c>
      <c r="K220" s="7">
        <f>K$3-管頭下水位!J220</f>
        <v>1.07</v>
      </c>
      <c r="L220" s="41">
        <f>L$3-管頭下水位!K220</f>
        <v>1.05</v>
      </c>
      <c r="M220" s="7">
        <f>M$3-管頭下水位!L220</f>
        <v>0.52</v>
      </c>
      <c r="N220" s="7">
        <f>N$3-管頭下水位!M220</f>
        <v>0.52</v>
      </c>
      <c r="O220" s="41">
        <f>O$3-管頭下水位!N220</f>
        <v>0.52</v>
      </c>
      <c r="P220" s="7">
        <f>P$3-管頭下水位!O220</f>
        <v>0.27999999999999936</v>
      </c>
      <c r="Q220" s="7">
        <f>Q$3-管頭下水位!P220</f>
        <v>0.29000000000000004</v>
      </c>
      <c r="R220" s="41">
        <f>R$3-管頭下水位!Q220</f>
        <v>0.27999999999999936</v>
      </c>
      <c r="S220" s="7">
        <f>S$3-管頭下水位!R220</f>
        <v>0.23000000000000043</v>
      </c>
      <c r="T220" s="7">
        <f>T$3-管頭下水位!S220</f>
        <v>0.29000000000000004</v>
      </c>
      <c r="U220" s="41">
        <f>U$3-管頭下水位!T220</f>
        <v>0.26000000000000023</v>
      </c>
      <c r="V220" s="7">
        <f>V$3-管頭下水位!U220</f>
        <v>9.9999999999997868E-3</v>
      </c>
      <c r="W220" s="7">
        <f>W$3-管頭下水位!V220</f>
        <v>4.9999999999999822E-2</v>
      </c>
      <c r="X220" s="41">
        <f>X$3-管頭下水位!W220</f>
        <v>2.9999999999999805E-2</v>
      </c>
      <c r="Y220" s="7">
        <f>Y$3-管頭下水位!X220</f>
        <v>-0.98999999999999977</v>
      </c>
      <c r="Z220" s="7">
        <f>Z$3-管頭下水位!Y220</f>
        <v>-0.98</v>
      </c>
      <c r="AA220" s="41">
        <f>AA$3-管頭下水位!Z220</f>
        <v>-0.98999999999999977</v>
      </c>
      <c r="AB220" s="7">
        <f>AB$3-管頭下水位!AA220</f>
        <v>0.38000000000000034</v>
      </c>
      <c r="AC220" s="7">
        <f>AC$3-管頭下水位!AB220</f>
        <v>0.56000000000000028</v>
      </c>
      <c r="AD220" s="41">
        <f>AD$3-管頭下水位!AC220</f>
        <v>0.4700000000000002</v>
      </c>
      <c r="AE220" s="7">
        <f>AE$3-管頭下水位!AD220</f>
        <v>-2.0499999999999998</v>
      </c>
      <c r="AF220" s="7">
        <f>AF$3-管頭下水位!AE220</f>
        <v>-1.87</v>
      </c>
      <c r="AG220" s="41">
        <f>AG$3-管頭下水位!AF220</f>
        <v>-1.96</v>
      </c>
      <c r="AH220" s="7">
        <f>AH$3-管頭下水位!AG220</f>
        <v>-0.37000000000000011</v>
      </c>
      <c r="AI220" s="7">
        <f>AI$3-管頭下水位!AH220</f>
        <v>-0.16999999999999993</v>
      </c>
      <c r="AJ220" s="41">
        <f>AJ$3-管頭下水位!AI220</f>
        <v>-0.27</v>
      </c>
      <c r="AK220" s="7">
        <f>AK$3-管頭下水位!AJ220</f>
        <v>1.7299999999999995</v>
      </c>
      <c r="AL220" s="7">
        <f>AL$3-管頭下水位!AK220</f>
        <v>1.92</v>
      </c>
      <c r="AM220" s="41">
        <f>AM$3-管頭下水位!AL220</f>
        <v>1.8200000000000003</v>
      </c>
      <c r="AN220" s="7">
        <f>AN$3-管頭下水位!AM220</f>
        <v>-1.8200000000000003</v>
      </c>
      <c r="AO220" s="7">
        <f>AO$3-管頭下水位!AN220</f>
        <v>-1.7800000000000002</v>
      </c>
      <c r="AP220" s="41">
        <f>AP$3-管頭下水位!AO220</f>
        <v>-1.8000000000000007</v>
      </c>
      <c r="AQ220" s="7">
        <f>AQ$3-管頭下水位!AP220</f>
        <v>9.9999999999999645E-2</v>
      </c>
      <c r="AR220" s="7">
        <f>AR$3-管頭下水位!AQ220</f>
        <v>9.9999999999999645E-2</v>
      </c>
      <c r="AS220" s="41">
        <f>AS$3-管頭下水位!AR220</f>
        <v>9.9999999999999645E-2</v>
      </c>
      <c r="AT220" s="7">
        <f>AT$3-管頭下水位!AS220</f>
        <v>-1.8900000000000006</v>
      </c>
      <c r="AU220" s="7">
        <f>AU$3-管頭下水位!AT220</f>
        <v>-1.870000000000001</v>
      </c>
      <c r="AV220" s="41">
        <f>AV$3-管頭下水位!AU220</f>
        <v>-1.8800000000000026</v>
      </c>
    </row>
    <row r="221" spans="1:48" ht="11.25" customHeight="1" x14ac:dyDescent="0.2">
      <c r="A221" s="37">
        <v>44048</v>
      </c>
      <c r="B221" s="131"/>
      <c r="C221" s="4">
        <v>5</v>
      </c>
      <c r="D221" s="7">
        <f>D$3-管頭下水位!C221</f>
        <v>-9.9999999999997868E-3</v>
      </c>
      <c r="E221" s="7">
        <f>E$3-管頭下水位!D221</f>
        <v>0.55000000000000027</v>
      </c>
      <c r="F221" s="41">
        <f>F$3-管頭下水位!E221</f>
        <v>0.27</v>
      </c>
      <c r="G221" s="7">
        <f>G$3-管頭下水位!F221</f>
        <v>1.4000000000000004</v>
      </c>
      <c r="H221" s="7">
        <f>H$3-管頭下水位!G221</f>
        <v>1.4700000000000002</v>
      </c>
      <c r="I221" s="41">
        <f>I$3-管頭下水位!H221</f>
        <v>1.4300000000000002</v>
      </c>
      <c r="J221" s="7">
        <f>J$3-管頭下水位!I221</f>
        <v>1.05</v>
      </c>
      <c r="K221" s="7">
        <f>K$3-管頭下水位!J221</f>
        <v>1.0900000000000001</v>
      </c>
      <c r="L221" s="41">
        <f>L$3-管頭下水位!K221</f>
        <v>1.07</v>
      </c>
      <c r="M221" s="7">
        <f>M$3-管頭下水位!L221</f>
        <v>0.52</v>
      </c>
      <c r="N221" s="7">
        <f>N$3-管頭下水位!M221</f>
        <v>0.52</v>
      </c>
      <c r="O221" s="41">
        <f>O$3-管頭下水位!N221</f>
        <v>0.52</v>
      </c>
      <c r="P221" s="7">
        <f>P$3-管頭下水位!O221</f>
        <v>0.27999999999999936</v>
      </c>
      <c r="Q221" s="7">
        <f>Q$3-管頭下水位!P221</f>
        <v>0.29000000000000004</v>
      </c>
      <c r="R221" s="41">
        <f>R$3-管頭下水位!Q221</f>
        <v>0.27999999999999936</v>
      </c>
      <c r="S221" s="7">
        <f>S$3-管頭下水位!R221</f>
        <v>0.2200000000000002</v>
      </c>
      <c r="T221" s="7">
        <f>T$3-管頭下水位!S221</f>
        <v>0.30000000000000027</v>
      </c>
      <c r="U221" s="41">
        <f>U$3-管頭下水位!T221</f>
        <v>0.26000000000000023</v>
      </c>
      <c r="V221" s="7">
        <f>V$3-管頭下水位!U221</f>
        <v>9.9999999999997868E-3</v>
      </c>
      <c r="W221" s="7">
        <f>W$3-管頭下水位!V221</f>
        <v>4.9999999999999822E-2</v>
      </c>
      <c r="X221" s="41">
        <f>X$3-管頭下水位!W221</f>
        <v>2.9999999999999805E-2</v>
      </c>
      <c r="Y221" s="7">
        <f>Y$3-管頭下水位!X221</f>
        <v>-0.98999999999999977</v>
      </c>
      <c r="Z221" s="7">
        <f>Z$3-管頭下水位!Y221</f>
        <v>-0.96999999999999975</v>
      </c>
      <c r="AA221" s="41">
        <f>AA$3-管頭下水位!Z221</f>
        <v>-0.98</v>
      </c>
      <c r="AB221" s="7">
        <f>AB$3-管頭下水位!AA221</f>
        <v>0.36000000000000032</v>
      </c>
      <c r="AC221" s="7">
        <f>AC$3-管頭下水位!AB221</f>
        <v>0.58000000000000029</v>
      </c>
      <c r="AD221" s="41">
        <f>AD$3-管頭下水位!AC221</f>
        <v>0.4700000000000002</v>
      </c>
      <c r="AE221" s="7">
        <f>AE$3-管頭下水位!AD221</f>
        <v>-2.0599999999999996</v>
      </c>
      <c r="AF221" s="7">
        <f>AF$3-管頭下水位!AE221</f>
        <v>-1.8399999999999999</v>
      </c>
      <c r="AG221" s="41">
        <f>AG$3-管頭下水位!AF221</f>
        <v>-1.9500000000000002</v>
      </c>
      <c r="AH221" s="7">
        <f>AH$3-管頭下水位!AG221</f>
        <v>-0.39000000000000012</v>
      </c>
      <c r="AI221" s="7">
        <f>AI$3-管頭下水位!AH221</f>
        <v>-0.14000000000000012</v>
      </c>
      <c r="AJ221" s="41">
        <f>AJ$3-管頭下水位!AI221</f>
        <v>-0.27</v>
      </c>
      <c r="AK221" s="7">
        <f>AK$3-管頭下水位!AJ221</f>
        <v>1.6879999999999997</v>
      </c>
      <c r="AL221" s="7">
        <f>AL$3-管頭下水位!AK221</f>
        <v>1.7999999999999998</v>
      </c>
      <c r="AM221" s="41">
        <f>AM$3-管頭下水位!AL221</f>
        <v>1.7400000000000002</v>
      </c>
      <c r="AN221" s="7">
        <f>AN$3-管頭下水位!AM221</f>
        <v>-1.8600000000000003</v>
      </c>
      <c r="AO221" s="7">
        <f>AO$3-管頭下水位!AN221</f>
        <v>-1.83</v>
      </c>
      <c r="AP221" s="41">
        <f>AP$3-管頭下水位!AO221</f>
        <v>-1.8500000000000005</v>
      </c>
      <c r="AQ221" s="7">
        <f>AQ$3-管頭下水位!AP221</f>
        <v>9.9999999999999645E-2</v>
      </c>
      <c r="AR221" s="7">
        <f>AR$3-管頭下水位!AQ221</f>
        <v>9.9999999999999645E-2</v>
      </c>
      <c r="AS221" s="41">
        <f>AS$3-管頭下水位!AR221</f>
        <v>9.9999999999999645E-2</v>
      </c>
      <c r="AT221" s="7">
        <f>AT$3-管頭下水位!AS221</f>
        <v>-1.8900000000000006</v>
      </c>
      <c r="AU221" s="7">
        <f>AU$3-管頭下水位!AT221</f>
        <v>-1.8500000000000014</v>
      </c>
      <c r="AV221" s="41">
        <f>AV$3-管頭下水位!AU221</f>
        <v>-1.870000000000001</v>
      </c>
    </row>
    <row r="222" spans="1:48" ht="11.25" customHeight="1" x14ac:dyDescent="0.2">
      <c r="A222" s="37">
        <v>44049</v>
      </c>
      <c r="B222" s="131"/>
      <c r="C222" s="4">
        <v>6</v>
      </c>
      <c r="D222" s="7">
        <f>D$3-管頭下水位!C222</f>
        <v>-2.9999999999999805E-2</v>
      </c>
      <c r="E222" s="7">
        <f>E$3-管頭下水位!D222</f>
        <v>0.56000000000000005</v>
      </c>
      <c r="F222" s="41">
        <f>F$3-管頭下水位!E222</f>
        <v>0.26000000000000023</v>
      </c>
      <c r="G222" s="7">
        <f>G$3-管頭下水位!F222</f>
        <v>1.4000000000000004</v>
      </c>
      <c r="H222" s="7">
        <f>H$3-管頭下水位!G222</f>
        <v>1.48</v>
      </c>
      <c r="I222" s="41">
        <f>I$3-管頭下水位!H222</f>
        <v>1.44</v>
      </c>
      <c r="J222" s="7">
        <f>J$3-管頭下水位!I222</f>
        <v>1.06</v>
      </c>
      <c r="K222" s="7">
        <f>K$3-管頭下水位!J222</f>
        <v>1.1100000000000001</v>
      </c>
      <c r="L222" s="41">
        <f>L$3-管頭下水位!K222</f>
        <v>1.08</v>
      </c>
      <c r="M222" s="7">
        <f>M$3-管頭下水位!L222</f>
        <v>0.52</v>
      </c>
      <c r="N222" s="7">
        <f>N$3-管頭下水位!M222</f>
        <v>0.52</v>
      </c>
      <c r="O222" s="41">
        <f>O$3-管頭下水位!N222</f>
        <v>0.52</v>
      </c>
      <c r="P222" s="7">
        <f>P$3-管頭下水位!O222</f>
        <v>0.27999999999999936</v>
      </c>
      <c r="Q222" s="7">
        <f>Q$3-管頭下水位!P222</f>
        <v>0.27999999999999936</v>
      </c>
      <c r="R222" s="41">
        <f>R$3-管頭下水位!Q222</f>
        <v>0.27999999999999936</v>
      </c>
      <c r="S222" s="7">
        <f>S$3-管頭下水位!R222</f>
        <v>0.21000000000000041</v>
      </c>
      <c r="T222" s="7">
        <f>T$3-管頭下水位!S222</f>
        <v>0.30000000000000027</v>
      </c>
      <c r="U222" s="41">
        <f>U$3-管頭下水位!T222</f>
        <v>0.25000000000000044</v>
      </c>
      <c r="V222" s="7">
        <f>V$3-管頭下水位!U222</f>
        <v>9.9999999999997868E-3</v>
      </c>
      <c r="W222" s="7">
        <f>W$3-管頭下水位!V222</f>
        <v>4.9999999999999822E-2</v>
      </c>
      <c r="X222" s="41">
        <f>X$3-管頭下水位!W222</f>
        <v>2.9999999999999805E-2</v>
      </c>
      <c r="Y222" s="7">
        <f>Y$3-管頭下水位!X222</f>
        <v>-0.98</v>
      </c>
      <c r="Z222" s="7">
        <f>Z$3-管頭下水位!Y222</f>
        <v>-0.96999999999999975</v>
      </c>
      <c r="AA222" s="41">
        <f>AA$3-管頭下水位!Z222</f>
        <v>-0.98</v>
      </c>
      <c r="AB222" s="7">
        <f>AB$3-管頭下水位!AA222</f>
        <v>0.35000000000000009</v>
      </c>
      <c r="AC222" s="7">
        <f>AC$3-管頭下水位!AB222</f>
        <v>0.60000000000000031</v>
      </c>
      <c r="AD222" s="41">
        <f>AD$3-管頭下水位!AC222</f>
        <v>0.4700000000000002</v>
      </c>
      <c r="AE222" s="7">
        <f>AE$3-管頭下水位!AD222</f>
        <v>-2.0699999999999994</v>
      </c>
      <c r="AF222" s="7">
        <f>AF$3-管頭下水位!AE222</f>
        <v>-1.8199999999999994</v>
      </c>
      <c r="AG222" s="41">
        <f>AG$3-管頭下水位!AF222</f>
        <v>-1.9500000000000002</v>
      </c>
      <c r="AH222" s="7">
        <f>AH$3-管頭下水位!AG222</f>
        <v>-0.39999999999999991</v>
      </c>
      <c r="AI222" s="7">
        <f>AI$3-管頭下水位!AH222</f>
        <v>-0.12000000000000011</v>
      </c>
      <c r="AJ222" s="41">
        <f>AJ$3-管頭下水位!AI222</f>
        <v>-0.25999999999999979</v>
      </c>
      <c r="AK222" s="7">
        <f>AK$3-管頭下水位!AJ222</f>
        <v>1.6500000000000004</v>
      </c>
      <c r="AL222" s="7">
        <f>AL$3-管頭下水位!AK222</f>
        <v>1.7199999999999998</v>
      </c>
      <c r="AM222" s="41">
        <f>AM$3-管頭下水位!AL222</f>
        <v>1.6799999999999997</v>
      </c>
      <c r="AN222" s="7">
        <f>AN$3-管頭下水位!AM222</f>
        <v>-1.8900000000000006</v>
      </c>
      <c r="AO222" s="7">
        <f>AO$3-管頭下水位!AN222</f>
        <v>-1.8600000000000003</v>
      </c>
      <c r="AP222" s="41">
        <f>AP$3-管頭下水位!AO222</f>
        <v>-1.8800000000000008</v>
      </c>
      <c r="AQ222" s="7">
        <f>AQ$3-管頭下水位!AP222</f>
        <v>9.9999999999999645E-2</v>
      </c>
      <c r="AR222" s="7">
        <f>AR$3-管頭下水位!AQ222</f>
        <v>9.9999999999999645E-2</v>
      </c>
      <c r="AS222" s="41">
        <f>AS$3-管頭下水位!AR222</f>
        <v>9.9999999999999645E-2</v>
      </c>
      <c r="AT222" s="7">
        <f>AT$3-管頭下水位!AS222</f>
        <v>-1.8800000000000026</v>
      </c>
      <c r="AU222" s="7">
        <f>AU$3-管頭下水位!AT222</f>
        <v>-1.8599999999999994</v>
      </c>
      <c r="AV222" s="41">
        <f>AV$3-管頭下水位!AU222</f>
        <v>-1.870000000000001</v>
      </c>
    </row>
    <row r="223" spans="1:48" ht="11.25" customHeight="1" x14ac:dyDescent="0.2">
      <c r="A223" s="37">
        <v>44050</v>
      </c>
      <c r="B223" s="131"/>
      <c r="C223" s="4">
        <v>7</v>
      </c>
      <c r="D223" s="7">
        <f>D$3-管頭下水位!C223</f>
        <v>-6.999999999999984E-2</v>
      </c>
      <c r="E223" s="7">
        <f>E$3-管頭下水位!D223</f>
        <v>0.56000000000000005</v>
      </c>
      <c r="F223" s="41">
        <f>F$3-管頭下水位!E223</f>
        <v>0.24000000000000021</v>
      </c>
      <c r="G223" s="7">
        <f>G$3-管頭下水位!F223</f>
        <v>1.4100000000000001</v>
      </c>
      <c r="H223" s="7">
        <f>H$3-管頭下水位!G223</f>
        <v>1.5</v>
      </c>
      <c r="I223" s="41">
        <f>I$3-管頭下水位!H223</f>
        <v>1.4500000000000002</v>
      </c>
      <c r="J223" s="7">
        <f>J$3-管頭下水位!I223</f>
        <v>1.07</v>
      </c>
      <c r="K223" s="7">
        <f>K$3-管頭下水位!J223</f>
        <v>1.1200000000000001</v>
      </c>
      <c r="L223" s="41">
        <f>L$3-管頭下水位!K223</f>
        <v>1.0900000000000001</v>
      </c>
      <c r="M223" s="7">
        <f>M$3-管頭下水位!L223</f>
        <v>0.52</v>
      </c>
      <c r="N223" s="7">
        <f>N$3-管頭下水位!M223</f>
        <v>0.52</v>
      </c>
      <c r="O223" s="41">
        <f>O$3-管頭下水位!N223</f>
        <v>0.52</v>
      </c>
      <c r="P223" s="7">
        <f>P$3-管頭下水位!O223</f>
        <v>0.27999999999999936</v>
      </c>
      <c r="Q223" s="7">
        <f>Q$3-管頭下水位!P223</f>
        <v>0.27999999999999936</v>
      </c>
      <c r="R223" s="41">
        <f>R$3-管頭下水位!Q223</f>
        <v>0.27999999999999936</v>
      </c>
      <c r="S223" s="7">
        <f>S$3-管頭下水位!R223</f>
        <v>0.21000000000000041</v>
      </c>
      <c r="T223" s="7">
        <f>T$3-管頭下水位!S223</f>
        <v>0.30000000000000027</v>
      </c>
      <c r="U223" s="41">
        <f>U$3-管頭下水位!T223</f>
        <v>0.25000000000000044</v>
      </c>
      <c r="V223" s="7">
        <f>V$3-管頭下水位!U223</f>
        <v>0</v>
      </c>
      <c r="W223" s="7">
        <f>W$3-管頭下水位!V223</f>
        <v>4.9999999999999822E-2</v>
      </c>
      <c r="X223" s="41">
        <f>X$3-管頭下水位!W223</f>
        <v>1.9999999999999574E-2</v>
      </c>
      <c r="Y223" s="7">
        <f>Y$3-管頭下水位!X223</f>
        <v>-0.98</v>
      </c>
      <c r="Z223" s="7">
        <f>Z$3-管頭下水位!Y223</f>
        <v>-0.94</v>
      </c>
      <c r="AA223" s="41">
        <f>AA$3-管頭下水位!Z223</f>
        <v>-0.96</v>
      </c>
      <c r="AB223" s="7">
        <f>AB$3-管頭下水位!AA223</f>
        <v>0.35000000000000009</v>
      </c>
      <c r="AC223" s="7">
        <f>AC$3-管頭下水位!AB223</f>
        <v>0.61000000000000032</v>
      </c>
      <c r="AD223" s="41">
        <f>AD$3-管頭下水位!AC223</f>
        <v>0.48000000000000043</v>
      </c>
      <c r="AE223" s="7">
        <f>AE$3-管頭下水位!AD223</f>
        <v>-2.0699999999999994</v>
      </c>
      <c r="AF223" s="7">
        <f>AF$3-管頭下水位!AE223</f>
        <v>-1.8099999999999996</v>
      </c>
      <c r="AG223" s="41">
        <f>AG$3-管頭下水位!AF223</f>
        <v>-1.9399999999999995</v>
      </c>
      <c r="AH223" s="7">
        <f>AH$3-管頭下水位!AG223</f>
        <v>-0.39999999999999991</v>
      </c>
      <c r="AI223" s="7">
        <f>AI$3-管頭下水位!AH223</f>
        <v>-0.10999999999999988</v>
      </c>
      <c r="AJ223" s="41">
        <f>AJ$3-管頭下水位!AI223</f>
        <v>-0.25999999999999979</v>
      </c>
      <c r="AK223" s="7">
        <f>AK$3-管頭下水位!AJ223</f>
        <v>1.6899999999999995</v>
      </c>
      <c r="AL223" s="7">
        <f>AL$3-管頭下水位!AK223</f>
        <v>1.7800000000000002</v>
      </c>
      <c r="AM223" s="41">
        <f>AM$3-管頭下水位!AL223</f>
        <v>1.7299999999999995</v>
      </c>
      <c r="AN223" s="7">
        <f>AN$3-管頭下水位!AM223</f>
        <v>-1.9100000000000001</v>
      </c>
      <c r="AO223" s="7">
        <f>AO$3-管頭下水位!AN223</f>
        <v>-1.9000000000000004</v>
      </c>
      <c r="AP223" s="41">
        <f>AP$3-管頭下水位!AO223</f>
        <v>-1.9100000000000001</v>
      </c>
      <c r="AQ223" s="7">
        <f>AQ$3-管頭下水位!AP223</f>
        <v>9.9999999999999645E-2</v>
      </c>
      <c r="AR223" s="7">
        <f>AR$3-管頭下水位!AQ223</f>
        <v>9.9999999999999645E-2</v>
      </c>
      <c r="AS223" s="41">
        <f>AS$3-管頭下水位!AR223</f>
        <v>9.9999999999999645E-2</v>
      </c>
      <c r="AT223" s="7">
        <f>AT$3-管頭下水位!AS223</f>
        <v>-1.9000000000000021</v>
      </c>
      <c r="AU223" s="7">
        <f>AU$3-管頭下水位!AT223</f>
        <v>-1.8500000000000014</v>
      </c>
      <c r="AV223" s="41">
        <f>AV$3-管頭下水位!AU223</f>
        <v>-1.8800000000000026</v>
      </c>
    </row>
    <row r="224" spans="1:48" ht="11.25" customHeight="1" x14ac:dyDescent="0.2">
      <c r="A224" s="37">
        <v>44051</v>
      </c>
      <c r="B224" s="131"/>
      <c r="C224" s="4">
        <v>8</v>
      </c>
      <c r="D224" s="7">
        <f>D$3-管頭下水位!C224</f>
        <v>-0.10000000000000009</v>
      </c>
      <c r="E224" s="7">
        <f>E$3-管頭下水位!D224</f>
        <v>0.56000000000000005</v>
      </c>
      <c r="F224" s="41">
        <f>F$3-管頭下水位!E224</f>
        <v>0.22999999999999998</v>
      </c>
      <c r="G224" s="7">
        <f>G$3-管頭下水位!F224</f>
        <v>1.4100000000000001</v>
      </c>
      <c r="H224" s="7">
        <f>H$3-管頭下水位!G224</f>
        <v>1.5100000000000002</v>
      </c>
      <c r="I224" s="41">
        <f>I$3-管頭下水位!H224</f>
        <v>1.46</v>
      </c>
      <c r="J224" s="7">
        <f>J$3-管頭下水位!I224</f>
        <v>1.08</v>
      </c>
      <c r="K224" s="7">
        <f>K$3-管頭下水位!J224</f>
        <v>1.1300000000000001</v>
      </c>
      <c r="L224" s="41">
        <f>L$3-管頭下水位!K224</f>
        <v>1.1000000000000001</v>
      </c>
      <c r="M224" s="7">
        <f>M$3-管頭下水位!L224</f>
        <v>0.52</v>
      </c>
      <c r="N224" s="7">
        <f>N$3-管頭下水位!M224</f>
        <v>0.52</v>
      </c>
      <c r="O224" s="41">
        <f>O$3-管頭下水位!N224</f>
        <v>0.52</v>
      </c>
      <c r="P224" s="7">
        <f>P$3-管頭下水位!O224</f>
        <v>0.27999999999999936</v>
      </c>
      <c r="Q224" s="7">
        <f>Q$3-管頭下水位!P224</f>
        <v>0.27999999999999936</v>
      </c>
      <c r="R224" s="41">
        <f>R$3-管頭下水位!Q224</f>
        <v>0.27999999999999936</v>
      </c>
      <c r="S224" s="7">
        <f>S$3-管頭下水位!R224</f>
        <v>0.21000000000000041</v>
      </c>
      <c r="T224" s="7">
        <f>T$3-管頭下水位!S224</f>
        <v>0.32000000000000028</v>
      </c>
      <c r="U224" s="41">
        <f>U$3-管頭下水位!T224</f>
        <v>0.26000000000000023</v>
      </c>
      <c r="V224" s="7">
        <f>V$3-管頭下水位!U224</f>
        <v>9.9999999999997868E-3</v>
      </c>
      <c r="W224" s="7">
        <f>W$3-管頭下水位!V224</f>
        <v>4.9999999999999822E-2</v>
      </c>
      <c r="X224" s="41">
        <f>X$3-管頭下水位!W224</f>
        <v>2.9999999999999805E-2</v>
      </c>
      <c r="Y224" s="7">
        <f>Y$3-管頭下水位!X224</f>
        <v>-0.94</v>
      </c>
      <c r="Z224" s="7">
        <f>Z$3-管頭下水位!Y224</f>
        <v>-0.91999999999999993</v>
      </c>
      <c r="AA224" s="41">
        <f>AA$3-管頭下水位!Z224</f>
        <v>-0.92999999999999972</v>
      </c>
      <c r="AB224" s="7">
        <f>AB$3-管頭下水位!AA224</f>
        <v>0.3400000000000003</v>
      </c>
      <c r="AC224" s="7">
        <f>AC$3-管頭下水位!AB224</f>
        <v>0.62000000000000011</v>
      </c>
      <c r="AD224" s="41">
        <f>AD$3-管頭下水位!AC224</f>
        <v>0.48000000000000043</v>
      </c>
      <c r="AE224" s="7">
        <f>AE$3-管頭下水位!AD224</f>
        <v>-2.0599999999999996</v>
      </c>
      <c r="AF224" s="7">
        <f>AF$3-管頭下水位!AE224</f>
        <v>-1.79</v>
      </c>
      <c r="AG224" s="41">
        <f>AG$3-管頭下水位!AF224</f>
        <v>-1.9299999999999997</v>
      </c>
      <c r="AH224" s="7">
        <f>AH$3-管頭下水位!AG224</f>
        <v>-0.39000000000000012</v>
      </c>
      <c r="AI224" s="7">
        <f>AI$3-管頭下水位!AH224</f>
        <v>-8.0000000000000071E-2</v>
      </c>
      <c r="AJ224" s="41">
        <f>AJ$3-管頭下水位!AI224</f>
        <v>-0.24000000000000021</v>
      </c>
      <c r="AK224" s="7">
        <f>AK$3-管頭下水位!AJ224</f>
        <v>1.7400000000000002</v>
      </c>
      <c r="AL224" s="7">
        <f>AL$3-管頭下水位!AK224</f>
        <v>1.83</v>
      </c>
      <c r="AM224" s="41">
        <f>AM$3-管頭下水位!AL224</f>
        <v>1.7800000000000002</v>
      </c>
      <c r="AN224" s="7">
        <f>AN$3-管頭下水位!AM224</f>
        <v>-1.9100000000000001</v>
      </c>
      <c r="AO224" s="7">
        <f>AO$3-管頭下水位!AN224</f>
        <v>-1.8800000000000008</v>
      </c>
      <c r="AP224" s="41">
        <f>AP$3-管頭下水位!AO224</f>
        <v>-1.9000000000000004</v>
      </c>
      <c r="AQ224" s="7">
        <f>AQ$3-管頭下水位!AP224</f>
        <v>9.9999999999999645E-2</v>
      </c>
      <c r="AR224" s="7">
        <f>AR$3-管頭下水位!AQ224</f>
        <v>9.9999999999999645E-2</v>
      </c>
      <c r="AS224" s="41">
        <f>AS$3-管頭下水位!AR224</f>
        <v>9.9999999999999645E-2</v>
      </c>
      <c r="AT224" s="7">
        <f>AT$3-管頭下水位!AS224</f>
        <v>-1.8900000000000006</v>
      </c>
      <c r="AU224" s="7">
        <f>AU$3-管頭下水位!AT224</f>
        <v>-1.8599999999999994</v>
      </c>
      <c r="AV224" s="41">
        <f>AV$3-管頭下水位!AU224</f>
        <v>-1.8800000000000026</v>
      </c>
    </row>
    <row r="225" spans="1:48" ht="11.25" customHeight="1" x14ac:dyDescent="0.2">
      <c r="A225" s="37">
        <v>44052</v>
      </c>
      <c r="B225" s="131"/>
      <c r="C225" s="4">
        <v>9</v>
      </c>
      <c r="D225" s="7">
        <f>D$3-管頭下水位!C225</f>
        <v>-6.999999999999984E-2</v>
      </c>
      <c r="E225" s="7">
        <f>E$3-管頭下水位!D225</f>
        <v>0.85999999999999988</v>
      </c>
      <c r="F225" s="41">
        <f>F$3-管頭下水位!E225</f>
        <v>0.39000000000000012</v>
      </c>
      <c r="G225" s="7">
        <f>G$3-管頭下水位!F225</f>
        <v>1.48</v>
      </c>
      <c r="H225" s="7">
        <f>H$3-管頭下水位!G225</f>
        <v>1.58</v>
      </c>
      <c r="I225" s="41">
        <f>I$3-管頭下水位!H225</f>
        <v>1.5300000000000002</v>
      </c>
      <c r="J225" s="7">
        <f>J$3-管頭下水位!I225</f>
        <v>1.1400000000000001</v>
      </c>
      <c r="K225" s="7">
        <f>K$3-管頭下水位!J225</f>
        <v>1.2100000000000002</v>
      </c>
      <c r="L225" s="41">
        <f>L$3-管頭下水位!K225</f>
        <v>1.1700000000000002</v>
      </c>
      <c r="M225" s="7">
        <f>M$3-管頭下水位!L225</f>
        <v>0.52</v>
      </c>
      <c r="N225" s="7">
        <f>N$3-管頭下水位!M225</f>
        <v>0.52</v>
      </c>
      <c r="O225" s="41">
        <f>O$3-管頭下水位!N225</f>
        <v>0.52</v>
      </c>
      <c r="P225" s="7">
        <f>P$3-管頭下水位!O225</f>
        <v>0.27999999999999936</v>
      </c>
      <c r="Q225" s="7">
        <f>Q$3-管頭下水位!P225</f>
        <v>0.29000000000000004</v>
      </c>
      <c r="R225" s="41">
        <f>R$3-管頭下水位!Q225</f>
        <v>0.27999999999999936</v>
      </c>
      <c r="S225" s="7">
        <f>S$3-管頭下水位!R225</f>
        <v>0.24000000000000021</v>
      </c>
      <c r="T225" s="7">
        <f>T$3-管頭下水位!S225</f>
        <v>0.36000000000000032</v>
      </c>
      <c r="U225" s="41">
        <f>U$3-管頭下水位!T225</f>
        <v>0.30000000000000027</v>
      </c>
      <c r="V225" s="7">
        <f>V$3-管頭下水位!U225</f>
        <v>4.9999999999999822E-2</v>
      </c>
      <c r="W225" s="7">
        <f>W$3-管頭下水位!V225</f>
        <v>9.9999999999999645E-2</v>
      </c>
      <c r="X225" s="41">
        <f>X$3-管頭下水位!W225</f>
        <v>6.999999999999984E-2</v>
      </c>
      <c r="Y225" s="7">
        <f>Y$3-管頭下水位!X225</f>
        <v>-0.94</v>
      </c>
      <c r="Z225" s="7">
        <f>Z$3-管頭下水位!Y225</f>
        <v>-0.88999999999999968</v>
      </c>
      <c r="AA225" s="41">
        <f>AA$3-管頭下水位!Z225</f>
        <v>-0.91999999999999993</v>
      </c>
      <c r="AB225" s="7">
        <f>AB$3-管頭下水位!AA225</f>
        <v>0.41000000000000014</v>
      </c>
      <c r="AC225" s="7">
        <f>AC$3-管頭下水位!AB225</f>
        <v>0.71000000000000019</v>
      </c>
      <c r="AD225" s="41">
        <f>AD$3-管頭下水位!AC225</f>
        <v>0.56000000000000028</v>
      </c>
      <c r="AE225" s="7">
        <f>AE$3-管頭下水位!AD225</f>
        <v>-2.0299999999999994</v>
      </c>
      <c r="AF225" s="7">
        <f>AF$3-管頭下水位!AE225</f>
        <v>-1.7000000000000002</v>
      </c>
      <c r="AG225" s="41">
        <f>AG$3-管頭下水位!AF225</f>
        <v>-1.87</v>
      </c>
      <c r="AH225" s="7">
        <f>AH$3-管頭下水位!AG225</f>
        <v>-0.31999999999999984</v>
      </c>
      <c r="AI225" s="7">
        <f>AI$3-管頭下水位!AH225</f>
        <v>2.0000000000000018E-2</v>
      </c>
      <c r="AJ225" s="41">
        <f>AJ$3-管頭下水位!AI225</f>
        <v>-0.14999999999999991</v>
      </c>
      <c r="AK225" s="7">
        <f>AK$3-管頭下水位!AJ225</f>
        <v>1.7400000000000002</v>
      </c>
      <c r="AL225" s="7">
        <f>AL$3-管頭下水位!AK225</f>
        <v>2.0099999999999998</v>
      </c>
      <c r="AM225" s="41">
        <f>AM$3-管頭下水位!AL225</f>
        <v>1.87</v>
      </c>
      <c r="AN225" s="7">
        <f>AN$3-管頭下水位!AM225</f>
        <v>-1.8800000000000008</v>
      </c>
      <c r="AO225" s="7">
        <f>AO$3-管頭下水位!AN225</f>
        <v>-1.8200000000000003</v>
      </c>
      <c r="AP225" s="41">
        <f>AP$3-管頭下水位!AO225</f>
        <v>-1.8500000000000005</v>
      </c>
      <c r="AQ225" s="7">
        <f>AQ$3-管頭下水位!AP225</f>
        <v>9.9999999999999645E-2</v>
      </c>
      <c r="AR225" s="7">
        <f>AR$3-管頭下水位!AQ225</f>
        <v>9.9999999999999645E-2</v>
      </c>
      <c r="AS225" s="41">
        <f>AS$3-管頭下水位!AR225</f>
        <v>9.9999999999999645E-2</v>
      </c>
      <c r="AT225" s="7">
        <f>AT$3-管頭下水位!AS225</f>
        <v>-1.8900000000000006</v>
      </c>
      <c r="AU225" s="7">
        <f>AU$3-管頭下水位!AT225</f>
        <v>-1.8500000000000014</v>
      </c>
      <c r="AV225" s="41">
        <f>AV$3-管頭下水位!AU225</f>
        <v>-1.870000000000001</v>
      </c>
    </row>
    <row r="226" spans="1:48" ht="11.25" customHeight="1" x14ac:dyDescent="0.2">
      <c r="A226" s="37">
        <v>44053</v>
      </c>
      <c r="B226" s="131"/>
      <c r="C226" s="2">
        <v>10</v>
      </c>
      <c r="D226" s="7">
        <f>D$3-管頭下水位!C226</f>
        <v>-0.16999999999999993</v>
      </c>
      <c r="E226" s="7">
        <f>E$3-管頭下水位!D226</f>
        <v>0.70000000000000018</v>
      </c>
      <c r="F226" s="41">
        <f>F$3-管頭下水位!E226</f>
        <v>0.26000000000000023</v>
      </c>
      <c r="G226" s="7">
        <f>G$3-管頭下水位!F226</f>
        <v>1.4000000000000004</v>
      </c>
      <c r="H226" s="7">
        <f>H$3-管頭下水位!G226</f>
        <v>1.52</v>
      </c>
      <c r="I226" s="41">
        <f>I$3-管頭下水位!H226</f>
        <v>1.46</v>
      </c>
      <c r="J226" s="7">
        <f>J$3-管頭下水位!I226</f>
        <v>1.05</v>
      </c>
      <c r="K226" s="7">
        <f>K$3-管頭下水位!J226</f>
        <v>1.1500000000000001</v>
      </c>
      <c r="L226" s="41">
        <f>L$3-管頭下水位!K226</f>
        <v>1.1000000000000001</v>
      </c>
      <c r="M226" s="7">
        <f>M$3-管頭下水位!L226</f>
        <v>0.52</v>
      </c>
      <c r="N226" s="7">
        <f>N$3-管頭下水位!M226</f>
        <v>0.52</v>
      </c>
      <c r="O226" s="41">
        <f>O$3-管頭下水位!N226</f>
        <v>0.52</v>
      </c>
      <c r="P226" s="7">
        <f>P$3-管頭下水位!O226</f>
        <v>0.27999999999999936</v>
      </c>
      <c r="Q226" s="7">
        <f>Q$3-管頭下水位!P226</f>
        <v>0.29000000000000004</v>
      </c>
      <c r="R226" s="41">
        <f>R$3-管頭下水位!Q226</f>
        <v>0.27999999999999936</v>
      </c>
      <c r="S226" s="7">
        <f>S$3-管頭下水位!R226</f>
        <v>0.21000000000000041</v>
      </c>
      <c r="T226" s="7">
        <f>T$3-管頭下水位!S226</f>
        <v>0.3400000000000003</v>
      </c>
      <c r="U226" s="41">
        <f>U$3-管頭下水位!T226</f>
        <v>0.27000000000000046</v>
      </c>
      <c r="V226" s="7">
        <f>V$3-管頭下水位!U226</f>
        <v>9.9999999999997868E-3</v>
      </c>
      <c r="W226" s="7">
        <f>W$3-管頭下水位!V226</f>
        <v>6.999999999999984E-2</v>
      </c>
      <c r="X226" s="41">
        <f>X$3-管頭下水位!W226</f>
        <v>3.9999999999999591E-2</v>
      </c>
      <c r="Y226" s="7">
        <f>Y$3-管頭下水位!X226</f>
        <v>-0.98999999999999977</v>
      </c>
      <c r="Z226" s="7">
        <f>Z$3-管頭下水位!Y226</f>
        <v>-0.94</v>
      </c>
      <c r="AA226" s="41">
        <f>AA$3-管頭下水位!Z226</f>
        <v>-0.96999999999999975</v>
      </c>
      <c r="AB226" s="7">
        <f>AB$3-管頭下水位!AA226</f>
        <v>0.30000000000000027</v>
      </c>
      <c r="AC226" s="7">
        <f>AC$3-管頭下水位!AB226</f>
        <v>0.61000000000000032</v>
      </c>
      <c r="AD226" s="41">
        <f>AD$3-管頭下水位!AC226</f>
        <v>0.45000000000000018</v>
      </c>
      <c r="AE226" s="7">
        <f>AE$3-管頭下水位!AD226</f>
        <v>-2.12</v>
      </c>
      <c r="AF226" s="7">
        <f>AF$3-管頭下水位!AE226</f>
        <v>-1.8099999999999996</v>
      </c>
      <c r="AG226" s="41">
        <f>AG$3-管頭下水位!AF226</f>
        <v>-1.9699999999999998</v>
      </c>
      <c r="AH226" s="7">
        <f>AH$3-管頭下水位!AG226</f>
        <v>-0.43000000000000016</v>
      </c>
      <c r="AI226" s="7">
        <f>AI$3-管頭下水位!AH226</f>
        <v>-8.0000000000000071E-2</v>
      </c>
      <c r="AJ226" s="41">
        <f>AJ$3-管頭下水位!AI226</f>
        <v>-0.25999999999999979</v>
      </c>
      <c r="AK226" s="7">
        <f>AK$3-管頭下水位!AJ226</f>
        <v>1.7699999999999996</v>
      </c>
      <c r="AL226" s="7">
        <f>AL$3-管頭下水位!AK226</f>
        <v>2.04</v>
      </c>
      <c r="AM226" s="41">
        <f>AM$3-管頭下水位!AL226</f>
        <v>1.9000000000000004</v>
      </c>
      <c r="AN226" s="7">
        <f>AN$3-管頭下水位!AM226</f>
        <v>-1.83</v>
      </c>
      <c r="AO226" s="7">
        <f>AO$3-管頭下水位!AN226</f>
        <v>-1.79</v>
      </c>
      <c r="AP226" s="41">
        <f>AP$3-管頭下水位!AO226</f>
        <v>-1.8100000000000005</v>
      </c>
      <c r="AQ226" s="7">
        <f>AQ$3-管頭下水位!AP226</f>
        <v>9.9999999999999645E-2</v>
      </c>
      <c r="AR226" s="7">
        <f>AR$3-管頭下水位!AQ226</f>
        <v>9.9999999999999645E-2</v>
      </c>
      <c r="AS226" s="41">
        <f>AS$3-管頭下水位!AR226</f>
        <v>9.9999999999999645E-2</v>
      </c>
      <c r="AT226" s="7">
        <f>AT$3-管頭下水位!AS226</f>
        <v>-1.9100000000000001</v>
      </c>
      <c r="AU226" s="7">
        <f>AU$3-管頭下水位!AT226</f>
        <v>-1.870000000000001</v>
      </c>
      <c r="AV226" s="41">
        <f>AV$3-管頭下水位!AU226</f>
        <v>-1.8900000000000006</v>
      </c>
    </row>
    <row r="227" spans="1:48" ht="11.25" customHeight="1" x14ac:dyDescent="0.2">
      <c r="A227" s="37">
        <v>44054</v>
      </c>
      <c r="B227" s="131"/>
      <c r="C227" s="6">
        <v>11</v>
      </c>
      <c r="D227" s="7">
        <f>D$3-管頭下水位!C227</f>
        <v>-0.12000000000000011</v>
      </c>
      <c r="E227" s="7">
        <f>E$3-管頭下水位!D227</f>
        <v>0.66000000000000014</v>
      </c>
      <c r="F227" s="41">
        <f>F$3-管頭下水位!E227</f>
        <v>0.27</v>
      </c>
      <c r="G227" s="7">
        <f>G$3-管頭下水位!F227</f>
        <v>1.3800000000000003</v>
      </c>
      <c r="H227" s="7">
        <f>H$3-管頭下水位!G227</f>
        <v>1.4700000000000002</v>
      </c>
      <c r="I227" s="41">
        <f>I$3-管頭下水位!H227</f>
        <v>1.42</v>
      </c>
      <c r="J227" s="7">
        <f>J$3-管頭下水位!I227</f>
        <v>1.02</v>
      </c>
      <c r="K227" s="7">
        <f>K$3-管頭下水位!J227</f>
        <v>1.08</v>
      </c>
      <c r="L227" s="41">
        <f>L$3-管頭下水位!K227</f>
        <v>1.05</v>
      </c>
      <c r="M227" s="7">
        <f>M$3-管頭下水位!L227</f>
        <v>0.52</v>
      </c>
      <c r="N227" s="7">
        <f>N$3-管頭下水位!M227</f>
        <v>0.52</v>
      </c>
      <c r="O227" s="41">
        <f>O$3-管頭下水位!N227</f>
        <v>0.52</v>
      </c>
      <c r="P227" s="7">
        <f>P$3-管頭下水位!O227</f>
        <v>0.27999999999999936</v>
      </c>
      <c r="Q227" s="7">
        <f>Q$3-管頭下水位!P227</f>
        <v>0.29000000000000004</v>
      </c>
      <c r="R227" s="41">
        <f>R$3-管頭下水位!Q227</f>
        <v>0.27999999999999936</v>
      </c>
      <c r="S227" s="7">
        <f>S$3-管頭下水位!R227</f>
        <v>0.21000000000000041</v>
      </c>
      <c r="T227" s="7">
        <f>T$3-管頭下水位!S227</f>
        <v>0.31000000000000005</v>
      </c>
      <c r="U227" s="41">
        <f>U$3-管頭下水位!T227</f>
        <v>0.26000000000000023</v>
      </c>
      <c r="V227" s="7">
        <f>V$3-管頭下水位!U227</f>
        <v>-9.9999999999997868E-3</v>
      </c>
      <c r="W227" s="7">
        <f>W$3-管頭下水位!V227</f>
        <v>3.9999999999999591E-2</v>
      </c>
      <c r="X227" s="41">
        <f>X$3-管頭下水位!W227</f>
        <v>9.9999999999997868E-3</v>
      </c>
      <c r="Y227" s="7">
        <f>Y$3-管頭下水位!X227</f>
        <v>-1.02</v>
      </c>
      <c r="Z227" s="7">
        <f>Z$3-管頭下水位!Y227</f>
        <v>-0.98</v>
      </c>
      <c r="AA227" s="41">
        <f>AA$3-管頭下水位!Z227</f>
        <v>-1</v>
      </c>
      <c r="AB227" s="7">
        <f>AB$3-管頭下水位!AA227</f>
        <v>0.31000000000000005</v>
      </c>
      <c r="AC227" s="7">
        <f>AC$3-管頭下水位!AB227</f>
        <v>0.57000000000000028</v>
      </c>
      <c r="AD227" s="41">
        <f>AD$3-管頭下水位!AC227</f>
        <v>0.44000000000000039</v>
      </c>
      <c r="AE227" s="7">
        <f>AE$3-管頭下水位!AD227</f>
        <v>-2.12</v>
      </c>
      <c r="AF227" s="7">
        <f>AF$3-管頭下水位!AE227</f>
        <v>-1.8599999999999994</v>
      </c>
      <c r="AG227" s="41">
        <f>AG$3-管頭下水位!AF227</f>
        <v>-1.9900000000000002</v>
      </c>
      <c r="AH227" s="7">
        <f>AH$3-管頭下水位!AG227</f>
        <v>-0.43000000000000016</v>
      </c>
      <c r="AI227" s="7">
        <f>AI$3-管頭下水位!AH227</f>
        <v>-0.12000000000000011</v>
      </c>
      <c r="AJ227" s="41">
        <f>AJ$3-管頭下水位!AI227</f>
        <v>-0.2799999999999998</v>
      </c>
      <c r="AK227" s="7">
        <f>AK$3-管頭下水位!AJ227</f>
        <v>1.75</v>
      </c>
      <c r="AL227" s="7">
        <f>AL$3-管頭下水位!AK227</f>
        <v>1.79</v>
      </c>
      <c r="AM227" s="41">
        <f>AM$3-管頭下水位!AL227</f>
        <v>1.7699999999999996</v>
      </c>
      <c r="AN227" s="7">
        <f>AN$3-管頭下水位!AM227</f>
        <v>-1.8100000000000005</v>
      </c>
      <c r="AO227" s="7">
        <f>AO$3-管頭下水位!AN227</f>
        <v>-1.79</v>
      </c>
      <c r="AP227" s="41">
        <f>AP$3-管頭下水位!AO227</f>
        <v>-1.8000000000000007</v>
      </c>
      <c r="AQ227" s="7">
        <f>AQ$3-管頭下水位!AP227</f>
        <v>9.9999999999999645E-2</v>
      </c>
      <c r="AR227" s="7">
        <f>AR$3-管頭下水位!AQ227</f>
        <v>9.9999999999999645E-2</v>
      </c>
      <c r="AS227" s="41">
        <f>AS$3-管頭下水位!AR227</f>
        <v>9.9999999999999645E-2</v>
      </c>
      <c r="AT227" s="7">
        <f>AT$3-管頭下水位!AS227</f>
        <v>-1.9100000000000001</v>
      </c>
      <c r="AU227" s="7">
        <f>AU$3-管頭下水位!AT227</f>
        <v>-1.8900000000000006</v>
      </c>
      <c r="AV227" s="41">
        <f>AV$3-管頭下水位!AU227</f>
        <v>-1.9000000000000021</v>
      </c>
    </row>
    <row r="228" spans="1:48" ht="11.25" customHeight="1" x14ac:dyDescent="0.2">
      <c r="A228" s="37">
        <v>44055</v>
      </c>
      <c r="B228" s="131"/>
      <c r="C228" s="4">
        <v>12</v>
      </c>
      <c r="D228" s="7">
        <f>D$3-管頭下水位!C228</f>
        <v>-2.9999999999999805E-2</v>
      </c>
      <c r="E228" s="7">
        <f>E$3-管頭下水位!D228</f>
        <v>0.68000000000000016</v>
      </c>
      <c r="F228" s="41">
        <f>F$3-管頭下水位!E228</f>
        <v>0.31999999999999984</v>
      </c>
      <c r="G228" s="7">
        <f>G$3-管頭下水位!F228</f>
        <v>1.4000000000000004</v>
      </c>
      <c r="H228" s="7">
        <f>H$3-管頭下水位!G228</f>
        <v>1.48</v>
      </c>
      <c r="I228" s="41">
        <f>I$3-管頭下水位!H228</f>
        <v>1.44</v>
      </c>
      <c r="J228" s="7">
        <f>J$3-管頭下水位!I228</f>
        <v>1.04</v>
      </c>
      <c r="K228" s="7">
        <f>K$3-管頭下水位!J228</f>
        <v>1.1000000000000001</v>
      </c>
      <c r="L228" s="41">
        <f>L$3-管頭下水位!K228</f>
        <v>1.07</v>
      </c>
      <c r="M228" s="7">
        <f>M$3-管頭下水位!L228</f>
        <v>0.52</v>
      </c>
      <c r="N228" s="7">
        <f>N$3-管頭下水位!M228</f>
        <v>0.52</v>
      </c>
      <c r="O228" s="41">
        <f>O$3-管頭下水位!N228</f>
        <v>0.52</v>
      </c>
      <c r="P228" s="7">
        <f>P$3-管頭下水位!O228</f>
        <v>0.27999999999999936</v>
      </c>
      <c r="Q228" s="7">
        <f>Q$3-管頭下水位!P228</f>
        <v>0.27999999999999936</v>
      </c>
      <c r="R228" s="41">
        <f>R$3-管頭下水位!Q228</f>
        <v>0.27999999999999936</v>
      </c>
      <c r="S228" s="7">
        <f>S$3-管頭下水位!R228</f>
        <v>0.2200000000000002</v>
      </c>
      <c r="T228" s="7">
        <f>T$3-管頭下水位!S228</f>
        <v>0.35000000000000009</v>
      </c>
      <c r="U228" s="41">
        <f>U$3-管頭下水位!T228</f>
        <v>0.28000000000000025</v>
      </c>
      <c r="V228" s="7">
        <f>V$3-管頭下水位!U228</f>
        <v>9.9999999999997868E-3</v>
      </c>
      <c r="W228" s="7">
        <f>W$3-管頭下水位!V228</f>
        <v>5.9999999999999609E-2</v>
      </c>
      <c r="X228" s="41">
        <f>X$3-管頭下水位!W228</f>
        <v>2.9999999999999805E-2</v>
      </c>
      <c r="Y228" s="7">
        <f>Y$3-管頭下水位!X228</f>
        <v>-1.0099999999999998</v>
      </c>
      <c r="Z228" s="7">
        <f>Z$3-管頭下水位!Y228</f>
        <v>-0.96999999999999975</v>
      </c>
      <c r="AA228" s="41">
        <f>AA$3-管頭下水位!Z228</f>
        <v>-0.98999999999999977</v>
      </c>
      <c r="AB228" s="7">
        <f>AB$3-管頭下水位!AA228</f>
        <v>0.36000000000000032</v>
      </c>
      <c r="AC228" s="7">
        <f>AC$3-管頭下水位!AB228</f>
        <v>0.58000000000000029</v>
      </c>
      <c r="AD228" s="41">
        <f>AD$3-管頭下水位!AC228</f>
        <v>0.4700000000000002</v>
      </c>
      <c r="AE228" s="7">
        <f>AE$3-管頭下水位!AD228</f>
        <v>-2.0699999999999994</v>
      </c>
      <c r="AF228" s="7">
        <f>AF$3-管頭下水位!AE228</f>
        <v>-1.8499999999999996</v>
      </c>
      <c r="AG228" s="41">
        <f>AG$3-管頭下水位!AF228</f>
        <v>-1.96</v>
      </c>
      <c r="AH228" s="7">
        <f>AH$3-管頭下水位!AG228</f>
        <v>-0.37999999999999989</v>
      </c>
      <c r="AI228" s="7">
        <f>AI$3-管頭下水位!AH228</f>
        <v>-0.12000000000000011</v>
      </c>
      <c r="AJ228" s="41">
        <f>AJ$3-管頭下水位!AI228</f>
        <v>-0.25</v>
      </c>
      <c r="AK228" s="7">
        <f>AK$3-管頭下水位!AJ228</f>
        <v>1.7699999999999996</v>
      </c>
      <c r="AL228" s="7">
        <f>AL$3-管頭下水位!AK228</f>
        <v>2.6</v>
      </c>
      <c r="AM228" s="41">
        <f>AM$3-管頭下水位!AL228</f>
        <v>2.1799999999999997</v>
      </c>
      <c r="AN228" s="7">
        <f>AN$3-管頭下水位!AM228</f>
        <v>-1.8100000000000005</v>
      </c>
      <c r="AO228" s="7">
        <f>AO$3-管頭下水位!AN228</f>
        <v>-1.8000000000000007</v>
      </c>
      <c r="AP228" s="41">
        <f>AP$3-管頭下水位!AO228</f>
        <v>-1.8100000000000005</v>
      </c>
      <c r="AQ228" s="7">
        <f>AQ$3-管頭下水位!AP228</f>
        <v>9.9999999999999645E-2</v>
      </c>
      <c r="AR228" s="7">
        <f>AR$3-管頭下水位!AQ228</f>
        <v>0.10999999999999943</v>
      </c>
      <c r="AS228" s="41">
        <f>AS$3-管頭下水位!AR228</f>
        <v>9.9999999999999645E-2</v>
      </c>
      <c r="AT228" s="7">
        <f>AT$3-管頭下水位!AS228</f>
        <v>-1.9200000000000017</v>
      </c>
      <c r="AU228" s="7">
        <f>AU$3-管頭下水位!AT228</f>
        <v>-1.870000000000001</v>
      </c>
      <c r="AV228" s="41">
        <f>AV$3-管頭下水位!AU228</f>
        <v>-1.9000000000000021</v>
      </c>
    </row>
    <row r="229" spans="1:48" ht="11.25" customHeight="1" x14ac:dyDescent="0.2">
      <c r="A229" s="37">
        <v>44056</v>
      </c>
      <c r="B229" s="131"/>
      <c r="C229" s="4">
        <v>13</v>
      </c>
      <c r="D229" s="7">
        <f>D$3-管頭下水位!C229</f>
        <v>0.16000000000000014</v>
      </c>
      <c r="E229" s="7">
        <f>E$3-管頭下水位!D229</f>
        <v>0.66000000000000014</v>
      </c>
      <c r="F229" s="41">
        <f>F$3-管頭下水位!E229</f>
        <v>0.41000000000000014</v>
      </c>
      <c r="G229" s="7">
        <f>G$3-管頭下水位!F229</f>
        <v>1.44</v>
      </c>
      <c r="H229" s="7">
        <f>H$3-管頭下水位!G229</f>
        <v>1.4900000000000002</v>
      </c>
      <c r="I229" s="41">
        <f>I$3-管頭下水位!H229</f>
        <v>1.46</v>
      </c>
      <c r="J229" s="7">
        <f>J$3-管頭下水位!I229</f>
        <v>1.06</v>
      </c>
      <c r="K229" s="7">
        <f>K$3-管頭下水位!J229</f>
        <v>1.1200000000000001</v>
      </c>
      <c r="L229" s="41">
        <f>L$3-管頭下水位!K229</f>
        <v>1.0900000000000001</v>
      </c>
      <c r="M229" s="7"/>
      <c r="N229" s="7"/>
      <c r="O229" s="41"/>
      <c r="P229" s="7">
        <f>P$3-管頭下水位!O229</f>
        <v>0.27999999999999936</v>
      </c>
      <c r="Q229" s="7">
        <f>Q$3-管頭下水位!P229</f>
        <v>0.27999999999999936</v>
      </c>
      <c r="R229" s="41">
        <f>R$3-管頭下水位!Q229</f>
        <v>0.27999999999999936</v>
      </c>
      <c r="S229" s="7">
        <f>S$3-管頭下水位!R229</f>
        <v>0.23000000000000043</v>
      </c>
      <c r="T229" s="7">
        <f>T$3-管頭下水位!S229</f>
        <v>0.32000000000000028</v>
      </c>
      <c r="U229" s="41">
        <f>U$3-管頭下水位!T229</f>
        <v>0.27000000000000046</v>
      </c>
      <c r="V229" s="7">
        <f>V$3-管頭下水位!U229</f>
        <v>1.9999999999999574E-2</v>
      </c>
      <c r="W229" s="7">
        <f>W$3-管頭下水位!V229</f>
        <v>5.9999999999999609E-2</v>
      </c>
      <c r="X229" s="41">
        <f>X$3-管頭下水位!W229</f>
        <v>3.9999999999999591E-2</v>
      </c>
      <c r="Y229" s="7">
        <f>Y$3-管頭下水位!X229</f>
        <v>-0.98999999999999977</v>
      </c>
      <c r="Z229" s="7">
        <f>Z$3-管頭下水位!Y229</f>
        <v>-0.94</v>
      </c>
      <c r="AA229" s="41">
        <f>AA$3-管頭下水位!Z229</f>
        <v>-0.96999999999999975</v>
      </c>
      <c r="AB229" s="7">
        <f>AB$3-管頭下水位!AA229</f>
        <v>0.44000000000000039</v>
      </c>
      <c r="AC229" s="7">
        <f>AC$3-管頭下水位!AB229</f>
        <v>0.60000000000000031</v>
      </c>
      <c r="AD229" s="41">
        <f>AD$3-管頭下水位!AC229</f>
        <v>0.52000000000000024</v>
      </c>
      <c r="AE229" s="7">
        <f>AE$3-管頭下水位!AD229</f>
        <v>-2.0099999999999998</v>
      </c>
      <c r="AF229" s="7">
        <f>AF$3-管頭下水位!AE229</f>
        <v>-1.83</v>
      </c>
      <c r="AG229" s="41">
        <f>AG$3-管頭下水位!AF229</f>
        <v>-1.92</v>
      </c>
      <c r="AH229" s="7">
        <f>AH$3-管頭下水位!AG229</f>
        <v>-0.29000000000000004</v>
      </c>
      <c r="AI229" s="7">
        <f>AI$3-管頭下水位!AH229</f>
        <v>-0.10999999999999988</v>
      </c>
      <c r="AJ229" s="41">
        <f>AJ$3-管頭下水位!AI229</f>
        <v>-0.20000000000000018</v>
      </c>
      <c r="AK229" s="7">
        <f>AK$3-管頭下水位!AJ229</f>
        <v>2.6</v>
      </c>
      <c r="AL229" s="7">
        <f>AL$3-管頭下水位!AK229</f>
        <v>3.1</v>
      </c>
      <c r="AM229" s="41">
        <f>AM$3-管頭下水位!AL229</f>
        <v>2.85</v>
      </c>
      <c r="AN229" s="7">
        <f>AN$3-管頭下水位!AM229</f>
        <v>-1.8100000000000005</v>
      </c>
      <c r="AO229" s="7">
        <f>AO$3-管頭下水位!AN229</f>
        <v>-1.7800000000000002</v>
      </c>
      <c r="AP229" s="41">
        <f>AP$3-管頭下水位!AO229</f>
        <v>-1.8000000000000007</v>
      </c>
      <c r="AQ229" s="7">
        <f>AQ$3-管頭下水位!AP229</f>
        <v>0.10999999999999943</v>
      </c>
      <c r="AR229" s="7">
        <f>AR$3-管頭下水位!AQ229</f>
        <v>0.10999999999999943</v>
      </c>
      <c r="AS229" s="41">
        <f>AS$3-管頭下水位!AR229</f>
        <v>0.10999999999999943</v>
      </c>
      <c r="AT229" s="7">
        <f>AT$3-管頭下水位!AS229</f>
        <v>-1.8900000000000006</v>
      </c>
      <c r="AU229" s="7">
        <f>AU$3-管頭下水位!AT229</f>
        <v>-1.8500000000000014</v>
      </c>
      <c r="AV229" s="41">
        <f>AV$3-管頭下水位!AU229</f>
        <v>-1.870000000000001</v>
      </c>
    </row>
    <row r="230" spans="1:48" ht="11.25" customHeight="1" x14ac:dyDescent="0.2">
      <c r="A230" s="37">
        <v>44057</v>
      </c>
      <c r="B230" s="131"/>
      <c r="C230" s="4">
        <v>14</v>
      </c>
      <c r="D230" s="7">
        <f>D$3-管頭下水位!C230</f>
        <v>0.18999999999999995</v>
      </c>
      <c r="E230" s="7">
        <f>E$3-管頭下水位!D230</f>
        <v>0.64999999999999991</v>
      </c>
      <c r="F230" s="41">
        <f>F$3-管頭下水位!E230</f>
        <v>0.41999999999999993</v>
      </c>
      <c r="G230" s="7">
        <f>G$3-管頭下水位!F230</f>
        <v>1.4700000000000002</v>
      </c>
      <c r="H230" s="7">
        <f>H$3-管頭下水位!G230</f>
        <v>1.5100000000000002</v>
      </c>
      <c r="I230" s="41">
        <f>I$3-管頭下水位!H230</f>
        <v>1.4900000000000002</v>
      </c>
      <c r="J230" s="7">
        <f>J$3-管頭下水位!I230</f>
        <v>1.1100000000000001</v>
      </c>
      <c r="K230" s="7">
        <f>K$3-管頭下水位!J230</f>
        <v>1.1300000000000001</v>
      </c>
      <c r="L230" s="41">
        <f>L$3-管頭下水位!K230</f>
        <v>1.1200000000000001</v>
      </c>
      <c r="M230" s="7">
        <f>M$3-管頭下水位!L230</f>
        <v>0.52</v>
      </c>
      <c r="N230" s="7">
        <f>N$3-管頭下水位!M230</f>
        <v>0.52</v>
      </c>
      <c r="O230" s="41">
        <f>O$3-管頭下水位!N230</f>
        <v>0.52</v>
      </c>
      <c r="P230" s="7">
        <f>P$3-管頭下水位!O230</f>
        <v>0.27999999999999936</v>
      </c>
      <c r="Q230" s="7">
        <f>Q$3-管頭下水位!P230</f>
        <v>0.29000000000000004</v>
      </c>
      <c r="R230" s="41">
        <f>R$3-管頭下水位!Q230</f>
        <v>0.27999999999999936</v>
      </c>
      <c r="S230" s="7">
        <f>S$3-管頭下水位!R230</f>
        <v>0.27000000000000046</v>
      </c>
      <c r="T230" s="7">
        <f>T$3-管頭下水位!S230</f>
        <v>0.35000000000000009</v>
      </c>
      <c r="U230" s="41">
        <f>U$3-管頭下水位!T230</f>
        <v>0.31000000000000005</v>
      </c>
      <c r="V230" s="7">
        <f>V$3-管頭下水位!U230</f>
        <v>5.9999999999999609E-2</v>
      </c>
      <c r="W230" s="7">
        <f>W$3-管頭下水位!V230</f>
        <v>7.9999999999999627E-2</v>
      </c>
      <c r="X230" s="41">
        <f>X$3-管頭下水位!W230</f>
        <v>6.999999999999984E-2</v>
      </c>
      <c r="Y230" s="7">
        <f>Y$3-管頭下水位!X230</f>
        <v>-0.94</v>
      </c>
      <c r="Z230" s="7">
        <f>Z$3-管頭下水位!Y230</f>
        <v>-0.9099999999999997</v>
      </c>
      <c r="AA230" s="41">
        <f>AA$3-管頭下水位!Z230</f>
        <v>-0.92999999999999972</v>
      </c>
      <c r="AB230" s="7">
        <f>AB$3-管頭下水位!AA230</f>
        <v>0.48000000000000043</v>
      </c>
      <c r="AC230" s="7">
        <f>AC$3-管頭下水位!AB230</f>
        <v>0.61000000000000032</v>
      </c>
      <c r="AD230" s="41">
        <f>AD$3-管頭下水位!AC230</f>
        <v>0.54000000000000026</v>
      </c>
      <c r="AE230" s="7">
        <f>AE$3-管頭下水位!AD230</f>
        <v>-1.96</v>
      </c>
      <c r="AF230" s="7">
        <f>AF$3-管頭下水位!AE230</f>
        <v>-1.8199999999999994</v>
      </c>
      <c r="AG230" s="41">
        <f>AG$3-管頭下水位!AF230</f>
        <v>-1.8899999999999997</v>
      </c>
      <c r="AH230" s="7">
        <f>AH$3-管頭下水位!AG230</f>
        <v>-0.24000000000000021</v>
      </c>
      <c r="AI230" s="7">
        <f>AI$3-管頭下水位!AH230</f>
        <v>-8.9999999999999858E-2</v>
      </c>
      <c r="AJ230" s="41">
        <f>AJ$3-管頭下水位!AI230</f>
        <v>-0.16999999999999993</v>
      </c>
      <c r="AK230" s="7">
        <f>AK$3-管頭下水位!AJ230</f>
        <v>3.05</v>
      </c>
      <c r="AL230" s="7">
        <f>AL$3-管頭下水位!AK230</f>
        <v>3.15</v>
      </c>
      <c r="AM230" s="41">
        <f>AM$3-管頭下水位!AL230</f>
        <v>3.1</v>
      </c>
      <c r="AN230" s="7">
        <f>AN$3-管頭下水位!AM230</f>
        <v>-1.79</v>
      </c>
      <c r="AO230" s="7">
        <f>AO$3-管頭下水位!AN230</f>
        <v>-1.7600000000000007</v>
      </c>
      <c r="AP230" s="41">
        <f>AP$3-管頭下水位!AO230</f>
        <v>-1.7800000000000002</v>
      </c>
      <c r="AQ230" s="7">
        <f>AQ$3-管頭下水位!AP230</f>
        <v>0.10999999999999943</v>
      </c>
      <c r="AR230" s="7">
        <f>AR$3-管頭下水位!AQ230</f>
        <v>0.10999999999999943</v>
      </c>
      <c r="AS230" s="41">
        <f>AS$3-管頭下水位!AR230</f>
        <v>0.10999999999999943</v>
      </c>
      <c r="AT230" s="7">
        <f>AT$3-管頭下水位!AS230</f>
        <v>-1.870000000000001</v>
      </c>
      <c r="AU230" s="7">
        <f>AU$3-管頭下水位!AT230</f>
        <v>-1.8599999999999994</v>
      </c>
      <c r="AV230" s="41">
        <f>AV$3-管頭下水位!AU230</f>
        <v>-1.870000000000001</v>
      </c>
    </row>
    <row r="231" spans="1:48" ht="11.25" customHeight="1" x14ac:dyDescent="0.2">
      <c r="A231" s="37">
        <v>44058</v>
      </c>
      <c r="B231" s="131"/>
      <c r="C231" s="4">
        <v>15</v>
      </c>
      <c r="D231" s="7">
        <f>D$3-管頭下水位!C231</f>
        <v>0.22999999999999998</v>
      </c>
      <c r="E231" s="7">
        <f>E$3-管頭下水位!D231</f>
        <v>0.56999999999999984</v>
      </c>
      <c r="F231" s="41">
        <f>F$3-管頭下水位!E231</f>
        <v>0.39999999999999991</v>
      </c>
      <c r="G231" s="7">
        <f>G$3-管頭下水位!F231</f>
        <v>1.4500000000000002</v>
      </c>
      <c r="H231" s="7">
        <f>H$3-管頭下水位!G231</f>
        <v>1.5100000000000002</v>
      </c>
      <c r="I231" s="41">
        <f>I$3-管頭下水位!H231</f>
        <v>1.48</v>
      </c>
      <c r="J231" s="7">
        <f>J$3-管頭下水位!I231</f>
        <v>1.0900000000000001</v>
      </c>
      <c r="K231" s="7">
        <f>K$3-管頭下水位!J231</f>
        <v>1.1300000000000001</v>
      </c>
      <c r="L231" s="41">
        <f>L$3-管頭下水位!K231</f>
        <v>1.1100000000000001</v>
      </c>
      <c r="M231" s="7">
        <f>M$3-管頭下水位!L231</f>
        <v>0.52</v>
      </c>
      <c r="N231" s="7">
        <f>N$3-管頭下水位!M231</f>
        <v>0.52</v>
      </c>
      <c r="O231" s="41">
        <f>O$3-管頭下水位!N231</f>
        <v>0.52</v>
      </c>
      <c r="P231" s="7">
        <f>P$3-管頭下水位!O231</f>
        <v>0.29000000000000004</v>
      </c>
      <c r="Q231" s="7">
        <f>Q$3-管頭下水位!P231</f>
        <v>0.29999999999999982</v>
      </c>
      <c r="R231" s="41">
        <f>R$3-管頭下水位!Q231</f>
        <v>0.29000000000000004</v>
      </c>
      <c r="S231" s="7">
        <f>S$3-管頭下水位!R231</f>
        <v>0.30000000000000027</v>
      </c>
      <c r="T231" s="7">
        <f>T$3-管頭下水位!S231</f>
        <v>0.35000000000000009</v>
      </c>
      <c r="U231" s="41">
        <f>U$3-管頭下水位!T231</f>
        <v>0.32000000000000028</v>
      </c>
      <c r="V231" s="7">
        <f>V$3-管頭下水位!U231</f>
        <v>5.9999999999999609E-2</v>
      </c>
      <c r="W231" s="7">
        <f>W$3-管頭下水位!V231</f>
        <v>7.9999999999999627E-2</v>
      </c>
      <c r="X231" s="41">
        <f>X$3-管頭下水位!W231</f>
        <v>6.999999999999984E-2</v>
      </c>
      <c r="Y231" s="7">
        <f>Y$3-管頭下水位!X231</f>
        <v>-0.91999999999999993</v>
      </c>
      <c r="Z231" s="7">
        <f>Z$3-管頭下水位!Y231</f>
        <v>-0.9099999999999997</v>
      </c>
      <c r="AA231" s="41">
        <f>AA$3-管頭下水位!Z231</f>
        <v>-0.91999999999999993</v>
      </c>
      <c r="AB231" s="7">
        <f>AB$3-管頭下水位!AA231</f>
        <v>0.45000000000000018</v>
      </c>
      <c r="AC231" s="7">
        <f>AC$3-管頭下水位!AB231</f>
        <v>0.62000000000000011</v>
      </c>
      <c r="AD231" s="41">
        <f>AD$3-管頭下水位!AC231</f>
        <v>0.53000000000000025</v>
      </c>
      <c r="AE231" s="7">
        <f>AE$3-管頭下水位!AD231</f>
        <v>-2</v>
      </c>
      <c r="AF231" s="7">
        <f>AF$3-管頭下水位!AE231</f>
        <v>-1.8199999999999994</v>
      </c>
      <c r="AG231" s="41">
        <f>AG$3-管頭下水位!AF231</f>
        <v>-1.9100000000000001</v>
      </c>
      <c r="AH231" s="7">
        <f>AH$3-管頭下水位!AG231</f>
        <v>-0.2799999999999998</v>
      </c>
      <c r="AI231" s="7">
        <f>AI$3-管頭下水位!AH231</f>
        <v>-8.9999999999999858E-2</v>
      </c>
      <c r="AJ231" s="41">
        <f>AJ$3-管頭下水位!AI231</f>
        <v>-0.18999999999999995</v>
      </c>
      <c r="AK231" s="7">
        <f>AK$3-管頭下水位!AJ231</f>
        <v>3.04</v>
      </c>
      <c r="AL231" s="7">
        <f>AL$3-管頭下水位!AK231</f>
        <v>3.15</v>
      </c>
      <c r="AM231" s="41">
        <f>AM$3-管頭下水位!AL231</f>
        <v>3.09</v>
      </c>
      <c r="AN231" s="7">
        <f>AN$3-管頭下水位!AM231</f>
        <v>-1.7700000000000005</v>
      </c>
      <c r="AO231" s="7">
        <f>AO$3-管頭下水位!AN231</f>
        <v>-1.7200000000000006</v>
      </c>
      <c r="AP231" s="41">
        <f>AP$3-管頭下水位!AO231</f>
        <v>-1.75</v>
      </c>
      <c r="AQ231" s="7">
        <f>AQ$3-管頭下水位!AP231</f>
        <v>0.10999999999999943</v>
      </c>
      <c r="AR231" s="7">
        <f>AR$3-管頭下水位!AQ231</f>
        <v>0.10999999999999943</v>
      </c>
      <c r="AS231" s="41">
        <f>AS$3-管頭下水位!AR231</f>
        <v>0.10999999999999943</v>
      </c>
      <c r="AT231" s="7">
        <f>AT$3-管頭下水位!AS231</f>
        <v>-1.870000000000001</v>
      </c>
      <c r="AU231" s="7">
        <f>AU$3-管頭下水位!AT231</f>
        <v>-1.8399999999999999</v>
      </c>
      <c r="AV231" s="41">
        <f>AV$3-管頭下水位!AU231</f>
        <v>-1.8599999999999994</v>
      </c>
    </row>
    <row r="232" spans="1:48" ht="11.25" customHeight="1" x14ac:dyDescent="0.2">
      <c r="A232" s="37">
        <v>44059</v>
      </c>
      <c r="B232" s="131"/>
      <c r="C232" s="4">
        <v>16</v>
      </c>
      <c r="D232" s="7">
        <f>D$3-管頭下水位!C232</f>
        <v>0.18000000000000016</v>
      </c>
      <c r="E232" s="7">
        <f>E$3-管頭下水位!D232</f>
        <v>0.49000000000000021</v>
      </c>
      <c r="F232" s="41">
        <f>F$3-管頭下水位!E232</f>
        <v>0.33000000000000007</v>
      </c>
      <c r="G232" s="7">
        <f>G$3-管頭下水位!F232</f>
        <v>1.4100000000000001</v>
      </c>
      <c r="H232" s="7">
        <f>H$3-管頭下水位!G232</f>
        <v>1.4700000000000002</v>
      </c>
      <c r="I232" s="41">
        <f>I$3-管頭下水位!H232</f>
        <v>1.44</v>
      </c>
      <c r="J232" s="7">
        <f>J$3-管頭下水位!I232</f>
        <v>1.04</v>
      </c>
      <c r="K232" s="7">
        <f>K$3-管頭下水位!J232</f>
        <v>1.0900000000000001</v>
      </c>
      <c r="L232" s="41">
        <f>L$3-管頭下水位!K232</f>
        <v>1.06</v>
      </c>
      <c r="M232" s="7">
        <f>M$3-管頭下水位!L232</f>
        <v>0.52</v>
      </c>
      <c r="N232" s="7">
        <f>N$3-管頭下水位!M232</f>
        <v>0.52</v>
      </c>
      <c r="O232" s="41">
        <f>O$3-管頭下水位!N232</f>
        <v>0.52</v>
      </c>
      <c r="P232" s="7">
        <f>P$3-管頭下水位!O232</f>
        <v>0.29999999999999982</v>
      </c>
      <c r="Q232" s="7">
        <f>Q$3-管頭下水位!P232</f>
        <v>0.29999999999999982</v>
      </c>
      <c r="R232" s="41">
        <f>R$3-管頭下水位!Q232</f>
        <v>0.29999999999999982</v>
      </c>
      <c r="S232" s="7">
        <f>S$3-管頭下水位!R232</f>
        <v>0.29000000000000004</v>
      </c>
      <c r="T232" s="7">
        <f>T$3-管頭下水位!S232</f>
        <v>0.3400000000000003</v>
      </c>
      <c r="U232" s="41">
        <f>U$3-管頭下水位!T232</f>
        <v>0.31000000000000005</v>
      </c>
      <c r="V232" s="7">
        <f>V$3-管頭下水位!U232</f>
        <v>4.9999999999999822E-2</v>
      </c>
      <c r="W232" s="7">
        <f>W$3-管頭下水位!V232</f>
        <v>7.9999999999999627E-2</v>
      </c>
      <c r="X232" s="41">
        <f>X$3-管頭下水位!W232</f>
        <v>5.9999999999999609E-2</v>
      </c>
      <c r="Y232" s="7">
        <f>Y$3-管頭下水位!X232</f>
        <v>-0.92999999999999972</v>
      </c>
      <c r="Z232" s="7">
        <f>Z$3-管頭下水位!Y232</f>
        <v>-0.91999999999999993</v>
      </c>
      <c r="AA232" s="41">
        <f>AA$3-管頭下水位!Z232</f>
        <v>-0.92999999999999972</v>
      </c>
      <c r="AB232" s="7">
        <f>AB$3-管頭下水位!AA232</f>
        <v>0.40000000000000036</v>
      </c>
      <c r="AC232" s="7">
        <f>AC$3-管頭下水位!AB232</f>
        <v>0.56000000000000028</v>
      </c>
      <c r="AD232" s="41">
        <f>AD$3-管頭下水位!AC232</f>
        <v>0.48000000000000043</v>
      </c>
      <c r="AE232" s="7">
        <f>AE$3-管頭下水位!AD232</f>
        <v>-2.0499999999999998</v>
      </c>
      <c r="AF232" s="7">
        <f>AF$3-管頭下水位!AE232</f>
        <v>-1.8899999999999997</v>
      </c>
      <c r="AG232" s="41">
        <f>AG$3-管頭下水位!AF232</f>
        <v>-1.9699999999999998</v>
      </c>
      <c r="AH232" s="7">
        <f>AH$3-管頭下水位!AG232</f>
        <v>-0.31999999999999984</v>
      </c>
      <c r="AI232" s="7">
        <f>AI$3-管頭下水位!AH232</f>
        <v>-0.14999999999999991</v>
      </c>
      <c r="AJ232" s="41">
        <f>AJ$3-管頭下水位!AI232</f>
        <v>-0.24000000000000021</v>
      </c>
      <c r="AK232" s="7">
        <f>AK$3-管頭下水位!AJ232</f>
        <v>2.85</v>
      </c>
      <c r="AL232" s="7">
        <f>AL$3-管頭下水位!AK232</f>
        <v>3.1</v>
      </c>
      <c r="AM232" s="41">
        <f>AM$3-管頭下水位!AL232</f>
        <v>2.9699999999999998</v>
      </c>
      <c r="AN232" s="7">
        <f>AN$3-管頭下水位!AM232</f>
        <v>-1.7300000000000004</v>
      </c>
      <c r="AO232" s="7">
        <f>AO$3-管頭下水位!AN232</f>
        <v>-1.6900000000000004</v>
      </c>
      <c r="AP232" s="41">
        <f>AP$3-管頭下水位!AO232</f>
        <v>-1.7100000000000009</v>
      </c>
      <c r="AQ232" s="7">
        <f>AQ$3-管頭下水位!AP232</f>
        <v>0.10999999999999943</v>
      </c>
      <c r="AR232" s="7">
        <f>AR$3-管頭下水位!AQ232</f>
        <v>0.10999999999999943</v>
      </c>
      <c r="AS232" s="41">
        <f>AS$3-管頭下水位!AR232</f>
        <v>0.10999999999999943</v>
      </c>
      <c r="AT232" s="7">
        <f>AT$3-管頭下水位!AS232</f>
        <v>-1.870000000000001</v>
      </c>
      <c r="AU232" s="7">
        <f>AU$3-管頭下水位!AT232</f>
        <v>-1.8500000000000014</v>
      </c>
      <c r="AV232" s="41">
        <f>AV$3-管頭下水位!AU232</f>
        <v>-1.8599999999999994</v>
      </c>
    </row>
    <row r="233" spans="1:48" ht="11.25" customHeight="1" x14ac:dyDescent="0.2">
      <c r="A233" s="37">
        <v>44060</v>
      </c>
      <c r="B233" s="131"/>
      <c r="C233" s="4">
        <v>17</v>
      </c>
      <c r="D233" s="7">
        <f>D$3-管頭下水位!C233</f>
        <v>0.14999999999999991</v>
      </c>
      <c r="E233" s="7">
        <f>E$3-管頭下水位!D233</f>
        <v>0.71</v>
      </c>
      <c r="F233" s="41">
        <f>F$3-管頭下水位!E233</f>
        <v>0.43000000000000016</v>
      </c>
      <c r="G233" s="7">
        <f>G$3-管頭下水位!F233</f>
        <v>1.4100000000000001</v>
      </c>
      <c r="H233" s="7">
        <f>H$3-管頭下水位!G233</f>
        <v>1.5</v>
      </c>
      <c r="I233" s="41">
        <f>I$3-管頭下水位!H233</f>
        <v>1.4500000000000002</v>
      </c>
      <c r="J233" s="7">
        <f>J$3-管頭下水位!I233</f>
        <v>1.05</v>
      </c>
      <c r="K233" s="7">
        <f>K$3-管頭下水位!J233</f>
        <v>1.1200000000000001</v>
      </c>
      <c r="L233" s="41">
        <f>L$3-管頭下水位!K233</f>
        <v>1.08</v>
      </c>
      <c r="M233" s="7">
        <f>M$3-管頭下水位!L233</f>
        <v>0.52</v>
      </c>
      <c r="N233" s="7">
        <f>N$3-管頭下水位!M233</f>
        <v>0.52</v>
      </c>
      <c r="O233" s="41">
        <f>O$3-管頭下水位!N233</f>
        <v>0.52</v>
      </c>
      <c r="P233" s="7">
        <f>P$3-管頭下水位!O233</f>
        <v>0.29999999999999982</v>
      </c>
      <c r="Q233" s="7">
        <f>Q$3-管頭下水位!P233</f>
        <v>0.29999999999999982</v>
      </c>
      <c r="R233" s="41">
        <f>R$3-管頭下水位!Q233</f>
        <v>0.29999999999999982</v>
      </c>
      <c r="S233" s="7">
        <f>S$3-管頭下水位!R233</f>
        <v>0.28000000000000025</v>
      </c>
      <c r="T233" s="7">
        <f>T$3-管頭下水位!S233</f>
        <v>0.38000000000000034</v>
      </c>
      <c r="U233" s="41">
        <f>U$3-管頭下水位!T233</f>
        <v>0.33000000000000007</v>
      </c>
      <c r="V233" s="7">
        <f>V$3-管頭下水位!U233</f>
        <v>4.9999999999999822E-2</v>
      </c>
      <c r="W233" s="7">
        <f>W$3-管頭下水位!V233</f>
        <v>0.10999999999999988</v>
      </c>
      <c r="X233" s="41">
        <f>X$3-管頭下水位!W233</f>
        <v>7.9999999999999627E-2</v>
      </c>
      <c r="Y233" s="7">
        <f>Y$3-管頭下水位!X233</f>
        <v>-0.92999999999999972</v>
      </c>
      <c r="Z233" s="7">
        <f>Z$3-管頭下水位!Y233</f>
        <v>-0.91999999999999993</v>
      </c>
      <c r="AA233" s="41">
        <f>AA$3-管頭下水位!Z233</f>
        <v>-0.92999999999999972</v>
      </c>
      <c r="AB233" s="7">
        <f>AB$3-管頭下水位!AA233</f>
        <v>0.40000000000000036</v>
      </c>
      <c r="AC233" s="7">
        <f>AC$3-管頭下水位!AB233</f>
        <v>0.62000000000000011</v>
      </c>
      <c r="AD233" s="41">
        <f>AD$3-管頭下水位!AC233</f>
        <v>0.51000000000000023</v>
      </c>
      <c r="AE233" s="7">
        <f>AE$3-管頭下水位!AD233</f>
        <v>-2.0599999999999996</v>
      </c>
      <c r="AF233" s="7">
        <f>AF$3-管頭下水位!AE233</f>
        <v>-1.8399999999999999</v>
      </c>
      <c r="AG233" s="41">
        <f>AG$3-管頭下水位!AF233</f>
        <v>-1.9500000000000002</v>
      </c>
      <c r="AH233" s="7">
        <f>AH$3-管頭下水位!AG233</f>
        <v>-0.33000000000000007</v>
      </c>
      <c r="AI233" s="7">
        <f>AI$3-管頭下水位!AH233</f>
        <v>-8.9999999999999858E-2</v>
      </c>
      <c r="AJ233" s="41">
        <f>AJ$3-管頭下水位!AI233</f>
        <v>-0.20999999999999996</v>
      </c>
      <c r="AK233" s="7">
        <f>AK$3-管頭下水位!AJ233</f>
        <v>2.82</v>
      </c>
      <c r="AL233" s="7">
        <f>AL$3-管頭下水位!AK233</f>
        <v>3.25</v>
      </c>
      <c r="AM233" s="41">
        <f>AM$3-管頭下水位!AL233</f>
        <v>3.03</v>
      </c>
      <c r="AN233" s="7">
        <f>AN$3-管頭下水位!AM233</f>
        <v>-1.7000000000000002</v>
      </c>
      <c r="AO233" s="7">
        <f>AO$3-管頭下水位!AN233</f>
        <v>-1.6800000000000006</v>
      </c>
      <c r="AP233" s="41">
        <f>AP$3-管頭下水位!AO233</f>
        <v>-1.6900000000000004</v>
      </c>
      <c r="AQ233" s="7">
        <f>AQ$3-管頭下水位!AP233</f>
        <v>0.10999999999999943</v>
      </c>
      <c r="AR233" s="7">
        <f>AR$3-管頭下水位!AQ233</f>
        <v>0.10999999999999943</v>
      </c>
      <c r="AS233" s="41">
        <f>AS$3-管頭下水位!AR233</f>
        <v>0.10999999999999943</v>
      </c>
      <c r="AT233" s="7">
        <f>AT$3-管頭下水位!AS233</f>
        <v>-1.870000000000001</v>
      </c>
      <c r="AU233" s="7">
        <f>AU$3-管頭下水位!AT233</f>
        <v>-1.8399999999999999</v>
      </c>
      <c r="AV233" s="41">
        <f>AV$3-管頭下水位!AU233</f>
        <v>-1.8599999999999994</v>
      </c>
    </row>
    <row r="234" spans="1:48" ht="11.25" customHeight="1" x14ac:dyDescent="0.2">
      <c r="A234" s="37">
        <v>44061</v>
      </c>
      <c r="B234" s="131"/>
      <c r="C234" s="4">
        <v>18</v>
      </c>
      <c r="D234" s="7">
        <f>D$3-管頭下水位!C234</f>
        <v>0.18999999999999995</v>
      </c>
      <c r="E234" s="7">
        <f>E$3-管頭下水位!D234</f>
        <v>0.68000000000000016</v>
      </c>
      <c r="F234" s="41">
        <f>F$3-管頭下水位!E234</f>
        <v>0.43000000000000016</v>
      </c>
      <c r="G234" s="7">
        <f>G$3-管頭下水位!F234</f>
        <v>1.4300000000000002</v>
      </c>
      <c r="H234" s="7">
        <f>H$3-管頭下水位!G234</f>
        <v>1.5</v>
      </c>
      <c r="I234" s="41">
        <f>I$3-管頭下水位!H234</f>
        <v>1.46</v>
      </c>
      <c r="J234" s="7">
        <f>J$3-管頭下水位!I234</f>
        <v>1.08</v>
      </c>
      <c r="K234" s="7">
        <f>K$3-管頭下水位!J234</f>
        <v>1.1400000000000001</v>
      </c>
      <c r="L234" s="41">
        <f>L$3-管頭下水位!K234</f>
        <v>1.1100000000000001</v>
      </c>
      <c r="M234" s="7">
        <f>M$3-管頭下水位!L234</f>
        <v>0.52</v>
      </c>
      <c r="N234" s="7">
        <f>N$3-管頭下水位!M234</f>
        <v>0.495</v>
      </c>
      <c r="O234" s="41">
        <f>O$3-管頭下水位!N234</f>
        <v>0.51</v>
      </c>
      <c r="P234" s="7">
        <f>P$3-管頭下水位!O234</f>
        <v>0.29999999999999982</v>
      </c>
      <c r="Q234" s="7">
        <f>Q$3-管頭下水位!P234</f>
        <v>0.30999999999999961</v>
      </c>
      <c r="R234" s="41">
        <f>R$3-管頭下水位!Q234</f>
        <v>0.29999999999999982</v>
      </c>
      <c r="S234" s="7">
        <f>S$3-管頭下水位!R234</f>
        <v>0.31000000000000005</v>
      </c>
      <c r="T234" s="7">
        <f>T$3-管頭下水位!S234</f>
        <v>0.38000000000000034</v>
      </c>
      <c r="U234" s="41">
        <f>U$3-管頭下水位!T234</f>
        <v>0.3400000000000003</v>
      </c>
      <c r="V234" s="7">
        <f>V$3-管頭下水位!U234</f>
        <v>8.9999999999999858E-2</v>
      </c>
      <c r="W234" s="7">
        <f>W$3-管頭下水位!V234</f>
        <v>0.11999999999999966</v>
      </c>
      <c r="X234" s="41">
        <f>X$3-管頭下水位!W234</f>
        <v>9.9999999999999645E-2</v>
      </c>
      <c r="Y234" s="7">
        <f>Y$3-管頭下水位!X234</f>
        <v>-0.94</v>
      </c>
      <c r="Z234" s="7">
        <f>Z$3-管頭下水位!Y234</f>
        <v>-0.9099999999999997</v>
      </c>
      <c r="AA234" s="41">
        <f>AA$3-管頭下水位!Z234</f>
        <v>-0.92999999999999972</v>
      </c>
      <c r="AB234" s="7">
        <f>AB$3-管頭下水位!AA234</f>
        <v>0.42000000000000037</v>
      </c>
      <c r="AC234" s="7">
        <f>AC$3-管頭下水位!AB234</f>
        <v>0.64000000000000012</v>
      </c>
      <c r="AD234" s="41">
        <f>AD$3-管頭下水位!AC234</f>
        <v>0.53000000000000025</v>
      </c>
      <c r="AE234" s="7">
        <f>AE$3-管頭下水位!AD234</f>
        <v>-2.04</v>
      </c>
      <c r="AF234" s="7">
        <f>AF$3-管頭下水位!AE234</f>
        <v>-1.8199999999999994</v>
      </c>
      <c r="AG234" s="41">
        <f>AG$3-管頭下水位!AF234</f>
        <v>-1.9299999999999997</v>
      </c>
      <c r="AH234" s="7">
        <f>AH$3-管頭下水位!AG234</f>
        <v>-0.31999999999999984</v>
      </c>
      <c r="AI234" s="7">
        <f>AI$3-管頭下水位!AH234</f>
        <v>-8.0000000000000071E-2</v>
      </c>
      <c r="AJ234" s="41">
        <f>AJ$3-管頭下水位!AI234</f>
        <v>-0.20000000000000018</v>
      </c>
      <c r="AK234" s="7">
        <f>AK$3-管頭下水位!AJ234</f>
        <v>3.05</v>
      </c>
      <c r="AL234" s="7">
        <f>AL$3-管頭下水位!AK234</f>
        <v>3.28</v>
      </c>
      <c r="AM234" s="41">
        <f>AM$3-管頭下水位!AL234</f>
        <v>3.16</v>
      </c>
      <c r="AN234" s="7">
        <f>AN$3-管頭下水位!AM234</f>
        <v>-1.7200000000000006</v>
      </c>
      <c r="AO234" s="7">
        <f>AO$3-管頭下水位!AN234</f>
        <v>-1.6900000000000004</v>
      </c>
      <c r="AP234" s="41">
        <f>AP$3-管頭下水位!AO234</f>
        <v>-1.7100000000000009</v>
      </c>
      <c r="AQ234" s="7">
        <f>AQ$3-管頭下水位!AP234</f>
        <v>0.10999999999999943</v>
      </c>
      <c r="AR234" s="7">
        <f>AR$3-管頭下水位!AQ234</f>
        <v>0.10999999999999943</v>
      </c>
      <c r="AS234" s="41">
        <f>AS$3-管頭下水位!AR234</f>
        <v>0.10999999999999943</v>
      </c>
      <c r="AT234" s="7">
        <f>AT$3-管頭下水位!AS234</f>
        <v>-1.8500000000000014</v>
      </c>
      <c r="AU234" s="7">
        <f>AU$3-管頭下水位!AT234</f>
        <v>-1.8100000000000023</v>
      </c>
      <c r="AV234" s="41">
        <f>AV$3-管頭下水位!AU234</f>
        <v>-1.8300000000000018</v>
      </c>
    </row>
    <row r="235" spans="1:48" ht="11.25" customHeight="1" x14ac:dyDescent="0.2">
      <c r="A235" s="37">
        <v>44062</v>
      </c>
      <c r="B235" s="131"/>
      <c r="C235" s="4">
        <v>19</v>
      </c>
      <c r="D235" s="7">
        <f>D$3-管頭下水位!C235</f>
        <v>6.999999999999984E-2</v>
      </c>
      <c r="E235" s="7">
        <f>E$3-管頭下水位!D235</f>
        <v>0.66000000000000014</v>
      </c>
      <c r="F235" s="41">
        <f>F$3-管頭下水位!E235</f>
        <v>0.35999999999999988</v>
      </c>
      <c r="G235" s="7">
        <f>G$3-管頭下水位!F235</f>
        <v>1.4000000000000004</v>
      </c>
      <c r="H235" s="7">
        <f>H$3-管頭下水位!G235</f>
        <v>1.5</v>
      </c>
      <c r="I235" s="41">
        <f>I$3-管頭下水位!H235</f>
        <v>1.4500000000000002</v>
      </c>
      <c r="J235" s="7">
        <f>J$3-管頭下水位!I235</f>
        <v>1.06</v>
      </c>
      <c r="K235" s="7">
        <f>K$3-管頭下水位!J235</f>
        <v>1.1200000000000001</v>
      </c>
      <c r="L235" s="41">
        <f>L$3-管頭下水位!K235</f>
        <v>1.0900000000000001</v>
      </c>
      <c r="M235" s="7">
        <f>M$3-管頭下水位!L235</f>
        <v>0.53</v>
      </c>
      <c r="N235" s="7">
        <f>N$3-管頭下水位!M235</f>
        <v>0.53</v>
      </c>
      <c r="O235" s="41">
        <f>O$3-管頭下水位!N235</f>
        <v>0.53</v>
      </c>
      <c r="P235" s="7">
        <f>P$3-管頭下水位!O235</f>
        <v>0.30999999999999961</v>
      </c>
      <c r="Q235" s="7">
        <f>Q$3-管頭下水位!P235</f>
        <v>0.30999999999999961</v>
      </c>
      <c r="R235" s="41">
        <f>R$3-管頭下水位!Q235</f>
        <v>0.30999999999999961</v>
      </c>
      <c r="S235" s="7">
        <f>S$3-管頭下水位!R235</f>
        <v>0.28000000000000025</v>
      </c>
      <c r="T235" s="7">
        <f>T$3-管頭下水位!S235</f>
        <v>0.37000000000000011</v>
      </c>
      <c r="U235" s="41">
        <f>U$3-管頭下水位!T235</f>
        <v>0.32000000000000028</v>
      </c>
      <c r="V235" s="7">
        <f>V$3-管頭下水位!U235</f>
        <v>8.9999999999999858E-2</v>
      </c>
      <c r="W235" s="7">
        <f>W$3-管頭下水位!V235</f>
        <v>0.11999999999999966</v>
      </c>
      <c r="X235" s="41">
        <f>X$3-管頭下水位!W235</f>
        <v>9.9999999999999645E-2</v>
      </c>
      <c r="Y235" s="7">
        <f>Y$3-管頭下水位!X235</f>
        <v>-0.94999999999999973</v>
      </c>
      <c r="Z235" s="7">
        <f>Z$3-管頭下水位!Y235</f>
        <v>-0.92999999999999972</v>
      </c>
      <c r="AA235" s="41">
        <f>AA$3-管頭下水位!Z235</f>
        <v>-0.94</v>
      </c>
      <c r="AB235" s="7">
        <f>AB$3-管頭下水位!AA235</f>
        <v>0.36000000000000032</v>
      </c>
      <c r="AC235" s="7">
        <f>AC$3-管頭下水位!AB235</f>
        <v>0.62000000000000011</v>
      </c>
      <c r="AD235" s="41">
        <f>AD$3-管頭下水位!AC235</f>
        <v>0.49000000000000021</v>
      </c>
      <c r="AE235" s="7">
        <f>AE$3-管頭下水位!AD235</f>
        <v>-2.1099999999999994</v>
      </c>
      <c r="AF235" s="7">
        <f>AF$3-管頭下水位!AE235</f>
        <v>-1.83</v>
      </c>
      <c r="AG235" s="41">
        <f>AG$3-管頭下水位!AF235</f>
        <v>-1.9699999999999998</v>
      </c>
      <c r="AH235" s="7">
        <f>AH$3-管頭下水位!AG235</f>
        <v>-0.37999999999999989</v>
      </c>
      <c r="AI235" s="7">
        <f>AI$3-管頭下水位!AH235</f>
        <v>-8.9999999999999858E-2</v>
      </c>
      <c r="AJ235" s="41">
        <f>AJ$3-管頭下水位!AI235</f>
        <v>-0.24000000000000021</v>
      </c>
      <c r="AK235" s="7">
        <f>AK$3-管頭下水位!AJ235</f>
        <v>2.94</v>
      </c>
      <c r="AL235" s="7">
        <f>AL$3-管頭下水位!AK235</f>
        <v>3.05</v>
      </c>
      <c r="AM235" s="41">
        <f>AM$3-管頭下水位!AL235</f>
        <v>2.9899999999999998</v>
      </c>
      <c r="AN235" s="7">
        <f>AN$3-管頭下水位!AM235</f>
        <v>-1.75</v>
      </c>
      <c r="AO235" s="7">
        <f>AO$3-管頭下水位!AN235</f>
        <v>-1.7200000000000006</v>
      </c>
      <c r="AP235" s="41">
        <f>AP$3-管頭下水位!AO235</f>
        <v>-1.7400000000000002</v>
      </c>
      <c r="AQ235" s="7">
        <f>AQ$3-管頭下水位!AP235</f>
        <v>0.10999999999999943</v>
      </c>
      <c r="AR235" s="7">
        <f>AR$3-管頭下水位!AQ235</f>
        <v>0.11999999999999922</v>
      </c>
      <c r="AS235" s="41">
        <f>AS$3-管頭下水位!AR235</f>
        <v>0.10999999999999943</v>
      </c>
      <c r="AT235" s="7">
        <f>AT$3-管頭下水位!AS235</f>
        <v>-1.8500000000000014</v>
      </c>
      <c r="AU235" s="7">
        <f>AU$3-管頭下水位!AT235</f>
        <v>-1.8100000000000023</v>
      </c>
      <c r="AV235" s="41">
        <f>AV$3-管頭下水位!AU235</f>
        <v>-1.8300000000000018</v>
      </c>
    </row>
    <row r="236" spans="1:48" ht="11.25" customHeight="1" x14ac:dyDescent="0.2">
      <c r="A236" s="37">
        <v>44063</v>
      </c>
      <c r="B236" s="131"/>
      <c r="C236" s="2">
        <v>20</v>
      </c>
      <c r="D236" s="7">
        <f>D$3-管頭下水位!C236</f>
        <v>-2.0000000000000018E-2</v>
      </c>
      <c r="E236" s="7">
        <f>E$3-管頭下水位!D236</f>
        <v>0.68000000000000016</v>
      </c>
      <c r="F236" s="41">
        <f>F$3-管頭下水位!E236</f>
        <v>0.33000000000000007</v>
      </c>
      <c r="G236" s="7">
        <f>G$3-管頭下水位!F236</f>
        <v>1.3800000000000003</v>
      </c>
      <c r="H236" s="7">
        <f>H$3-管頭下水位!G236</f>
        <v>1.48</v>
      </c>
      <c r="I236" s="41">
        <f>I$3-管頭下水位!H236</f>
        <v>1.4300000000000002</v>
      </c>
      <c r="J236" s="7">
        <f>J$3-管頭下水位!I236</f>
        <v>1.04</v>
      </c>
      <c r="K236" s="7">
        <f>K$3-管頭下水位!J236</f>
        <v>1.1100000000000001</v>
      </c>
      <c r="L236" s="41">
        <f>L$3-管頭下水位!K236</f>
        <v>1.07</v>
      </c>
      <c r="M236" s="7">
        <f>M$3-管頭下水位!L236</f>
        <v>0.53</v>
      </c>
      <c r="N236" s="7">
        <f>N$3-管頭下水位!M236</f>
        <v>0.53</v>
      </c>
      <c r="O236" s="41">
        <f>O$3-管頭下水位!N236</f>
        <v>0.53</v>
      </c>
      <c r="P236" s="7">
        <f>P$3-管頭下水位!O236</f>
        <v>0.30999999999999961</v>
      </c>
      <c r="Q236" s="7">
        <f>Q$3-管頭下水位!P236</f>
        <v>0.30999999999999961</v>
      </c>
      <c r="R236" s="41">
        <f>R$3-管頭下水位!Q236</f>
        <v>0.30999999999999961</v>
      </c>
      <c r="S236" s="7">
        <f>S$3-管頭下水位!R236</f>
        <v>0.27000000000000046</v>
      </c>
      <c r="T236" s="7">
        <f>T$3-管頭下水位!S236</f>
        <v>0.36000000000000032</v>
      </c>
      <c r="U236" s="41">
        <f>U$3-管頭下水位!T236</f>
        <v>0.31000000000000005</v>
      </c>
      <c r="V236" s="7">
        <f>V$3-管頭下水位!U236</f>
        <v>7.9999999999999627E-2</v>
      </c>
      <c r="W236" s="7">
        <f>W$3-管頭下水位!V236</f>
        <v>0.11999999999999966</v>
      </c>
      <c r="X236" s="41">
        <f>X$3-管頭下水位!W236</f>
        <v>9.9999999999999645E-2</v>
      </c>
      <c r="Y236" s="7">
        <f>Y$3-管頭下水位!X236</f>
        <v>-0.96</v>
      </c>
      <c r="Z236" s="7">
        <f>Z$3-管頭下水位!Y236</f>
        <v>-0.94999999999999973</v>
      </c>
      <c r="AA236" s="41">
        <f>AA$3-管頭下水位!Z236</f>
        <v>-0.96</v>
      </c>
      <c r="AB236" s="7">
        <f>AB$3-管頭下水位!AA236</f>
        <v>0.3400000000000003</v>
      </c>
      <c r="AC236" s="7">
        <f>AC$3-管頭下水位!AB236</f>
        <v>0.62000000000000011</v>
      </c>
      <c r="AD236" s="41">
        <f>AD$3-管頭下水位!AC236</f>
        <v>0.48000000000000043</v>
      </c>
      <c r="AE236" s="7">
        <f>AE$3-管頭下水位!AD236</f>
        <v>-2.1099999999999994</v>
      </c>
      <c r="AF236" s="7">
        <f>AF$3-管頭下水位!AE236</f>
        <v>-1.83</v>
      </c>
      <c r="AG236" s="41">
        <f>AG$3-管頭下水位!AF236</f>
        <v>-1.9699999999999998</v>
      </c>
      <c r="AH236" s="7">
        <f>AH$3-管頭下水位!AG236</f>
        <v>-0.39999999999999991</v>
      </c>
      <c r="AI236" s="7">
        <f>AI$3-管頭下水位!AH236</f>
        <v>-8.9999999999999858E-2</v>
      </c>
      <c r="AJ236" s="41">
        <f>AJ$3-管頭下水位!AI236</f>
        <v>-0.25</v>
      </c>
      <c r="AK236" s="7">
        <f>AK$3-管頭下水位!AJ236</f>
        <v>2.82</v>
      </c>
      <c r="AL236" s="7">
        <f>AL$3-管頭下水位!AK236</f>
        <v>2.98</v>
      </c>
      <c r="AM236" s="41">
        <f>AM$3-管頭下水位!AL236</f>
        <v>2.9</v>
      </c>
      <c r="AN236" s="7">
        <f>AN$3-管頭下水位!AM236</f>
        <v>-1.79</v>
      </c>
      <c r="AO236" s="7">
        <f>AO$3-管頭下水位!AN236</f>
        <v>-1.75</v>
      </c>
      <c r="AP236" s="41">
        <f>AP$3-管頭下水位!AO236</f>
        <v>-1.7700000000000005</v>
      </c>
      <c r="AQ236" s="7">
        <f>AQ$3-管頭下水位!AP236</f>
        <v>0.11999999999999922</v>
      </c>
      <c r="AR236" s="7">
        <f>AR$3-管頭下水位!AQ236</f>
        <v>0.11999999999999922</v>
      </c>
      <c r="AS236" s="41">
        <f>AS$3-管頭下水位!AR236</f>
        <v>0.11999999999999922</v>
      </c>
      <c r="AT236" s="7">
        <f>AT$3-管頭下水位!AS236</f>
        <v>-1.8500000000000014</v>
      </c>
      <c r="AU236" s="7">
        <f>AU$3-管頭下水位!AT236</f>
        <v>-1.8300000000000018</v>
      </c>
      <c r="AV236" s="41">
        <f>AV$3-管頭下水位!AU236</f>
        <v>-1.8399999999999999</v>
      </c>
    </row>
    <row r="237" spans="1:48" ht="11.25" customHeight="1" x14ac:dyDescent="0.2">
      <c r="A237" s="37">
        <v>44064</v>
      </c>
      <c r="B237" s="131"/>
      <c r="C237" s="6">
        <v>21</v>
      </c>
      <c r="D237" s="7">
        <f>D$3-管頭下水位!C237</f>
        <v>-9.9999999999997868E-3</v>
      </c>
      <c r="E237" s="7">
        <f>E$3-管頭下水位!D237</f>
        <v>0.7200000000000002</v>
      </c>
      <c r="F237" s="41">
        <f>F$3-管頭下水位!E237</f>
        <v>0.35000000000000009</v>
      </c>
      <c r="G237" s="7">
        <f>G$3-管頭下水位!F237</f>
        <v>1.3800000000000003</v>
      </c>
      <c r="H237" s="7">
        <f>H$3-管頭下水位!G237</f>
        <v>1.48</v>
      </c>
      <c r="I237" s="41">
        <f>I$3-管頭下水位!H237</f>
        <v>1.4300000000000002</v>
      </c>
      <c r="J237" s="7">
        <f>J$3-管頭下水位!I237</f>
        <v>1.05</v>
      </c>
      <c r="K237" s="7">
        <f>K$3-管頭下水位!J237</f>
        <v>1.1100000000000001</v>
      </c>
      <c r="L237" s="41">
        <f>L$3-管頭下水位!K237</f>
        <v>1.08</v>
      </c>
      <c r="M237" s="7">
        <f>M$3-管頭下水位!L237</f>
        <v>0.53</v>
      </c>
      <c r="N237" s="7">
        <f>N$3-管頭下水位!M237</f>
        <v>0.54</v>
      </c>
      <c r="O237" s="41">
        <f>O$3-管頭下水位!N237</f>
        <v>0.53</v>
      </c>
      <c r="P237" s="7">
        <f>P$3-管頭下水位!O237</f>
        <v>0.30999999999999961</v>
      </c>
      <c r="Q237" s="7">
        <f>Q$3-管頭下水位!P237</f>
        <v>0.30999999999999961</v>
      </c>
      <c r="R237" s="41">
        <f>R$3-管頭下水位!Q237</f>
        <v>0.30999999999999961</v>
      </c>
      <c r="S237" s="7">
        <f>S$3-管頭下水位!R237</f>
        <v>0.26000000000000023</v>
      </c>
      <c r="T237" s="7">
        <f>T$3-管頭下水位!S237</f>
        <v>0.36000000000000032</v>
      </c>
      <c r="U237" s="41">
        <f>U$3-管頭下水位!T237</f>
        <v>0.31000000000000005</v>
      </c>
      <c r="V237" s="7">
        <f>V$3-管頭下水位!U237</f>
        <v>6.999999999999984E-2</v>
      </c>
      <c r="W237" s="7">
        <f>W$3-管頭下水位!V237</f>
        <v>0.10999999999999988</v>
      </c>
      <c r="X237" s="41">
        <f>X$3-管頭下水位!W237</f>
        <v>8.9999999999999858E-2</v>
      </c>
      <c r="Y237" s="7">
        <f>Y$3-管頭下水位!X237</f>
        <v>-0.96</v>
      </c>
      <c r="Z237" s="7">
        <f>Z$3-管頭下水位!Y237</f>
        <v>-0.9099999999999997</v>
      </c>
      <c r="AA237" s="41">
        <f>AA$3-管頭下水位!Z237</f>
        <v>-0.94</v>
      </c>
      <c r="AB237" s="7">
        <f>AB$3-管頭下水位!AA237</f>
        <v>0.3400000000000003</v>
      </c>
      <c r="AC237" s="7">
        <f>AC$3-管頭下水位!AB237</f>
        <v>0.62000000000000011</v>
      </c>
      <c r="AD237" s="41">
        <f>AD$3-管頭下水位!AC237</f>
        <v>0.48000000000000043</v>
      </c>
      <c r="AE237" s="7">
        <f>AE$3-管頭下水位!AD237</f>
        <v>-2.1099999999999994</v>
      </c>
      <c r="AF237" s="7">
        <f>AF$3-管頭下水位!AE237</f>
        <v>-1.83</v>
      </c>
      <c r="AG237" s="41">
        <f>AG$3-管頭下水位!AF237</f>
        <v>-1.9699999999999998</v>
      </c>
      <c r="AH237" s="7">
        <f>AH$3-管頭下水位!AG237</f>
        <v>-0.41000000000000014</v>
      </c>
      <c r="AI237" s="7">
        <f>AI$3-管頭下水位!AH237</f>
        <v>-0.10000000000000009</v>
      </c>
      <c r="AJ237" s="41">
        <f>AJ$3-管頭下水位!AI237</f>
        <v>-0.25999999999999979</v>
      </c>
      <c r="AK237" s="7">
        <f>AK$3-管頭下水位!AJ237</f>
        <v>2.89</v>
      </c>
      <c r="AL237" s="7">
        <f>AL$3-管頭下水位!AK237</f>
        <v>2.98</v>
      </c>
      <c r="AM237" s="41">
        <f>AM$3-管頭下水位!AL237</f>
        <v>2.9299999999999997</v>
      </c>
      <c r="AN237" s="7">
        <f>AN$3-管頭下水位!AM237</f>
        <v>-1.8100000000000005</v>
      </c>
      <c r="AO237" s="7">
        <f>AO$3-管頭下水位!AN237</f>
        <v>-1.79</v>
      </c>
      <c r="AP237" s="41">
        <f>AP$3-管頭下水位!AO237</f>
        <v>-1.8000000000000007</v>
      </c>
      <c r="AQ237" s="7">
        <f>AQ$3-管頭下水位!AP237</f>
        <v>0.11999999999999922</v>
      </c>
      <c r="AR237" s="7">
        <f>AR$3-管頭下水位!AQ237</f>
        <v>0.11999999999999922</v>
      </c>
      <c r="AS237" s="41">
        <f>AS$3-管頭下水位!AR237</f>
        <v>0.11999999999999922</v>
      </c>
      <c r="AT237" s="7">
        <f>AT$3-管頭下水位!AS237</f>
        <v>-1.8500000000000014</v>
      </c>
      <c r="AU237" s="7">
        <f>AU$3-管頭下水位!AT237</f>
        <v>-1.8200000000000003</v>
      </c>
      <c r="AV237" s="41">
        <f>AV$3-管頭下水位!AU237</f>
        <v>-1.8399999999999999</v>
      </c>
    </row>
    <row r="238" spans="1:48" ht="11.25" customHeight="1" x14ac:dyDescent="0.2">
      <c r="A238" s="37">
        <v>44065</v>
      </c>
      <c r="B238" s="131"/>
      <c r="C238" s="4">
        <v>22</v>
      </c>
      <c r="D238" s="7">
        <f>D$3-管頭下水位!C238</f>
        <v>-4.9999999999999822E-2</v>
      </c>
      <c r="E238" s="7">
        <f>E$3-管頭下水位!D238</f>
        <v>0.71</v>
      </c>
      <c r="F238" s="41">
        <f>F$3-管頭下水位!E238</f>
        <v>0.33000000000000007</v>
      </c>
      <c r="G238" s="7">
        <f>G$3-管頭下水位!F238</f>
        <v>1.3800000000000003</v>
      </c>
      <c r="H238" s="7">
        <f>H$3-管頭下水位!G238</f>
        <v>1.48</v>
      </c>
      <c r="I238" s="41">
        <f>I$3-管頭下水位!H238</f>
        <v>1.4300000000000002</v>
      </c>
      <c r="J238" s="7">
        <f>J$3-管頭下水位!I238</f>
        <v>1.06</v>
      </c>
      <c r="K238" s="7">
        <f>K$3-管頭下水位!J238</f>
        <v>1.1300000000000001</v>
      </c>
      <c r="L238" s="41">
        <f>L$3-管頭下水位!K238</f>
        <v>1.0900000000000001</v>
      </c>
      <c r="M238" s="7">
        <f>M$3-管頭下水位!L238</f>
        <v>0.54</v>
      </c>
      <c r="N238" s="7">
        <f>N$3-管頭下水位!M238</f>
        <v>0.54</v>
      </c>
      <c r="O238" s="41">
        <f>O$3-管頭下水位!N238</f>
        <v>0.54</v>
      </c>
      <c r="P238" s="7">
        <f>P$3-管頭下水位!O238</f>
        <v>0.30999999999999961</v>
      </c>
      <c r="Q238" s="7">
        <f>Q$3-管頭下水位!P238</f>
        <v>0.30999999999999961</v>
      </c>
      <c r="R238" s="41">
        <f>R$3-管頭下水位!Q238</f>
        <v>0.30999999999999961</v>
      </c>
      <c r="S238" s="7">
        <f>S$3-管頭下水位!R238</f>
        <v>0.26000000000000023</v>
      </c>
      <c r="T238" s="7">
        <f>T$3-管頭下水位!S238</f>
        <v>0.37000000000000011</v>
      </c>
      <c r="U238" s="41">
        <f>U$3-管頭下水位!T238</f>
        <v>0.31000000000000005</v>
      </c>
      <c r="V238" s="7">
        <f>V$3-管頭下水位!U238</f>
        <v>7.9999999999999627E-2</v>
      </c>
      <c r="W238" s="7">
        <f>W$3-管頭下水位!V238</f>
        <v>0.11999999999999966</v>
      </c>
      <c r="X238" s="41">
        <f>X$3-管頭下水位!W238</f>
        <v>9.9999999999999645E-2</v>
      </c>
      <c r="Y238" s="7">
        <f>Y$3-管頭下水位!X238</f>
        <v>-0.9099999999999997</v>
      </c>
      <c r="Z238" s="7">
        <f>Z$3-管頭下水位!Y238</f>
        <v>-0.89999999999999991</v>
      </c>
      <c r="AA238" s="41">
        <f>AA$3-管頭下水位!Z238</f>
        <v>-0.9099999999999997</v>
      </c>
      <c r="AB238" s="7">
        <f>AB$3-管頭下水位!AA238</f>
        <v>0.35000000000000009</v>
      </c>
      <c r="AC238" s="7">
        <f>AC$3-管頭下水位!AB238</f>
        <v>0.62000000000000011</v>
      </c>
      <c r="AD238" s="41">
        <f>AD$3-管頭下水位!AC238</f>
        <v>0.48000000000000043</v>
      </c>
      <c r="AE238" s="7">
        <f>AE$3-管頭下水位!AD238</f>
        <v>-2.1099999999999994</v>
      </c>
      <c r="AF238" s="7">
        <f>AF$3-管頭下水位!AE238</f>
        <v>-1.8399999999999999</v>
      </c>
      <c r="AG238" s="41">
        <f>AG$3-管頭下水位!AF238</f>
        <v>-1.9799999999999995</v>
      </c>
      <c r="AH238" s="7">
        <f>AH$3-管頭下水位!AG238</f>
        <v>-0.39999999999999991</v>
      </c>
      <c r="AI238" s="7">
        <f>AI$3-管頭下水位!AH238</f>
        <v>-0.10000000000000009</v>
      </c>
      <c r="AJ238" s="41">
        <f>AJ$3-管頭下水位!AI238</f>
        <v>-0.25</v>
      </c>
      <c r="AK238" s="7">
        <f>AK$3-管頭下水位!AJ238</f>
        <v>2.88</v>
      </c>
      <c r="AL238" s="7">
        <f>AL$3-管頭下水位!AK238</f>
        <v>2.98</v>
      </c>
      <c r="AM238" s="41">
        <f>AM$3-管頭下水位!AL238</f>
        <v>2.9299999999999997</v>
      </c>
      <c r="AN238" s="7">
        <f>AN$3-管頭下水位!AM238</f>
        <v>-1.8200000000000003</v>
      </c>
      <c r="AO238" s="7">
        <f>AO$3-管頭下水位!AN238</f>
        <v>-1.8000000000000007</v>
      </c>
      <c r="AP238" s="41">
        <f>AP$3-管頭下水位!AO238</f>
        <v>-1.8100000000000005</v>
      </c>
      <c r="AQ238" s="7">
        <f>AQ$3-管頭下水位!AP238</f>
        <v>0.11999999999999922</v>
      </c>
      <c r="AR238" s="7">
        <f>AR$3-管頭下水位!AQ238</f>
        <v>0.11999999999999922</v>
      </c>
      <c r="AS238" s="41">
        <f>AS$3-管頭下水位!AR238</f>
        <v>0.11999999999999922</v>
      </c>
      <c r="AT238" s="7">
        <f>AT$3-管頭下水位!AS238</f>
        <v>-1.8599999999999994</v>
      </c>
      <c r="AU238" s="7">
        <f>AU$3-管頭下水位!AT238</f>
        <v>-1.8200000000000003</v>
      </c>
      <c r="AV238" s="41">
        <f>AV$3-管頭下水位!AU238</f>
        <v>-1.8399999999999999</v>
      </c>
    </row>
    <row r="239" spans="1:48" ht="11.25" customHeight="1" x14ac:dyDescent="0.2">
      <c r="A239" s="37">
        <v>44066</v>
      </c>
      <c r="B239" s="131"/>
      <c r="C239" s="4">
        <v>23</v>
      </c>
      <c r="D239" s="7">
        <f>D$3-管頭下水位!C239</f>
        <v>-8.0000000000000071E-2</v>
      </c>
      <c r="E239" s="7">
        <f>E$3-管頭下水位!D239</f>
        <v>0.76000000000000023</v>
      </c>
      <c r="F239" s="41">
        <f>F$3-管頭下水位!E239</f>
        <v>0.33999999999999986</v>
      </c>
      <c r="G239" s="7">
        <f>G$3-管頭下水位!F239</f>
        <v>1.3800000000000003</v>
      </c>
      <c r="H239" s="7">
        <f>H$3-管頭下水位!G239</f>
        <v>1.48</v>
      </c>
      <c r="I239" s="41">
        <f>I$3-管頭下水位!H239</f>
        <v>1.4300000000000002</v>
      </c>
      <c r="J239" s="7">
        <f>J$3-管頭下水位!I239</f>
        <v>1.07</v>
      </c>
      <c r="K239" s="7">
        <f>K$3-管頭下水位!J239</f>
        <v>1.1300000000000001</v>
      </c>
      <c r="L239" s="41">
        <f>L$3-管頭下水位!K239</f>
        <v>1.1000000000000001</v>
      </c>
      <c r="M239" s="7">
        <f>M$3-管頭下水位!L239</f>
        <v>0.54</v>
      </c>
      <c r="N239" s="7">
        <f>N$3-管頭下水位!M239</f>
        <v>0.54</v>
      </c>
      <c r="O239" s="41">
        <f>O$3-管頭下水位!N239</f>
        <v>0.54</v>
      </c>
      <c r="P239" s="7">
        <f>P$3-管頭下水位!O239</f>
        <v>0.30999999999999961</v>
      </c>
      <c r="Q239" s="7">
        <f>Q$3-管頭下水位!P239</f>
        <v>0.3199999999999994</v>
      </c>
      <c r="R239" s="41">
        <f>R$3-管頭下水位!Q239</f>
        <v>0.30999999999999961</v>
      </c>
      <c r="S239" s="7">
        <f>S$3-管頭下水位!R239</f>
        <v>0.26000000000000023</v>
      </c>
      <c r="T239" s="7">
        <f>T$3-管頭下水位!S239</f>
        <v>0.37000000000000011</v>
      </c>
      <c r="U239" s="41">
        <f>U$3-管頭下水位!T239</f>
        <v>0.31000000000000005</v>
      </c>
      <c r="V239" s="7">
        <f>V$3-管頭下水位!U239</f>
        <v>8.9999999999999858E-2</v>
      </c>
      <c r="W239" s="7">
        <f>W$3-管頭下水位!V239</f>
        <v>0.12999999999999989</v>
      </c>
      <c r="X239" s="41">
        <f>X$3-管頭下水位!W239</f>
        <v>0.10999999999999988</v>
      </c>
      <c r="Y239" s="7">
        <f>Y$3-管頭下水位!X239</f>
        <v>-0.92999999999999972</v>
      </c>
      <c r="Z239" s="7">
        <f>Z$3-管頭下水位!Y239</f>
        <v>-0.88999999999999968</v>
      </c>
      <c r="AA239" s="41">
        <f>AA$3-管頭下水位!Z239</f>
        <v>-0.9099999999999997</v>
      </c>
      <c r="AB239" s="7">
        <f>AB$3-管頭下水位!AA239</f>
        <v>0.3400000000000003</v>
      </c>
      <c r="AC239" s="7">
        <f>AC$3-管頭下水位!AB239</f>
        <v>0.62000000000000011</v>
      </c>
      <c r="AD239" s="41">
        <f>AD$3-管頭下水位!AC239</f>
        <v>0.48000000000000043</v>
      </c>
      <c r="AE239" s="7">
        <f>AE$3-管頭下水位!AD239</f>
        <v>-2.1099999999999994</v>
      </c>
      <c r="AF239" s="7">
        <f>AF$3-管頭下水位!AE239</f>
        <v>-1.8399999999999999</v>
      </c>
      <c r="AG239" s="41">
        <f>AG$3-管頭下水位!AF239</f>
        <v>-1.9799999999999995</v>
      </c>
      <c r="AH239" s="7">
        <f>AH$3-管頭下水位!AG239</f>
        <v>-0.39000000000000012</v>
      </c>
      <c r="AI239" s="7">
        <f>AI$3-管頭下水位!AH239</f>
        <v>-8.0000000000000071E-2</v>
      </c>
      <c r="AJ239" s="41">
        <f>AJ$3-管頭下水位!AI239</f>
        <v>-0.24000000000000021</v>
      </c>
      <c r="AK239" s="7">
        <f>AK$3-管頭下水位!AJ239</f>
        <v>2.77</v>
      </c>
      <c r="AL239" s="7">
        <f>AL$3-管頭下水位!AK239</f>
        <v>2.98</v>
      </c>
      <c r="AM239" s="41">
        <f>AM$3-管頭下水位!AL239</f>
        <v>2.87</v>
      </c>
      <c r="AN239" s="7">
        <f>AN$3-管頭下水位!AM239</f>
        <v>-1.8100000000000005</v>
      </c>
      <c r="AO239" s="7">
        <f>AO$3-管頭下水位!AN239</f>
        <v>-1.79</v>
      </c>
      <c r="AP239" s="41">
        <f>AP$3-管頭下水位!AO239</f>
        <v>-1.8000000000000007</v>
      </c>
      <c r="AQ239" s="7">
        <f>AQ$3-管頭下水位!AP239</f>
        <v>0.11999999999999922</v>
      </c>
      <c r="AR239" s="7">
        <f>AR$3-管頭下水位!AQ239</f>
        <v>0.11999999999999922</v>
      </c>
      <c r="AS239" s="41">
        <f>AS$3-管頭下水位!AR239</f>
        <v>0.11999999999999922</v>
      </c>
      <c r="AT239" s="7">
        <f>AT$3-管頭下水位!AS239</f>
        <v>-1.8500000000000014</v>
      </c>
      <c r="AU239" s="7">
        <f>AU$3-管頭下水位!AT239</f>
        <v>-1.8399999999999999</v>
      </c>
      <c r="AV239" s="41">
        <f>AV$3-管頭下水位!AU239</f>
        <v>-1.8500000000000014</v>
      </c>
    </row>
    <row r="240" spans="1:48" ht="11.25" customHeight="1" x14ac:dyDescent="0.2">
      <c r="A240" s="37">
        <v>44067</v>
      </c>
      <c r="B240" s="131"/>
      <c r="C240" s="4">
        <v>24</v>
      </c>
      <c r="D240" s="7">
        <f>D$3-管頭下水位!C240</f>
        <v>-2.0000000000000018E-2</v>
      </c>
      <c r="E240" s="7">
        <f>E$3-管頭下水位!D240</f>
        <v>0.76000000000000023</v>
      </c>
      <c r="F240" s="41">
        <f>F$3-管頭下水位!E240</f>
        <v>0.37000000000000011</v>
      </c>
      <c r="G240" s="7">
        <f>G$3-管頭下水位!F240</f>
        <v>1.3900000000000001</v>
      </c>
      <c r="H240" s="7">
        <f>H$3-管頭下水位!G240</f>
        <v>1.48</v>
      </c>
      <c r="I240" s="41">
        <f>I$3-管頭下水位!H240</f>
        <v>1.4300000000000002</v>
      </c>
      <c r="J240" s="7">
        <f>J$3-管頭下水位!I240</f>
        <v>1.08</v>
      </c>
      <c r="K240" s="7">
        <f>K$3-管頭下水位!J240</f>
        <v>1.1400000000000001</v>
      </c>
      <c r="L240" s="41">
        <f>L$3-管頭下水位!K240</f>
        <v>1.1100000000000001</v>
      </c>
      <c r="M240" s="7">
        <f>M$3-管頭下水位!L240</f>
        <v>0.54</v>
      </c>
      <c r="N240" s="7">
        <f>N$3-管頭下水位!M240</f>
        <v>0.54999999999999993</v>
      </c>
      <c r="O240" s="41">
        <f>O$3-管頭下水位!N240</f>
        <v>0.54</v>
      </c>
      <c r="P240" s="7">
        <f>P$3-管頭下水位!O240</f>
        <v>0.30999999999999961</v>
      </c>
      <c r="Q240" s="7">
        <f>Q$3-管頭下水位!P240</f>
        <v>0.3199999999999994</v>
      </c>
      <c r="R240" s="41">
        <f>R$3-管頭下水位!Q240</f>
        <v>0.30999999999999961</v>
      </c>
      <c r="S240" s="7">
        <f>S$3-管頭下水位!R240</f>
        <v>0.27000000000000046</v>
      </c>
      <c r="T240" s="7">
        <f>T$3-管頭下水位!S240</f>
        <v>0.37000000000000011</v>
      </c>
      <c r="U240" s="41">
        <f>U$3-管頭下水位!T240</f>
        <v>0.32000000000000028</v>
      </c>
      <c r="V240" s="7">
        <f>V$3-管頭下水位!U240</f>
        <v>9.9999999999999645E-2</v>
      </c>
      <c r="W240" s="7">
        <f>W$3-管頭下水位!V240</f>
        <v>0.13999999999999968</v>
      </c>
      <c r="X240" s="41">
        <f>X$3-管頭下水位!W240</f>
        <v>0.11999999999999966</v>
      </c>
      <c r="Y240" s="7">
        <f>Y$3-管頭下水位!X240</f>
        <v>-0.92999999999999972</v>
      </c>
      <c r="Z240" s="7">
        <f>Z$3-管頭下水位!Y240</f>
        <v>-0.89999999999999991</v>
      </c>
      <c r="AA240" s="41">
        <f>AA$3-管頭下水位!Z240</f>
        <v>-0.91999999999999993</v>
      </c>
      <c r="AB240" s="7">
        <f>AB$3-管頭下水位!AA240</f>
        <v>0.37000000000000011</v>
      </c>
      <c r="AC240" s="7">
        <f>AC$3-管頭下水位!AB240</f>
        <v>0.62000000000000011</v>
      </c>
      <c r="AD240" s="41">
        <f>AD$3-管頭下水位!AC240</f>
        <v>0.49000000000000021</v>
      </c>
      <c r="AE240" s="7">
        <f>AE$3-管頭下水位!AD240</f>
        <v>-2.08</v>
      </c>
      <c r="AF240" s="7">
        <f>AF$3-管頭下水位!AE240</f>
        <v>-1.83</v>
      </c>
      <c r="AG240" s="41">
        <f>AG$3-管頭下水位!AF240</f>
        <v>-1.96</v>
      </c>
      <c r="AH240" s="7">
        <f>AH$3-管頭下水位!AG240</f>
        <v>-0.35999999999999988</v>
      </c>
      <c r="AI240" s="7">
        <f>AI$3-管頭下水位!AH240</f>
        <v>-8.0000000000000071E-2</v>
      </c>
      <c r="AJ240" s="41">
        <f>AJ$3-管頭下水位!AI240</f>
        <v>-0.2200000000000002</v>
      </c>
      <c r="AK240" s="7">
        <f>AK$3-管頭下水位!AJ240</f>
        <v>2.62</v>
      </c>
      <c r="AL240" s="7">
        <f>AL$3-管頭下水位!AK240</f>
        <v>2.83</v>
      </c>
      <c r="AM240" s="41">
        <f>AM$3-管頭下水位!AL240</f>
        <v>2.7199999999999998</v>
      </c>
      <c r="AN240" s="7">
        <f>AN$3-管頭下水位!AM240</f>
        <v>-1.8200000000000003</v>
      </c>
      <c r="AO240" s="7">
        <f>AO$3-管頭下水位!AN240</f>
        <v>-1.8000000000000007</v>
      </c>
      <c r="AP240" s="41">
        <f>AP$3-管頭下水位!AO240</f>
        <v>-1.8100000000000005</v>
      </c>
      <c r="AQ240" s="7">
        <f>AQ$3-管頭下水位!AP240</f>
        <v>0.11999999999999922</v>
      </c>
      <c r="AR240" s="7">
        <f>AR$3-管頭下水位!AQ240</f>
        <v>0.11999999999999922</v>
      </c>
      <c r="AS240" s="41">
        <f>AS$3-管頭下水位!AR240</f>
        <v>0.11999999999999922</v>
      </c>
      <c r="AT240" s="7">
        <f>AT$3-管頭下水位!AS240</f>
        <v>-1.8500000000000014</v>
      </c>
      <c r="AU240" s="7">
        <f>AU$3-管頭下水位!AT240</f>
        <v>-1.8200000000000003</v>
      </c>
      <c r="AV240" s="41">
        <f>AV$3-管頭下水位!AU240</f>
        <v>-1.8399999999999999</v>
      </c>
    </row>
    <row r="241" spans="1:48" ht="11.25" customHeight="1" x14ac:dyDescent="0.2">
      <c r="A241" s="37">
        <v>44068</v>
      </c>
      <c r="B241" s="131"/>
      <c r="C241" s="4">
        <v>25</v>
      </c>
      <c r="D241" s="7">
        <f>D$3-管頭下水位!C241</f>
        <v>-9.9999999999997868E-3</v>
      </c>
      <c r="E241" s="7">
        <f>E$3-管頭下水位!D241</f>
        <v>0.66999999999999993</v>
      </c>
      <c r="F241" s="41">
        <f>F$3-管頭下水位!E241</f>
        <v>0.33000000000000007</v>
      </c>
      <c r="G241" s="7">
        <f>G$3-管頭下水位!F241</f>
        <v>1.4000000000000004</v>
      </c>
      <c r="H241" s="7">
        <f>H$3-管頭下水位!G241</f>
        <v>1.4700000000000002</v>
      </c>
      <c r="I241" s="41">
        <f>I$3-管頭下水位!H241</f>
        <v>1.4300000000000002</v>
      </c>
      <c r="J241" s="7">
        <f>J$3-管頭下水位!I241</f>
        <v>1.08</v>
      </c>
      <c r="K241" s="7">
        <f>K$3-管頭下水位!J241</f>
        <v>1.1300000000000001</v>
      </c>
      <c r="L241" s="41">
        <f>L$3-管頭下水位!K241</f>
        <v>1.1000000000000001</v>
      </c>
      <c r="M241" s="7">
        <f>M$3-管頭下水位!L241</f>
        <v>0.54999999999999993</v>
      </c>
      <c r="N241" s="7">
        <f>N$3-管頭下水位!M241</f>
        <v>0.54999999999999993</v>
      </c>
      <c r="O241" s="41">
        <f>O$3-管頭下水位!N241</f>
        <v>0.54999999999999993</v>
      </c>
      <c r="P241" s="7">
        <f>P$3-管頭下水位!O241</f>
        <v>0.30999999999999961</v>
      </c>
      <c r="Q241" s="7">
        <f>Q$3-管頭下水位!P241</f>
        <v>0.3199999999999994</v>
      </c>
      <c r="R241" s="41">
        <f>R$3-管頭下水位!Q241</f>
        <v>0.30999999999999961</v>
      </c>
      <c r="S241" s="7">
        <f>S$3-管頭下水位!R241</f>
        <v>0.26000000000000023</v>
      </c>
      <c r="T241" s="7">
        <f>T$3-管頭下水位!S241</f>
        <v>0.36000000000000032</v>
      </c>
      <c r="U241" s="41">
        <f>U$3-管頭下水位!T241</f>
        <v>0.31000000000000005</v>
      </c>
      <c r="V241" s="7">
        <f>V$3-管頭下水位!U241</f>
        <v>8.9999999999999858E-2</v>
      </c>
      <c r="W241" s="7">
        <f>W$3-管頭下水位!V241</f>
        <v>0.12999999999999989</v>
      </c>
      <c r="X241" s="41">
        <f>X$3-管頭下水位!W241</f>
        <v>0.10999999999999988</v>
      </c>
      <c r="Y241" s="7">
        <f>Y$3-管頭下水位!X241</f>
        <v>-0.94</v>
      </c>
      <c r="Z241" s="7">
        <f>Z$3-管頭下水位!Y241</f>
        <v>-0.9099999999999997</v>
      </c>
      <c r="AA241" s="41">
        <f>AA$3-管頭下水位!Z241</f>
        <v>-0.92999999999999972</v>
      </c>
      <c r="AB241" s="7">
        <f>AB$3-管頭下水位!AA241</f>
        <v>0.38000000000000034</v>
      </c>
      <c r="AC241" s="7">
        <f>AC$3-管頭下水位!AB241</f>
        <v>0.60000000000000031</v>
      </c>
      <c r="AD241" s="41">
        <f>AD$3-管頭下水位!AC241</f>
        <v>0.49000000000000021</v>
      </c>
      <c r="AE241" s="7">
        <f>AE$3-管頭下水位!AD241</f>
        <v>-2.08</v>
      </c>
      <c r="AF241" s="7">
        <f>AF$3-管頭下水位!AE241</f>
        <v>-1.8399999999999999</v>
      </c>
      <c r="AG241" s="41">
        <f>AG$3-管頭下水位!AF241</f>
        <v>-1.96</v>
      </c>
      <c r="AH241" s="7">
        <f>AH$3-管頭下水位!AG241</f>
        <v>-0.35000000000000009</v>
      </c>
      <c r="AI241" s="7">
        <f>AI$3-管頭下水位!AH241</f>
        <v>-8.9999999999999858E-2</v>
      </c>
      <c r="AJ241" s="41">
        <f>AJ$3-管頭下水位!AI241</f>
        <v>-0.2200000000000002</v>
      </c>
      <c r="AK241" s="7">
        <f>AK$3-管頭下水位!AJ241</f>
        <v>2.5299999999999998</v>
      </c>
      <c r="AL241" s="7">
        <f>AL$3-管頭下水位!AK241</f>
        <v>2.67</v>
      </c>
      <c r="AM241" s="41">
        <f>AM$3-管頭下水位!AL241</f>
        <v>2.6</v>
      </c>
      <c r="AN241" s="7">
        <f>AN$3-管頭下水位!AM241</f>
        <v>-1.83</v>
      </c>
      <c r="AO241" s="7">
        <f>AO$3-管頭下水位!AN241</f>
        <v>-1.8100000000000005</v>
      </c>
      <c r="AP241" s="41">
        <f>AP$3-管頭下水位!AO241</f>
        <v>-1.8200000000000003</v>
      </c>
      <c r="AQ241" s="7">
        <f>AQ$3-管頭下水位!AP241</f>
        <v>0.11999999999999922</v>
      </c>
      <c r="AR241" s="7">
        <f>AR$3-管頭下水位!AQ241</f>
        <v>0.12999999999999989</v>
      </c>
      <c r="AS241" s="41">
        <f>AS$3-管頭下水位!AR241</f>
        <v>0.11999999999999922</v>
      </c>
      <c r="AT241" s="7">
        <f>AT$3-管頭下水位!AS241</f>
        <v>-1.8599999999999994</v>
      </c>
      <c r="AU241" s="7">
        <f>AU$3-管頭下水位!AT241</f>
        <v>-1.8200000000000003</v>
      </c>
      <c r="AV241" s="41">
        <f>AV$3-管頭下水位!AU241</f>
        <v>-1.8399999999999999</v>
      </c>
    </row>
    <row r="242" spans="1:48" ht="11.25" customHeight="1" x14ac:dyDescent="0.2">
      <c r="A242" s="37">
        <v>44069</v>
      </c>
      <c r="B242" s="131"/>
      <c r="C242" s="4">
        <v>26</v>
      </c>
      <c r="D242" s="7">
        <f>D$3-管頭下水位!C242</f>
        <v>-9.9999999999997868E-3</v>
      </c>
      <c r="E242" s="7">
        <f>E$3-管頭下水位!D242</f>
        <v>0.55000000000000027</v>
      </c>
      <c r="F242" s="41">
        <f>F$3-管頭下水位!E242</f>
        <v>0.27</v>
      </c>
      <c r="G242" s="7">
        <f>G$3-管頭下水位!F242</f>
        <v>1.4000000000000004</v>
      </c>
      <c r="H242" s="7">
        <f>H$3-管頭下水位!G242</f>
        <v>1.44</v>
      </c>
      <c r="I242" s="41">
        <f>I$3-管頭下水位!H242</f>
        <v>1.42</v>
      </c>
      <c r="J242" s="7">
        <f>J$3-管頭下水位!I242</f>
        <v>1.07</v>
      </c>
      <c r="K242" s="7">
        <f>K$3-管頭下水位!J242</f>
        <v>1.1000000000000001</v>
      </c>
      <c r="L242" s="41">
        <f>L$3-管頭下水位!K242</f>
        <v>1.08</v>
      </c>
      <c r="M242" s="7">
        <f>M$3-管頭下水位!L242</f>
        <v>0.54999999999999993</v>
      </c>
      <c r="N242" s="7">
        <f>N$3-管頭下水位!M242</f>
        <v>0.54999999999999993</v>
      </c>
      <c r="O242" s="41">
        <f>O$3-管頭下水位!N242</f>
        <v>0.54999999999999993</v>
      </c>
      <c r="P242" s="7">
        <f>P$3-管頭下水位!O242</f>
        <v>0.30999999999999961</v>
      </c>
      <c r="Q242" s="7">
        <f>Q$3-管頭下水位!P242</f>
        <v>0.3199999999999994</v>
      </c>
      <c r="R242" s="41">
        <f>R$3-管頭下水位!Q242</f>
        <v>0.30999999999999961</v>
      </c>
      <c r="S242" s="7">
        <f>S$3-管頭下水位!R242</f>
        <v>0.26000000000000023</v>
      </c>
      <c r="T242" s="7">
        <f>T$3-管頭下水位!S242</f>
        <v>0.3400000000000003</v>
      </c>
      <c r="U242" s="41">
        <f>U$3-管頭下水位!T242</f>
        <v>0.30000000000000027</v>
      </c>
      <c r="V242" s="7">
        <f>V$3-管頭下水位!U242</f>
        <v>7.9999999999999627E-2</v>
      </c>
      <c r="W242" s="7">
        <f>W$3-管頭下水位!V242</f>
        <v>0.10999999999999988</v>
      </c>
      <c r="X242" s="41">
        <f>X$3-管頭下水位!W242</f>
        <v>8.9999999999999858E-2</v>
      </c>
      <c r="Y242" s="7">
        <f>Y$3-管頭下水位!X242</f>
        <v>-0.94999999999999973</v>
      </c>
      <c r="Z242" s="7">
        <f>Z$3-管頭下水位!Y242</f>
        <v>-0.91999999999999993</v>
      </c>
      <c r="AA242" s="41">
        <f>AA$3-管頭下水位!Z242</f>
        <v>-0.94</v>
      </c>
      <c r="AB242" s="7">
        <f>AB$3-管頭下水位!AA242</f>
        <v>0.38000000000000034</v>
      </c>
      <c r="AC242" s="7">
        <f>AC$3-管頭下水位!AB242</f>
        <v>0.56000000000000028</v>
      </c>
      <c r="AD242" s="41">
        <f>AD$3-管頭下水位!AC242</f>
        <v>0.4700000000000002</v>
      </c>
      <c r="AE242" s="7">
        <f>AE$3-管頭下水位!AD242</f>
        <v>-2.08</v>
      </c>
      <c r="AF242" s="7">
        <f>AF$3-管頭下水位!AE242</f>
        <v>-1.88</v>
      </c>
      <c r="AG242" s="41">
        <f>AG$3-管頭下水位!AF242</f>
        <v>-1.9799999999999995</v>
      </c>
      <c r="AH242" s="7">
        <f>AH$3-管頭下水位!AG242</f>
        <v>-0.35000000000000009</v>
      </c>
      <c r="AI242" s="7">
        <f>AI$3-管頭下水位!AH242</f>
        <v>-0.14000000000000012</v>
      </c>
      <c r="AJ242" s="41">
        <f>AJ$3-管頭下水位!AI242</f>
        <v>-0.25</v>
      </c>
      <c r="AK242" s="7">
        <f>AK$3-管頭下水位!AJ242</f>
        <v>2.42</v>
      </c>
      <c r="AL242" s="7">
        <f>AL$3-管頭下水位!AK242</f>
        <v>2.5499999999999998</v>
      </c>
      <c r="AM242" s="41">
        <f>AM$3-管頭下水位!AL242</f>
        <v>2.48</v>
      </c>
      <c r="AN242" s="7">
        <f>AN$3-管頭下水位!AM242</f>
        <v>-1.8800000000000008</v>
      </c>
      <c r="AO242" s="7">
        <f>AO$3-管頭下水位!AN242</f>
        <v>-1.8400000000000007</v>
      </c>
      <c r="AP242" s="41">
        <f>AP$3-管頭下水位!AO242</f>
        <v>-1.8600000000000003</v>
      </c>
      <c r="AQ242" s="7">
        <f>AQ$3-管頭下水位!AP242</f>
        <v>0.12999999999999989</v>
      </c>
      <c r="AR242" s="7">
        <f>AR$3-管頭下水位!AQ242</f>
        <v>0.12999999999999989</v>
      </c>
      <c r="AS242" s="41">
        <f>AS$3-管頭下水位!AR242</f>
        <v>0.12999999999999989</v>
      </c>
      <c r="AT242" s="7">
        <f>AT$3-管頭下水位!AS242</f>
        <v>-1.8599999999999994</v>
      </c>
      <c r="AU242" s="7">
        <f>AU$3-管頭下水位!AT242</f>
        <v>-1.8399999999999999</v>
      </c>
      <c r="AV242" s="41">
        <f>AV$3-管頭下水位!AU242</f>
        <v>-1.8500000000000014</v>
      </c>
    </row>
    <row r="243" spans="1:48" ht="11.25" customHeight="1" x14ac:dyDescent="0.2">
      <c r="A243" s="37">
        <v>44070</v>
      </c>
      <c r="B243" s="131"/>
      <c r="C243" s="4">
        <v>27</v>
      </c>
      <c r="D243" s="7">
        <f>D$3-管頭下水位!C243</f>
        <v>8.0000000000000071E-2</v>
      </c>
      <c r="E243" s="7">
        <f>E$3-管頭下水位!D243</f>
        <v>0.5</v>
      </c>
      <c r="F243" s="41">
        <f>F$3-管頭下水位!E243</f>
        <v>0.29000000000000004</v>
      </c>
      <c r="G243" s="7">
        <f>G$3-管頭下水位!F243</f>
        <v>1.4000000000000004</v>
      </c>
      <c r="H243" s="7">
        <f>H$3-管頭下水位!G243</f>
        <v>1.44</v>
      </c>
      <c r="I243" s="41">
        <f>I$3-管頭下水位!H243</f>
        <v>1.42</v>
      </c>
      <c r="J243" s="7">
        <f>J$3-管頭下水位!I243</f>
        <v>1.07</v>
      </c>
      <c r="K243" s="7">
        <f>K$3-管頭下水位!J243</f>
        <v>1.0900000000000001</v>
      </c>
      <c r="L243" s="41">
        <f>L$3-管頭下水位!K243</f>
        <v>1.08</v>
      </c>
      <c r="M243" s="7">
        <f>M$3-管頭下水位!L243</f>
        <v>0.54999999999999993</v>
      </c>
      <c r="N243" s="7">
        <f>N$3-管頭下水位!M243</f>
        <v>0.54999999999999993</v>
      </c>
      <c r="O243" s="41">
        <f>O$3-管頭下水位!N243</f>
        <v>0.54999999999999993</v>
      </c>
      <c r="P243" s="7">
        <f>P$3-管頭下水位!O243</f>
        <v>0.30999999999999961</v>
      </c>
      <c r="Q243" s="7">
        <f>Q$3-管頭下水位!P243</f>
        <v>0.30999999999999961</v>
      </c>
      <c r="R243" s="41">
        <f>R$3-管頭下水位!Q243</f>
        <v>0.30999999999999961</v>
      </c>
      <c r="S243" s="7">
        <f>S$3-管頭下水位!R243</f>
        <v>0.25000000000000044</v>
      </c>
      <c r="T243" s="7">
        <f>T$3-管頭下水位!S243</f>
        <v>0.33000000000000007</v>
      </c>
      <c r="U243" s="41">
        <f>U$3-管頭下水位!T243</f>
        <v>0.29000000000000004</v>
      </c>
      <c r="V243" s="7">
        <f>V$3-管頭下水位!U243</f>
        <v>7.9999999999999627E-2</v>
      </c>
      <c r="W243" s="7">
        <f>W$3-管頭下水位!V243</f>
        <v>9.9999999999999645E-2</v>
      </c>
      <c r="X243" s="41">
        <f>X$3-管頭下水位!W243</f>
        <v>8.9999999999999858E-2</v>
      </c>
      <c r="Y243" s="7">
        <f>Y$3-管頭下水位!X243</f>
        <v>-0.96</v>
      </c>
      <c r="Z243" s="7">
        <f>Z$3-管頭下水位!Y243</f>
        <v>-0.94</v>
      </c>
      <c r="AA243" s="41">
        <f>AA$3-管頭下水位!Z243</f>
        <v>-0.94999999999999973</v>
      </c>
      <c r="AB243" s="7">
        <f>AB$3-管頭下水位!AA243</f>
        <v>0.41000000000000014</v>
      </c>
      <c r="AC243" s="7">
        <f>AC$3-管頭下水位!AB243</f>
        <v>0.53000000000000025</v>
      </c>
      <c r="AD243" s="41">
        <f>AD$3-管頭下水位!AC243</f>
        <v>0.4700000000000002</v>
      </c>
      <c r="AE243" s="7">
        <f>AE$3-管頭下水位!AD243</f>
        <v>-2.0499999999999998</v>
      </c>
      <c r="AF243" s="7">
        <f>AF$3-管頭下水位!AE243</f>
        <v>-1.8999999999999995</v>
      </c>
      <c r="AG243" s="41">
        <f>AG$3-管頭下水位!AF243</f>
        <v>-1.9799999999999995</v>
      </c>
      <c r="AH243" s="7">
        <f>AH$3-管頭下水位!AG243</f>
        <v>-0.31999999999999984</v>
      </c>
      <c r="AI243" s="7">
        <f>AI$3-管頭下水位!AH243</f>
        <v>-0.16999999999999993</v>
      </c>
      <c r="AJ243" s="41">
        <f>AJ$3-管頭下水位!AI243</f>
        <v>-0.25</v>
      </c>
      <c r="AK243" s="7">
        <f>AK$3-管頭下水位!AJ243</f>
        <v>2.2999999999999998</v>
      </c>
      <c r="AL243" s="7">
        <f>AL$3-管頭下水位!AK243</f>
        <v>2.4299999999999997</v>
      </c>
      <c r="AM243" s="41">
        <f>AM$3-管頭下水位!AL243</f>
        <v>2.36</v>
      </c>
      <c r="AN243" s="7">
        <f>AN$3-管頭下水位!AM243</f>
        <v>-1.9300000000000006</v>
      </c>
      <c r="AO243" s="7">
        <f>AO$3-管頭下水位!AN243</f>
        <v>-1.8800000000000008</v>
      </c>
      <c r="AP243" s="41">
        <f>AP$3-管頭下水位!AO243</f>
        <v>-1.9100000000000001</v>
      </c>
      <c r="AQ243" s="7">
        <f>AQ$3-管頭下水位!AP243</f>
        <v>0.12999999999999989</v>
      </c>
      <c r="AR243" s="7">
        <f>AR$3-管頭下水位!AQ243</f>
        <v>0.12999999999999989</v>
      </c>
      <c r="AS243" s="41">
        <f>AS$3-管頭下水位!AR243</f>
        <v>0.12999999999999989</v>
      </c>
      <c r="AT243" s="7">
        <f>AT$3-管頭下水位!AS243</f>
        <v>-1.8599999999999994</v>
      </c>
      <c r="AU243" s="7">
        <f>AU$3-管頭下水位!AT243</f>
        <v>-1.8300000000000018</v>
      </c>
      <c r="AV243" s="41">
        <f>AV$3-管頭下水位!AU243</f>
        <v>-1.8500000000000014</v>
      </c>
    </row>
    <row r="244" spans="1:48" ht="11.25" customHeight="1" x14ac:dyDescent="0.2">
      <c r="A244" s="37">
        <v>44071</v>
      </c>
      <c r="B244" s="131"/>
      <c r="C244" s="4">
        <v>28</v>
      </c>
      <c r="D244" s="7">
        <f>D$3-管頭下水位!C244</f>
        <v>0.10000000000000009</v>
      </c>
      <c r="E244" s="7">
        <f>E$3-管頭下水位!D244</f>
        <v>0.39999999999999991</v>
      </c>
      <c r="F244" s="41">
        <f>F$3-管頭下水位!E244</f>
        <v>0.25</v>
      </c>
      <c r="G244" s="7">
        <f>G$3-管頭下水位!F244</f>
        <v>1.4000000000000004</v>
      </c>
      <c r="H244" s="7">
        <f>H$3-管頭下水位!G244</f>
        <v>1.44</v>
      </c>
      <c r="I244" s="41">
        <f>I$3-管頭下水位!H244</f>
        <v>1.42</v>
      </c>
      <c r="J244" s="7">
        <f>J$3-管頭下水位!I244</f>
        <v>1.07</v>
      </c>
      <c r="K244" s="7">
        <f>K$3-管頭下水位!J244</f>
        <v>1.0900000000000001</v>
      </c>
      <c r="L244" s="41">
        <f>L$3-管頭下水位!K244</f>
        <v>1.08</v>
      </c>
      <c r="M244" s="7">
        <f>M$3-管頭下水位!L244</f>
        <v>0.54999999999999993</v>
      </c>
      <c r="N244" s="7">
        <f>N$3-管頭下水位!M244</f>
        <v>0.54999999999999993</v>
      </c>
      <c r="O244" s="41">
        <f>O$3-管頭下水位!N244</f>
        <v>0.54999999999999993</v>
      </c>
      <c r="P244" s="7">
        <f>P$3-管頭下水位!O244</f>
        <v>0.30999999999999961</v>
      </c>
      <c r="Q244" s="7">
        <f>Q$3-管頭下水位!P244</f>
        <v>0.30999999999999961</v>
      </c>
      <c r="R244" s="41">
        <f>R$3-管頭下水位!Q244</f>
        <v>0.30999999999999961</v>
      </c>
      <c r="S244" s="7">
        <f>S$3-管頭下水位!R244</f>
        <v>0.24000000000000021</v>
      </c>
      <c r="T244" s="7">
        <f>T$3-管頭下水位!S244</f>
        <v>0.30000000000000027</v>
      </c>
      <c r="U244" s="41">
        <f>U$3-管頭下水位!T244</f>
        <v>0.27000000000000046</v>
      </c>
      <c r="V244" s="7">
        <f>V$3-管頭下水位!U244</f>
        <v>6.999999999999984E-2</v>
      </c>
      <c r="W244" s="7">
        <f>W$3-管頭下水位!V244</f>
        <v>8.9999999999999858E-2</v>
      </c>
      <c r="X244" s="41">
        <f>X$3-管頭下水位!W244</f>
        <v>7.9999999999999627E-2</v>
      </c>
      <c r="Y244" s="7">
        <f>Y$3-管頭下水位!X244</f>
        <v>-0.94999999999999973</v>
      </c>
      <c r="Z244" s="7">
        <f>Z$3-管頭下水位!Y244</f>
        <v>-0.91999999999999993</v>
      </c>
      <c r="AA244" s="41">
        <f>AA$3-管頭下水位!Z244</f>
        <v>-0.94</v>
      </c>
      <c r="AB244" s="7">
        <f>AB$3-管頭下水位!AA244</f>
        <v>0.41000000000000014</v>
      </c>
      <c r="AC244" s="7">
        <f>AC$3-管頭下水位!AB244</f>
        <v>0.52000000000000024</v>
      </c>
      <c r="AD244" s="41">
        <f>AD$3-管頭下水位!AC244</f>
        <v>0.46000000000000041</v>
      </c>
      <c r="AE244" s="7">
        <f>AE$3-管頭下水位!AD244</f>
        <v>-2.0499999999999998</v>
      </c>
      <c r="AF244" s="7">
        <f>AF$3-管頭下水位!AE244</f>
        <v>-1.9100000000000001</v>
      </c>
      <c r="AG244" s="41">
        <f>AG$3-管頭下水位!AF244</f>
        <v>-1.9799999999999995</v>
      </c>
      <c r="AH244" s="7">
        <f>AH$3-管頭下水位!AG244</f>
        <v>-0.33000000000000007</v>
      </c>
      <c r="AI244" s="7">
        <f>AI$3-管頭下水位!AH244</f>
        <v>-0.18999999999999995</v>
      </c>
      <c r="AJ244" s="41">
        <f>AJ$3-管頭下水位!AI244</f>
        <v>-0.25999999999999979</v>
      </c>
      <c r="AK244" s="7">
        <f>AK$3-管頭下水位!AJ244</f>
        <v>2.27</v>
      </c>
      <c r="AL244" s="7">
        <f>AL$3-管頭下水位!AK244</f>
        <v>2.39</v>
      </c>
      <c r="AM244" s="41">
        <f>AM$3-管頭下水位!AL244</f>
        <v>2.33</v>
      </c>
      <c r="AN244" s="7">
        <f>AN$3-管頭下水位!AM244</f>
        <v>-1.9700000000000006</v>
      </c>
      <c r="AO244" s="7">
        <f>AO$3-管頭下水位!AN244</f>
        <v>-1.9300000000000006</v>
      </c>
      <c r="AP244" s="41">
        <f>AP$3-管頭下水位!AO244</f>
        <v>-1.9500000000000002</v>
      </c>
      <c r="AQ244" s="7">
        <f>AQ$3-管頭下水位!AP244</f>
        <v>0.12999999999999989</v>
      </c>
      <c r="AR244" s="7">
        <f>AR$3-管頭下水位!AQ244</f>
        <v>0.12999999999999989</v>
      </c>
      <c r="AS244" s="41">
        <f>AS$3-管頭下水位!AR244</f>
        <v>0.12999999999999989</v>
      </c>
      <c r="AT244" s="7">
        <f>AT$3-管頭下水位!AS244</f>
        <v>-1.8599999999999994</v>
      </c>
      <c r="AU244" s="7">
        <f>AU$3-管頭下水位!AT244</f>
        <v>-1.8300000000000018</v>
      </c>
      <c r="AV244" s="41">
        <f>AV$3-管頭下水位!AU244</f>
        <v>-1.8500000000000014</v>
      </c>
    </row>
    <row r="245" spans="1:48" ht="11.25" customHeight="1" x14ac:dyDescent="0.2">
      <c r="A245" s="37">
        <v>44072</v>
      </c>
      <c r="B245" s="131"/>
      <c r="C245" s="4">
        <v>29</v>
      </c>
      <c r="D245" s="7">
        <f>D$3-管頭下水位!C245</f>
        <v>0.10999999999999988</v>
      </c>
      <c r="E245" s="7">
        <f>E$3-管頭下水位!D245</f>
        <v>0.37999999999999989</v>
      </c>
      <c r="F245" s="41">
        <f>F$3-管頭下水位!E245</f>
        <v>0.24000000000000021</v>
      </c>
      <c r="G245" s="7">
        <f>G$3-管頭下水位!F245</f>
        <v>1.3900000000000001</v>
      </c>
      <c r="H245" s="7">
        <f>H$3-管頭下水位!G245</f>
        <v>1.44</v>
      </c>
      <c r="I245" s="41">
        <f>I$3-管頭下水位!H245</f>
        <v>1.4100000000000001</v>
      </c>
      <c r="J245" s="7">
        <f>J$3-管頭下水位!I245</f>
        <v>1.07</v>
      </c>
      <c r="K245" s="7">
        <f>K$3-管頭下水位!J245</f>
        <v>1.0900000000000001</v>
      </c>
      <c r="L245" s="41">
        <f>L$3-管頭下水位!K245</f>
        <v>1.08</v>
      </c>
      <c r="M245" s="7">
        <f>M$3-管頭下水位!L245</f>
        <v>0.54999999999999993</v>
      </c>
      <c r="N245" s="7">
        <f>N$3-管頭下水位!M245</f>
        <v>0.54999999999999993</v>
      </c>
      <c r="O245" s="41">
        <f>O$3-管頭下水位!N245</f>
        <v>0.54999999999999993</v>
      </c>
      <c r="P245" s="7">
        <f>P$3-管頭下水位!O245</f>
        <v>0.30999999999999961</v>
      </c>
      <c r="Q245" s="7">
        <f>Q$3-管頭下水位!P245</f>
        <v>0.30999999999999961</v>
      </c>
      <c r="R245" s="41">
        <f>R$3-管頭下水位!Q245</f>
        <v>0.30999999999999961</v>
      </c>
      <c r="S245" s="7">
        <f>S$3-管頭下水位!R245</f>
        <v>0.25000000000000044</v>
      </c>
      <c r="T245" s="7">
        <f>T$3-管頭下水位!S245</f>
        <v>0.31000000000000005</v>
      </c>
      <c r="U245" s="41">
        <f>U$3-管頭下水位!T245</f>
        <v>0.28000000000000025</v>
      </c>
      <c r="V245" s="7">
        <f>V$3-管頭下水位!U245</f>
        <v>5.9999999999999609E-2</v>
      </c>
      <c r="W245" s="7">
        <f>W$3-管頭下水位!V245</f>
        <v>8.9999999999999858E-2</v>
      </c>
      <c r="X245" s="41">
        <f>X$3-管頭下水位!W245</f>
        <v>6.999999999999984E-2</v>
      </c>
      <c r="Y245" s="7">
        <f>Y$3-管頭下水位!X245</f>
        <v>-0.91999999999999993</v>
      </c>
      <c r="Z245" s="7">
        <f>Z$3-管頭下水位!Y245</f>
        <v>-0.9099999999999997</v>
      </c>
      <c r="AA245" s="41">
        <f>AA$3-管頭下水位!Z245</f>
        <v>-0.91999999999999993</v>
      </c>
      <c r="AB245" s="7">
        <f>AB$3-管頭下水位!AA245</f>
        <v>0.40000000000000036</v>
      </c>
      <c r="AC245" s="7">
        <f>AC$3-管頭下水位!AB245</f>
        <v>0.52000000000000024</v>
      </c>
      <c r="AD245" s="41">
        <f>AD$3-管頭下水位!AC245</f>
        <v>0.46000000000000041</v>
      </c>
      <c r="AE245" s="7">
        <f>AE$3-管頭下水位!AD245</f>
        <v>-2.0499999999999998</v>
      </c>
      <c r="AF245" s="7">
        <f>AF$3-管頭下水位!AE245</f>
        <v>-1.92</v>
      </c>
      <c r="AG245" s="41">
        <f>AG$3-管頭下水位!AF245</f>
        <v>-1.9900000000000002</v>
      </c>
      <c r="AH245" s="7">
        <f>AH$3-管頭下水位!AG245</f>
        <v>-0.33000000000000007</v>
      </c>
      <c r="AI245" s="7">
        <f>AI$3-管頭下水位!AH245</f>
        <v>-0.18999999999999995</v>
      </c>
      <c r="AJ245" s="41">
        <f>AJ$3-管頭下水位!AI245</f>
        <v>-0.25999999999999979</v>
      </c>
      <c r="AK245" s="7">
        <f>AK$3-管頭下水位!AJ245</f>
        <v>2.25</v>
      </c>
      <c r="AL245" s="7">
        <f>AL$3-管頭下水位!AK245</f>
        <v>2.36</v>
      </c>
      <c r="AM245" s="41">
        <f>AM$3-管頭下水位!AL245</f>
        <v>2.2999999999999998</v>
      </c>
      <c r="AN245" s="7">
        <f>AN$3-管頭下水位!AM245</f>
        <v>-1.9800000000000004</v>
      </c>
      <c r="AO245" s="7">
        <f>AO$3-管頭下水位!AN245</f>
        <v>-1.9600000000000009</v>
      </c>
      <c r="AP245" s="41">
        <f>AP$3-管頭下水位!AO245</f>
        <v>-1.9700000000000006</v>
      </c>
      <c r="AQ245" s="7">
        <f>AQ$3-管頭下水位!AP245</f>
        <v>0.12999999999999989</v>
      </c>
      <c r="AR245" s="7">
        <f>AR$3-管頭下水位!AQ245</f>
        <v>0.12999999999999989</v>
      </c>
      <c r="AS245" s="41">
        <f>AS$3-管頭下水位!AR245</f>
        <v>0.12999999999999989</v>
      </c>
      <c r="AT245" s="7">
        <f>AT$3-管頭下水位!AS245</f>
        <v>-1.8599999999999994</v>
      </c>
      <c r="AU245" s="7">
        <f>AU$3-管頭下水位!AT245</f>
        <v>-1.8399999999999999</v>
      </c>
      <c r="AV245" s="41">
        <f>AV$3-管頭下水位!AU245</f>
        <v>-1.8500000000000014</v>
      </c>
    </row>
    <row r="246" spans="1:48" ht="11.25" customHeight="1" x14ac:dyDescent="0.2">
      <c r="A246" s="37">
        <v>44073</v>
      </c>
      <c r="B246" s="131"/>
      <c r="C246" s="4">
        <v>30</v>
      </c>
      <c r="D246" s="7">
        <f>D$3-管頭下水位!C246</f>
        <v>4.0000000000000036E-2</v>
      </c>
      <c r="E246" s="7">
        <f>E$3-管頭下水位!D246</f>
        <v>0.39000000000000012</v>
      </c>
      <c r="F246" s="41">
        <f>F$3-管頭下水位!E246</f>
        <v>0.20999999999999996</v>
      </c>
      <c r="G246" s="7">
        <f>G$3-管頭下水位!F246</f>
        <v>1.3900000000000001</v>
      </c>
      <c r="H246" s="7">
        <f>H$3-管頭下水位!G246</f>
        <v>1.44</v>
      </c>
      <c r="I246" s="41">
        <f>I$3-管頭下水位!H246</f>
        <v>1.4100000000000001</v>
      </c>
      <c r="J246" s="7">
        <f>J$3-管頭下水位!I246</f>
        <v>1.06</v>
      </c>
      <c r="K246" s="7">
        <f>K$3-管頭下水位!J246</f>
        <v>1.0900000000000001</v>
      </c>
      <c r="L246" s="41">
        <f>L$3-管頭下水位!K246</f>
        <v>1.07</v>
      </c>
      <c r="M246" s="7">
        <f>M$3-管頭下水位!L246</f>
        <v>0.54999999999999993</v>
      </c>
      <c r="N246" s="7">
        <f>N$3-管頭下水位!M246</f>
        <v>0.54999999999999993</v>
      </c>
      <c r="O246" s="41">
        <f>O$3-管頭下水位!N246</f>
        <v>0.54999999999999993</v>
      </c>
      <c r="P246" s="7">
        <f>P$3-管頭下水位!O246</f>
        <v>0.29999999999999982</v>
      </c>
      <c r="Q246" s="7">
        <f>Q$3-管頭下水位!P246</f>
        <v>0.30999999999999961</v>
      </c>
      <c r="R246" s="41">
        <f>R$3-管頭下水位!Q246</f>
        <v>0.29999999999999982</v>
      </c>
      <c r="S246" s="7">
        <f>S$3-管頭下水位!R246</f>
        <v>0.25000000000000044</v>
      </c>
      <c r="T246" s="7">
        <f>T$3-管頭下水位!S246</f>
        <v>0.31000000000000005</v>
      </c>
      <c r="U246" s="41">
        <f>U$3-管頭下水位!T246</f>
        <v>0.28000000000000025</v>
      </c>
      <c r="V246" s="7">
        <f>V$3-管頭下水位!U246</f>
        <v>5.9999999999999609E-2</v>
      </c>
      <c r="W246" s="7">
        <f>W$3-管頭下水位!V246</f>
        <v>8.9999999999999858E-2</v>
      </c>
      <c r="X246" s="41">
        <f>X$3-管頭下水位!W246</f>
        <v>6.999999999999984E-2</v>
      </c>
      <c r="Y246" s="7">
        <f>Y$3-管頭下水位!X246</f>
        <v>-0.94999999999999973</v>
      </c>
      <c r="Z246" s="7">
        <f>Z$3-管頭下水位!Y246</f>
        <v>-0.9099999999999997</v>
      </c>
      <c r="AA246" s="41">
        <f>AA$3-管頭下水位!Z246</f>
        <v>-0.92999999999999972</v>
      </c>
      <c r="AB246" s="7">
        <f>AB$3-管頭下水位!AA246</f>
        <v>0.38000000000000034</v>
      </c>
      <c r="AC246" s="7">
        <f>AC$3-管頭下水位!AB246</f>
        <v>0.52000000000000024</v>
      </c>
      <c r="AD246" s="41">
        <f>AD$3-管頭下水位!AC246</f>
        <v>0.45000000000000018</v>
      </c>
      <c r="AE246" s="7">
        <f>AE$3-管頭下水位!AD246</f>
        <v>-2.0599999999999996</v>
      </c>
      <c r="AF246" s="7">
        <f>AF$3-管頭下水位!AE246</f>
        <v>-1.92</v>
      </c>
      <c r="AG246" s="41">
        <f>AG$3-管頭下水位!AF246</f>
        <v>-1.9900000000000002</v>
      </c>
      <c r="AH246" s="7">
        <f>AH$3-管頭下水位!AG246</f>
        <v>-0.35000000000000009</v>
      </c>
      <c r="AI246" s="7">
        <f>AI$3-管頭下水位!AH246</f>
        <v>-0.18999999999999995</v>
      </c>
      <c r="AJ246" s="41">
        <f>AJ$3-管頭下水位!AI246</f>
        <v>-0.27</v>
      </c>
      <c r="AK246" s="7">
        <f>AK$3-管頭下水位!AJ246</f>
        <v>2.14</v>
      </c>
      <c r="AL246" s="7">
        <f>AL$3-管頭下水位!AK246</f>
        <v>2.34</v>
      </c>
      <c r="AM246" s="41">
        <f>AM$3-管頭下水位!AL246</f>
        <v>2.2399999999999998</v>
      </c>
      <c r="AN246" s="7">
        <f>AN$3-管頭下水位!AM246</f>
        <v>-1.9700000000000006</v>
      </c>
      <c r="AO246" s="7">
        <f>AO$3-管頭下水位!AN246</f>
        <v>-1.9500000000000002</v>
      </c>
      <c r="AP246" s="41">
        <f>AP$3-管頭下水位!AO246</f>
        <v>-1.9600000000000009</v>
      </c>
      <c r="AQ246" s="7">
        <f>AQ$3-管頭下水位!AP246</f>
        <v>0.12999999999999989</v>
      </c>
      <c r="AR246" s="7">
        <f>AR$3-管頭下水位!AQ246</f>
        <v>0.12999999999999989</v>
      </c>
      <c r="AS246" s="41">
        <f>AS$3-管頭下水位!AR246</f>
        <v>0.12999999999999989</v>
      </c>
      <c r="AT246" s="7">
        <f>AT$3-管頭下水位!AS246</f>
        <v>-1.8599999999999994</v>
      </c>
      <c r="AU246" s="7">
        <f>AU$3-管頭下水位!AT246</f>
        <v>-1.6999999999999993</v>
      </c>
      <c r="AV246" s="41">
        <f>AV$3-管頭下水位!AU246</f>
        <v>-1.7800000000000011</v>
      </c>
    </row>
    <row r="247" spans="1:48" ht="11.25" customHeight="1" x14ac:dyDescent="0.2">
      <c r="A247" s="37">
        <v>44074</v>
      </c>
      <c r="B247" s="132"/>
      <c r="C247" s="2">
        <v>31</v>
      </c>
      <c r="D247" s="38">
        <f>D$3-管頭下水位!C247</f>
        <v>0</v>
      </c>
      <c r="E247" s="38">
        <f>E$3-管頭下水位!D247</f>
        <v>0.37999999999999989</v>
      </c>
      <c r="F247" s="42">
        <f>F$3-管頭下水位!E247</f>
        <v>0.18999999999999995</v>
      </c>
      <c r="G247" s="38">
        <f>G$3-管頭下水位!F247</f>
        <v>1.37</v>
      </c>
      <c r="H247" s="38">
        <f>H$3-管頭下水位!G247</f>
        <v>1.4300000000000002</v>
      </c>
      <c r="I247" s="42">
        <f>I$3-管頭下水位!H247</f>
        <v>1.4000000000000004</v>
      </c>
      <c r="J247" s="38">
        <f>J$3-管頭下水位!I247</f>
        <v>1.04</v>
      </c>
      <c r="K247" s="38">
        <f>K$3-管頭下水位!J247</f>
        <v>1.08</v>
      </c>
      <c r="L247" s="42">
        <f>L$3-管頭下水位!K247</f>
        <v>1.06</v>
      </c>
      <c r="M247" s="38">
        <f>M$3-管頭下水位!L247</f>
        <v>0.54999999999999993</v>
      </c>
      <c r="N247" s="38">
        <f>N$3-管頭下水位!M247</f>
        <v>0.54999999999999993</v>
      </c>
      <c r="O247" s="42">
        <f>O$3-管頭下水位!N247</f>
        <v>0.54999999999999993</v>
      </c>
      <c r="P247" s="38">
        <f>P$3-管頭下水位!O247</f>
        <v>0.29999999999999982</v>
      </c>
      <c r="Q247" s="38">
        <f>Q$3-管頭下水位!P247</f>
        <v>0.30999999999999961</v>
      </c>
      <c r="R247" s="42">
        <f>R$3-管頭下水位!Q247</f>
        <v>0.29999999999999982</v>
      </c>
      <c r="S247" s="38">
        <f>S$3-管頭下水位!R247</f>
        <v>0.25000000000000044</v>
      </c>
      <c r="T247" s="38">
        <f>T$3-管頭下水位!S247</f>
        <v>0.30000000000000027</v>
      </c>
      <c r="U247" s="42">
        <f>U$3-管頭下水位!T247</f>
        <v>0.27000000000000046</v>
      </c>
      <c r="V247" s="38">
        <f>V$3-管頭下水位!U247</f>
        <v>4.9999999999999822E-2</v>
      </c>
      <c r="W247" s="38">
        <f>W$3-管頭下水位!V247</f>
        <v>7.9999999999999627E-2</v>
      </c>
      <c r="X247" s="42">
        <f>X$3-管頭下水位!W247</f>
        <v>5.9999999999999609E-2</v>
      </c>
      <c r="Y247" s="38">
        <f>Y$3-管頭下水位!X247</f>
        <v>-0.96</v>
      </c>
      <c r="Z247" s="38">
        <f>Z$3-管頭下水位!Y247</f>
        <v>-0.94999999999999973</v>
      </c>
      <c r="AA247" s="42">
        <f>AA$3-管頭下水位!Z247</f>
        <v>-0.96</v>
      </c>
      <c r="AB247" s="38">
        <f>AB$3-管頭下水位!AA247</f>
        <v>0.3400000000000003</v>
      </c>
      <c r="AC247" s="38">
        <f>AC$3-管頭下水位!AB247</f>
        <v>0.50000000000000022</v>
      </c>
      <c r="AD247" s="42">
        <f>AD$3-管頭下水位!AC247</f>
        <v>0.42000000000000037</v>
      </c>
      <c r="AE247" s="38">
        <f>AE$3-管頭下水位!AD247</f>
        <v>-2.08</v>
      </c>
      <c r="AF247" s="38">
        <f>AF$3-管頭下水位!AE247</f>
        <v>-1.92</v>
      </c>
      <c r="AG247" s="42">
        <f>AG$3-管頭下水位!AF247</f>
        <v>-2</v>
      </c>
      <c r="AH247" s="38">
        <f>AH$3-管頭下水位!AG247</f>
        <v>-0.37000000000000011</v>
      </c>
      <c r="AI247" s="38">
        <f>AI$3-管頭下水位!AH247</f>
        <v>-0.18999999999999995</v>
      </c>
      <c r="AJ247" s="42">
        <f>AJ$3-管頭下水位!AI247</f>
        <v>-0.2799999999999998</v>
      </c>
      <c r="AK247" s="38">
        <f>AK$3-管頭下水位!AJ247</f>
        <v>2.11</v>
      </c>
      <c r="AL247" s="38">
        <f>AL$3-管頭下水位!AK247</f>
        <v>2.16</v>
      </c>
      <c r="AM247" s="42">
        <f>AM$3-管頭下水位!AL247</f>
        <v>2.13</v>
      </c>
      <c r="AN247" s="7">
        <f>AN$3-管頭下水位!AM247</f>
        <v>-2.0099999999999998</v>
      </c>
      <c r="AO247" s="7">
        <f>AO$3-管頭下水位!AN247</f>
        <v>-1.9700000000000006</v>
      </c>
      <c r="AP247" s="41">
        <f>AP$3-管頭下水位!AO247</f>
        <v>-1.9900000000000002</v>
      </c>
      <c r="AQ247" s="38">
        <f>AQ$3-管頭下水位!AP247</f>
        <v>0.12999999999999989</v>
      </c>
      <c r="AR247" s="38">
        <f>AR$3-管頭下水位!AQ247</f>
        <v>0.12999999999999989</v>
      </c>
      <c r="AS247" s="42">
        <f>AS$3-管頭下水位!AR247</f>
        <v>0.12999999999999989</v>
      </c>
      <c r="AT247" s="38">
        <f>AT$3-管頭下水位!AS247</f>
        <v>-1.8200000000000003</v>
      </c>
      <c r="AU247" s="38">
        <f>AU$3-管頭下水位!AT247</f>
        <v>-1.7600000000000016</v>
      </c>
      <c r="AV247" s="42">
        <f>AV$3-管頭下水位!AU247</f>
        <v>-1.7900000000000027</v>
      </c>
    </row>
    <row r="248" spans="1:48" x14ac:dyDescent="0.2">
      <c r="A248" s="37">
        <v>44075</v>
      </c>
      <c r="B248" s="130" t="s">
        <v>9</v>
      </c>
      <c r="C248" s="6">
        <v>1</v>
      </c>
      <c r="D248" s="39">
        <f>D$3-管頭下水位!C248</f>
        <v>3.0000000000000249E-2</v>
      </c>
      <c r="E248" s="39">
        <f>E$3-管頭下水位!D248</f>
        <v>0.45000000000000018</v>
      </c>
      <c r="F248" s="43">
        <f>F$3-管頭下水位!E248</f>
        <v>0.24000000000000021</v>
      </c>
      <c r="G248" s="39">
        <f>G$3-管頭下水位!F248</f>
        <v>1.37</v>
      </c>
      <c r="H248" s="39">
        <f>H$3-管頭下水位!G248</f>
        <v>1.44</v>
      </c>
      <c r="I248" s="43">
        <f>I$3-管頭下水位!H248</f>
        <v>1.4000000000000004</v>
      </c>
      <c r="J248" s="39">
        <f>J$3-管頭下水位!I248</f>
        <v>1.05</v>
      </c>
      <c r="K248" s="39">
        <f>K$3-管頭下水位!J248</f>
        <v>1.1000000000000001</v>
      </c>
      <c r="L248" s="43">
        <f>L$3-管頭下水位!K248</f>
        <v>1.07</v>
      </c>
      <c r="M248" s="39">
        <f>M$3-管頭下水位!L248</f>
        <v>0.54999999999999993</v>
      </c>
      <c r="N248" s="39">
        <f>N$3-管頭下水位!M248</f>
        <v>0.54999999999999993</v>
      </c>
      <c r="O248" s="43">
        <f>O$3-管頭下水位!N248</f>
        <v>0.54999999999999993</v>
      </c>
      <c r="P248" s="39">
        <f>P$3-管頭下水位!O248</f>
        <v>0.29999999999999982</v>
      </c>
      <c r="Q248" s="39">
        <f>Q$3-管頭下水位!P248</f>
        <v>0.29999999999999982</v>
      </c>
      <c r="R248" s="43">
        <f>R$3-管頭下水位!Q248</f>
        <v>0.29999999999999982</v>
      </c>
      <c r="S248" s="39">
        <f>S$3-管頭下水位!R248</f>
        <v>0.24000000000000021</v>
      </c>
      <c r="T248" s="39">
        <f>T$3-管頭下水位!S248</f>
        <v>0.31000000000000005</v>
      </c>
      <c r="U248" s="43">
        <f>U$3-管頭下水位!T248</f>
        <v>0.27000000000000046</v>
      </c>
      <c r="V248" s="39">
        <f>V$3-管頭下水位!U248</f>
        <v>3.9999999999999591E-2</v>
      </c>
      <c r="W248" s="39">
        <f>W$3-管頭下水位!V248</f>
        <v>7.9999999999999627E-2</v>
      </c>
      <c r="X248" s="43">
        <f>X$3-管頭下水位!W248</f>
        <v>5.9999999999999609E-2</v>
      </c>
      <c r="Y248" s="39">
        <f>Y$3-管頭下水位!X248</f>
        <v>-0.96</v>
      </c>
      <c r="Z248" s="39">
        <f>Z$3-管頭下水位!Y248</f>
        <v>-0.94999999999999973</v>
      </c>
      <c r="AA248" s="43">
        <f>AA$3-管頭下水位!Z248</f>
        <v>-0.96</v>
      </c>
      <c r="AB248" s="39">
        <f>AB$3-管頭下水位!AA248</f>
        <v>0.3400000000000003</v>
      </c>
      <c r="AC248" s="39">
        <f>AC$3-管頭下水位!AB248</f>
        <v>0.52000000000000024</v>
      </c>
      <c r="AD248" s="43">
        <f>AD$3-管頭下水位!AC248</f>
        <v>0.43000000000000016</v>
      </c>
      <c r="AE248" s="39">
        <f>AE$3-管頭下水位!AD248</f>
        <v>-2.08</v>
      </c>
      <c r="AF248" s="39">
        <f>AF$3-管頭下水位!AE248</f>
        <v>-1.8899999999999997</v>
      </c>
      <c r="AG248" s="43">
        <f>AG$3-管頭下水位!AF248</f>
        <v>-1.9900000000000002</v>
      </c>
      <c r="AH248" s="39">
        <f>AH$3-管頭下水位!AG248</f>
        <v>-0.35999999999999988</v>
      </c>
      <c r="AI248" s="39">
        <f>AI$3-管頭下水位!AH248</f>
        <v>-0.16000000000000014</v>
      </c>
      <c r="AJ248" s="43">
        <f>AJ$3-管頭下水位!AI248</f>
        <v>-0.25999999999999979</v>
      </c>
      <c r="AK248" s="39">
        <f>AK$3-管頭下水位!AJ248</f>
        <v>2.0699999999999998</v>
      </c>
      <c r="AL248" s="39">
        <f>AL$3-管頭下水位!AK248</f>
        <v>2.16</v>
      </c>
      <c r="AM248" s="43">
        <f>AM$3-管頭下水位!AL248</f>
        <v>2.11</v>
      </c>
      <c r="AN248" s="7">
        <f>AN$3-管頭下水位!AM248</f>
        <v>-2.0400000000000009</v>
      </c>
      <c r="AO248" s="7">
        <f>AO$3-管頭下水位!AN248</f>
        <v>-2.0099999999999998</v>
      </c>
      <c r="AP248" s="41">
        <f>AP$3-管頭下水位!AO248</f>
        <v>-2.0300000000000011</v>
      </c>
      <c r="AQ248" s="39">
        <f>AQ$3-管頭下水位!AP248</f>
        <v>0.12999999999999989</v>
      </c>
      <c r="AR248" s="39">
        <f>AR$3-管頭下水位!AQ248</f>
        <v>0.12999999999999989</v>
      </c>
      <c r="AS248" s="43">
        <f>AS$3-管頭下水位!AR248</f>
        <v>0.12999999999999989</v>
      </c>
      <c r="AT248" s="39">
        <f>AT$3-管頭下水位!AS248</f>
        <v>-1.8300000000000018</v>
      </c>
      <c r="AU248" s="39">
        <f>AU$3-管頭下水位!AT248</f>
        <v>-1.8000000000000007</v>
      </c>
      <c r="AV248" s="43">
        <f>AV$3-管頭下水位!AU248</f>
        <v>-1.8200000000000003</v>
      </c>
    </row>
    <row r="249" spans="1:48" ht="11.25" customHeight="1" x14ac:dyDescent="0.2">
      <c r="A249" s="37">
        <v>44076</v>
      </c>
      <c r="B249" s="131"/>
      <c r="C249" s="4">
        <v>2</v>
      </c>
      <c r="D249" s="7">
        <f>D$3-管頭下水位!C249</f>
        <v>0</v>
      </c>
      <c r="E249" s="7">
        <f>E$3-管頭下水位!D249</f>
        <v>0.45000000000000018</v>
      </c>
      <c r="F249" s="41">
        <f>F$3-管頭下水位!E249</f>
        <v>0.2200000000000002</v>
      </c>
      <c r="G249" s="7">
        <f>G$3-管頭下水位!F249</f>
        <v>1.3800000000000003</v>
      </c>
      <c r="H249" s="7">
        <f>H$3-管頭下水位!G249</f>
        <v>1.44</v>
      </c>
      <c r="I249" s="41">
        <f>I$3-管頭下水位!H249</f>
        <v>1.4100000000000001</v>
      </c>
      <c r="J249" s="7">
        <f>J$3-管頭下水位!I249</f>
        <v>1.07</v>
      </c>
      <c r="K249" s="7">
        <f>K$3-管頭下水位!J249</f>
        <v>1.1100000000000001</v>
      </c>
      <c r="L249" s="41">
        <f>L$3-管頭下水位!K249</f>
        <v>1.0900000000000001</v>
      </c>
      <c r="M249" s="7">
        <f>M$3-管頭下水位!L249</f>
        <v>0.54999999999999993</v>
      </c>
      <c r="N249" s="7">
        <f>N$3-管頭下水位!M249</f>
        <v>0.54999999999999993</v>
      </c>
      <c r="O249" s="41">
        <f>O$3-管頭下水位!N249</f>
        <v>0.54999999999999993</v>
      </c>
      <c r="P249" s="7">
        <f>P$3-管頭下水位!O249</f>
        <v>0.29999999999999982</v>
      </c>
      <c r="Q249" s="7">
        <f>Q$3-管頭下水位!P249</f>
        <v>0.29999999999999982</v>
      </c>
      <c r="R249" s="41">
        <f>R$3-管頭下水位!Q249</f>
        <v>0.29999999999999982</v>
      </c>
      <c r="S249" s="7">
        <f>S$3-管頭下水位!R249</f>
        <v>0.24000000000000021</v>
      </c>
      <c r="T249" s="7">
        <f>T$3-管頭下水位!S249</f>
        <v>0.31000000000000005</v>
      </c>
      <c r="U249" s="41">
        <f>U$3-管頭下水位!T249</f>
        <v>0.27000000000000046</v>
      </c>
      <c r="V249" s="7">
        <f>V$3-管頭下水位!U249</f>
        <v>4.9999999999999822E-2</v>
      </c>
      <c r="W249" s="7">
        <f>W$3-管頭下水位!V249</f>
        <v>8.9999999999999858E-2</v>
      </c>
      <c r="X249" s="41">
        <f>X$3-管頭下水位!W249</f>
        <v>6.999999999999984E-2</v>
      </c>
      <c r="Y249" s="7">
        <f>Y$3-管頭下水位!X249</f>
        <v>-0.96</v>
      </c>
      <c r="Z249" s="7">
        <f>Z$3-管頭下水位!Y249</f>
        <v>-0.94</v>
      </c>
      <c r="AA249" s="41">
        <f>AA$3-管頭下水位!Z249</f>
        <v>-0.94999999999999973</v>
      </c>
      <c r="AB249" s="7">
        <f>AB$3-管頭下水位!AA249</f>
        <v>0.35000000000000009</v>
      </c>
      <c r="AC249" s="7">
        <f>AC$3-管頭下水位!AB249</f>
        <v>0.53000000000000025</v>
      </c>
      <c r="AD249" s="41">
        <f>AD$3-管頭下水位!AC249</f>
        <v>0.44000000000000039</v>
      </c>
      <c r="AE249" s="7">
        <f>AE$3-管頭下水位!AD249</f>
        <v>-2.08</v>
      </c>
      <c r="AF249" s="7">
        <f>AF$3-管頭下水位!AE249</f>
        <v>-1.8899999999999997</v>
      </c>
      <c r="AG249" s="41">
        <f>AG$3-管頭下水位!AF249</f>
        <v>-1.9900000000000002</v>
      </c>
      <c r="AH249" s="7">
        <f>AH$3-管頭下水位!AG249</f>
        <v>-0.37000000000000011</v>
      </c>
      <c r="AI249" s="7">
        <f>AI$3-管頭下水位!AH249</f>
        <v>-0.16000000000000014</v>
      </c>
      <c r="AJ249" s="41">
        <f>AJ$3-管頭下水位!AI249</f>
        <v>-0.27</v>
      </c>
      <c r="AK249" s="7">
        <f>AK$3-管頭下水位!AJ249</f>
        <v>2.0699999999999998</v>
      </c>
      <c r="AL249" s="7">
        <f>AL$3-管頭下水位!AK249</f>
        <v>2.15</v>
      </c>
      <c r="AM249" s="41">
        <f>AM$3-管頭下水位!AL249</f>
        <v>2.11</v>
      </c>
      <c r="AN249" s="7">
        <f>AN$3-管頭下水位!AM249</f>
        <v>-2.0500000000000007</v>
      </c>
      <c r="AO249" s="7">
        <f>AO$3-管頭下水位!AN249</f>
        <v>-2.0300000000000011</v>
      </c>
      <c r="AP249" s="41">
        <f>AP$3-管頭下水位!AO249</f>
        <v>-2.0400000000000009</v>
      </c>
      <c r="AQ249" s="7">
        <f>AQ$3-管頭下水位!AP249</f>
        <v>0.12999999999999989</v>
      </c>
      <c r="AR249" s="7">
        <f>AR$3-管頭下水位!AQ249</f>
        <v>0.12999999999999989</v>
      </c>
      <c r="AS249" s="41">
        <f>AS$3-管頭下水位!AR249</f>
        <v>0.12999999999999989</v>
      </c>
      <c r="AT249" s="7">
        <f>AT$3-管頭下水位!AS249</f>
        <v>-1.8300000000000018</v>
      </c>
      <c r="AU249" s="7">
        <f>AU$3-管頭下水位!AT249</f>
        <v>-1.7900000000000027</v>
      </c>
      <c r="AV249" s="41">
        <f>AV$3-管頭下水位!AU249</f>
        <v>-1.8100000000000023</v>
      </c>
    </row>
    <row r="250" spans="1:48" ht="11.25" customHeight="1" x14ac:dyDescent="0.2">
      <c r="A250" s="37">
        <v>44077</v>
      </c>
      <c r="B250" s="131"/>
      <c r="C250" s="4">
        <v>3</v>
      </c>
      <c r="D250" s="7">
        <f>D$3-管頭下水位!C250</f>
        <v>3.0000000000000249E-2</v>
      </c>
      <c r="E250" s="7">
        <f>E$3-管頭下水位!D250</f>
        <v>0.55000000000000027</v>
      </c>
      <c r="F250" s="41">
        <f>F$3-管頭下水位!E250</f>
        <v>0.29000000000000004</v>
      </c>
      <c r="G250" s="7">
        <f>G$3-管頭下水位!F250</f>
        <v>1.3800000000000003</v>
      </c>
      <c r="H250" s="7">
        <f>H$3-管頭下水位!G250</f>
        <v>1.44</v>
      </c>
      <c r="I250" s="41">
        <f>I$3-管頭下水位!H250</f>
        <v>1.4100000000000001</v>
      </c>
      <c r="J250" s="7">
        <f>J$3-管頭下水位!I250</f>
        <v>1.06</v>
      </c>
      <c r="K250" s="7">
        <f>K$3-管頭下水位!J250</f>
        <v>1.1000000000000001</v>
      </c>
      <c r="L250" s="41">
        <f>L$3-管頭下水位!K250</f>
        <v>1.08</v>
      </c>
      <c r="M250" s="7">
        <f>M$3-管頭下水位!L250</f>
        <v>0.54999999999999993</v>
      </c>
      <c r="N250" s="7">
        <f>N$3-管頭下水位!M250</f>
        <v>0.55999999999999994</v>
      </c>
      <c r="O250" s="41">
        <f>O$3-管頭下水位!N250</f>
        <v>0.54999999999999993</v>
      </c>
      <c r="P250" s="7">
        <f>P$3-管頭下水位!O250</f>
        <v>0.29999999999999982</v>
      </c>
      <c r="Q250" s="7">
        <f>Q$3-管頭下水位!P250</f>
        <v>0.29999999999999982</v>
      </c>
      <c r="R250" s="41">
        <f>R$3-管頭下水位!Q250</f>
        <v>0.29999999999999982</v>
      </c>
      <c r="S250" s="7">
        <f>S$3-管頭下水位!R250</f>
        <v>0.24000000000000021</v>
      </c>
      <c r="T250" s="7">
        <f>T$3-管頭下水位!S250</f>
        <v>0.31000000000000005</v>
      </c>
      <c r="U250" s="41">
        <f>U$3-管頭下水位!T250</f>
        <v>0.27000000000000046</v>
      </c>
      <c r="V250" s="7">
        <f>V$3-管頭下水位!U250</f>
        <v>4.9999999999999822E-2</v>
      </c>
      <c r="W250" s="7">
        <f>W$3-管頭下水位!V250</f>
        <v>7.9999999999999627E-2</v>
      </c>
      <c r="X250" s="41">
        <f>X$3-管頭下水位!W250</f>
        <v>5.9999999999999609E-2</v>
      </c>
      <c r="Y250" s="7">
        <f>Y$3-管頭下水位!X250</f>
        <v>-0.96</v>
      </c>
      <c r="Z250" s="7">
        <f>Z$3-管頭下水位!Y250</f>
        <v>-0.94</v>
      </c>
      <c r="AA250" s="41">
        <f>AA$3-管頭下水位!Z250</f>
        <v>-0.94999999999999973</v>
      </c>
      <c r="AB250" s="7">
        <f>AB$3-管頭下水位!AA250</f>
        <v>0.3400000000000003</v>
      </c>
      <c r="AC250" s="7">
        <f>AC$3-管頭下水位!AB250</f>
        <v>0.54000000000000026</v>
      </c>
      <c r="AD250" s="41">
        <f>AD$3-管頭下水位!AC250</f>
        <v>0.44000000000000039</v>
      </c>
      <c r="AE250" s="7">
        <f>AE$3-管頭下水位!AD250</f>
        <v>-2.09</v>
      </c>
      <c r="AF250" s="7">
        <f>AF$3-管頭下水位!AE250</f>
        <v>-1.8899999999999997</v>
      </c>
      <c r="AG250" s="41">
        <f>AG$3-管頭下水位!AF250</f>
        <v>-1.9900000000000002</v>
      </c>
      <c r="AH250" s="7">
        <f>AH$3-管頭下水位!AG250</f>
        <v>-0.37999999999999989</v>
      </c>
      <c r="AI250" s="7">
        <f>AI$3-管頭下水位!AH250</f>
        <v>-0.16000000000000014</v>
      </c>
      <c r="AJ250" s="41">
        <f>AJ$3-管頭下水位!AI250</f>
        <v>-0.27</v>
      </c>
      <c r="AK250" s="7">
        <f>AK$3-管頭下水位!AJ250</f>
        <v>2.12</v>
      </c>
      <c r="AL250" s="7">
        <f>AL$3-管頭下水位!AK250</f>
        <v>2.9699999999999998</v>
      </c>
      <c r="AM250" s="41">
        <f>AM$3-管頭下水位!AL250</f>
        <v>2.54</v>
      </c>
      <c r="AN250" s="7">
        <f>AN$3-管頭下水位!AM250</f>
        <v>-2.0700000000000003</v>
      </c>
      <c r="AO250" s="7">
        <f>AO$3-管頭下水位!AN250</f>
        <v>-2.0500000000000007</v>
      </c>
      <c r="AP250" s="41">
        <f>AP$3-管頭下水位!AO250</f>
        <v>-2.0600000000000005</v>
      </c>
      <c r="AQ250" s="7">
        <f>AQ$3-管頭下水位!AP250</f>
        <v>0.12999999999999989</v>
      </c>
      <c r="AR250" s="7">
        <f>AR$3-管頭下水位!AQ250</f>
        <v>0.12999999999999989</v>
      </c>
      <c r="AS250" s="41">
        <f>AS$3-管頭下水位!AR250</f>
        <v>0.12999999999999989</v>
      </c>
      <c r="AT250" s="7">
        <f>AT$3-管頭下水位!AS250</f>
        <v>-1.8200000000000003</v>
      </c>
      <c r="AU250" s="7">
        <f>AU$3-管頭下水位!AT250</f>
        <v>-1.8100000000000023</v>
      </c>
      <c r="AV250" s="41">
        <f>AV$3-管頭下水位!AU250</f>
        <v>-1.8200000000000003</v>
      </c>
    </row>
    <row r="251" spans="1:48" ht="11.25" customHeight="1" x14ac:dyDescent="0.2">
      <c r="A251" s="37">
        <v>44078</v>
      </c>
      <c r="B251" s="131"/>
      <c r="C251" s="4">
        <v>4</v>
      </c>
      <c r="D251" s="7">
        <f>D$3-管頭下水位!C251</f>
        <v>-2.0000000000000018E-2</v>
      </c>
      <c r="E251" s="7">
        <f>E$3-管頭下水位!D251</f>
        <v>0.56999999999999984</v>
      </c>
      <c r="F251" s="41">
        <f>F$3-管頭下水位!E251</f>
        <v>0.27</v>
      </c>
      <c r="G251" s="7">
        <f>G$3-管頭下水位!F251</f>
        <v>1.3800000000000003</v>
      </c>
      <c r="H251" s="7">
        <f>H$3-管頭下水位!G251</f>
        <v>1.44</v>
      </c>
      <c r="I251" s="41">
        <f>I$3-管頭下水位!H251</f>
        <v>1.4100000000000001</v>
      </c>
      <c r="J251" s="7">
        <f>J$3-管頭下水位!I251</f>
        <v>1.05</v>
      </c>
      <c r="K251" s="7">
        <f>K$3-管頭下水位!J251</f>
        <v>1.1000000000000001</v>
      </c>
      <c r="L251" s="41">
        <f>L$3-管頭下水位!K251</f>
        <v>1.07</v>
      </c>
      <c r="M251" s="7">
        <f>M$3-管頭下水位!L251</f>
        <v>0.55999999999999994</v>
      </c>
      <c r="N251" s="7">
        <f>N$3-管頭下水位!M251</f>
        <v>0.55999999999999994</v>
      </c>
      <c r="O251" s="41">
        <f>O$3-管頭下水位!N251</f>
        <v>0.55999999999999994</v>
      </c>
      <c r="P251" s="7">
        <f>P$3-管頭下水位!O251</f>
        <v>0.29999999999999982</v>
      </c>
      <c r="Q251" s="7">
        <f>Q$3-管頭下水位!P251</f>
        <v>0.29999999999999982</v>
      </c>
      <c r="R251" s="41">
        <f>R$3-管頭下水位!Q251</f>
        <v>0.29999999999999982</v>
      </c>
      <c r="S251" s="7">
        <f>S$3-管頭下水位!R251</f>
        <v>0.23000000000000043</v>
      </c>
      <c r="T251" s="7">
        <f>T$3-管頭下水位!S251</f>
        <v>0.31000000000000005</v>
      </c>
      <c r="U251" s="41">
        <f>U$3-管頭下水位!T251</f>
        <v>0.27000000000000046</v>
      </c>
      <c r="V251" s="7">
        <f>V$3-管頭下水位!U251</f>
        <v>3.9999999999999591E-2</v>
      </c>
      <c r="W251" s="7">
        <f>W$3-管頭下水位!V251</f>
        <v>7.9999999999999627E-2</v>
      </c>
      <c r="X251" s="41">
        <f>X$3-管頭下水位!W251</f>
        <v>5.9999999999999609E-2</v>
      </c>
      <c r="Y251" s="7">
        <f>Y$3-管頭下水位!X251</f>
        <v>-0.96</v>
      </c>
      <c r="Z251" s="7">
        <f>Z$3-管頭下水位!Y251</f>
        <v>-0.92999999999999972</v>
      </c>
      <c r="AA251" s="41">
        <f>AA$3-管頭下水位!Z251</f>
        <v>-0.94999999999999973</v>
      </c>
      <c r="AB251" s="7">
        <f>AB$3-管頭下水位!AA251</f>
        <v>0.3400000000000003</v>
      </c>
      <c r="AC251" s="7">
        <f>AC$3-管頭下水位!AB251</f>
        <v>0.56000000000000028</v>
      </c>
      <c r="AD251" s="41">
        <f>AD$3-管頭下水位!AC251</f>
        <v>0.45000000000000018</v>
      </c>
      <c r="AE251" s="7">
        <f>AE$3-管頭下水位!AD251</f>
        <v>-2.0999999999999996</v>
      </c>
      <c r="AF251" s="7">
        <f>AF$3-管頭下水位!AE251</f>
        <v>-1.88</v>
      </c>
      <c r="AG251" s="41">
        <f>AG$3-管頭下水位!AF251</f>
        <v>-1.9900000000000002</v>
      </c>
      <c r="AH251" s="7">
        <f>AH$3-管頭下水位!AG251</f>
        <v>-0.39999999999999991</v>
      </c>
      <c r="AI251" s="7">
        <f>AI$3-管頭下水位!AH251</f>
        <v>-0.16000000000000014</v>
      </c>
      <c r="AJ251" s="41">
        <f>AJ$3-管頭下水位!AI251</f>
        <v>-0.2799999999999998</v>
      </c>
      <c r="AK251" s="7">
        <f>AK$3-管頭下水位!AJ251</f>
        <v>2.71</v>
      </c>
      <c r="AL251" s="7">
        <f>AL$3-管頭下水位!AK251</f>
        <v>2.98</v>
      </c>
      <c r="AM251" s="41">
        <f>AM$3-管頭下水位!AL251</f>
        <v>2.84</v>
      </c>
      <c r="AN251" s="7">
        <f>AN$3-管頭下水位!AM251</f>
        <v>-2.08</v>
      </c>
      <c r="AO251" s="7">
        <f>AO$3-管頭下水位!AN251</f>
        <v>-2.0700000000000003</v>
      </c>
      <c r="AP251" s="41">
        <f>AP$3-管頭下水位!AO251</f>
        <v>-2.08</v>
      </c>
      <c r="AQ251" s="7">
        <f>AQ$3-管頭下水位!AP251</f>
        <v>0.12999999999999989</v>
      </c>
      <c r="AR251" s="7">
        <f>AR$3-管頭下水位!AQ251</f>
        <v>0.12999999999999989</v>
      </c>
      <c r="AS251" s="41">
        <f>AS$3-管頭下水位!AR251</f>
        <v>0.12999999999999989</v>
      </c>
      <c r="AT251" s="7">
        <f>AT$3-管頭下水位!AS251</f>
        <v>-1.8200000000000003</v>
      </c>
      <c r="AU251" s="7">
        <f>AU$3-管頭下水位!AT251</f>
        <v>-1.7900000000000027</v>
      </c>
      <c r="AV251" s="41">
        <f>AV$3-管頭下水位!AU251</f>
        <v>-1.8100000000000023</v>
      </c>
    </row>
    <row r="252" spans="1:48" ht="11.25" customHeight="1" x14ac:dyDescent="0.2">
      <c r="A252" s="37">
        <v>44079</v>
      </c>
      <c r="B252" s="131"/>
      <c r="C252" s="4">
        <v>5</v>
      </c>
      <c r="D252" s="7">
        <f>D$3-管頭下水位!C252</f>
        <v>-8.9999999999999858E-2</v>
      </c>
      <c r="E252" s="7">
        <f>E$3-管頭下水位!D252</f>
        <v>0.58999999999999986</v>
      </c>
      <c r="F252" s="41">
        <f>F$3-管頭下水位!E252</f>
        <v>0.25</v>
      </c>
      <c r="G252" s="7">
        <f>G$3-管頭下水位!F252</f>
        <v>1.3600000000000003</v>
      </c>
      <c r="H252" s="7">
        <f>H$3-管頭下水位!G252</f>
        <v>1.44</v>
      </c>
      <c r="I252" s="41">
        <f>I$3-管頭下水位!H252</f>
        <v>1.4000000000000004</v>
      </c>
      <c r="J252" s="7">
        <f>J$3-管頭下水位!I252</f>
        <v>1.03</v>
      </c>
      <c r="K252" s="7">
        <f>K$3-管頭下水位!J252</f>
        <v>1.08</v>
      </c>
      <c r="L252" s="41">
        <f>L$3-管頭下水位!K252</f>
        <v>1.05</v>
      </c>
      <c r="M252" s="7">
        <f>M$3-管頭下水位!L252</f>
        <v>0.55999999999999994</v>
      </c>
      <c r="N252" s="7">
        <f>N$3-管頭下水位!M252</f>
        <v>0.55999999999999994</v>
      </c>
      <c r="O252" s="41">
        <f>O$3-管頭下水位!N252</f>
        <v>0.55999999999999994</v>
      </c>
      <c r="P252" s="7">
        <f>P$3-管頭下水位!O252</f>
        <v>0.29999999999999982</v>
      </c>
      <c r="Q252" s="7">
        <f>Q$3-管頭下水位!P252</f>
        <v>0.29999999999999982</v>
      </c>
      <c r="R252" s="41">
        <f>R$3-管頭下水位!Q252</f>
        <v>0.29999999999999982</v>
      </c>
      <c r="S252" s="7">
        <f>S$3-管頭下水位!R252</f>
        <v>0.2200000000000002</v>
      </c>
      <c r="T252" s="7">
        <f>T$3-管頭下水位!S252</f>
        <v>0.32000000000000028</v>
      </c>
      <c r="U252" s="41">
        <f>U$3-管頭下水位!T252</f>
        <v>0.27000000000000046</v>
      </c>
      <c r="V252" s="7">
        <f>V$3-管頭下水位!U252</f>
        <v>3.9999999999999591E-2</v>
      </c>
      <c r="W252" s="7">
        <f>W$3-管頭下水位!V252</f>
        <v>7.9999999999999627E-2</v>
      </c>
      <c r="X252" s="41">
        <f>X$3-管頭下水位!W252</f>
        <v>5.9999999999999609E-2</v>
      </c>
      <c r="Y252" s="7">
        <f>Y$3-管頭下水位!X252</f>
        <v>-0.94</v>
      </c>
      <c r="Z252" s="7">
        <f>Z$3-管頭下水位!Y252</f>
        <v>-0.92999999999999972</v>
      </c>
      <c r="AA252" s="41">
        <f>AA$3-管頭下水位!Z252</f>
        <v>-0.94</v>
      </c>
      <c r="AB252" s="7">
        <f>AB$3-管頭下水位!AA252</f>
        <v>0.31000000000000005</v>
      </c>
      <c r="AC252" s="7">
        <f>AC$3-管頭下水位!AB252</f>
        <v>0.56000000000000028</v>
      </c>
      <c r="AD252" s="41">
        <f>AD$3-管頭下水位!AC252</f>
        <v>0.43000000000000016</v>
      </c>
      <c r="AE252" s="7">
        <f>AE$3-管頭下水位!AD252</f>
        <v>-2.1399999999999997</v>
      </c>
      <c r="AF252" s="7">
        <f>AF$3-管頭下水位!AE252</f>
        <v>-1.88</v>
      </c>
      <c r="AG252" s="41">
        <f>AG$3-管頭下水位!AF252</f>
        <v>-2.0099999999999998</v>
      </c>
      <c r="AH252" s="7">
        <f>AH$3-管頭下水位!AG252</f>
        <v>-0.43999999999999995</v>
      </c>
      <c r="AI252" s="7">
        <f>AI$3-管頭下水位!AH252</f>
        <v>-0.16000000000000014</v>
      </c>
      <c r="AJ252" s="41">
        <f>AJ$3-管頭下水位!AI252</f>
        <v>-0.29999999999999982</v>
      </c>
      <c r="AK252" s="7">
        <f>AK$3-管頭下水位!AJ252</f>
        <v>2.66</v>
      </c>
      <c r="AL252" s="7">
        <f>AL$3-管頭下水位!AK252</f>
        <v>2.71</v>
      </c>
      <c r="AM252" s="41">
        <f>AM$3-管頭下水位!AL252</f>
        <v>2.6799999999999997</v>
      </c>
      <c r="AN252" s="7">
        <f>AN$3-管頭下水位!AM252</f>
        <v>-2.08</v>
      </c>
      <c r="AO252" s="7">
        <f>AO$3-管頭下水位!AN252</f>
        <v>-2.0500000000000007</v>
      </c>
      <c r="AP252" s="41">
        <f>AP$3-管頭下水位!AO252</f>
        <v>-2.0700000000000003</v>
      </c>
      <c r="AQ252" s="7">
        <f>AQ$3-管頭下水位!AP252</f>
        <v>0.12999999999999989</v>
      </c>
      <c r="AR252" s="7">
        <f>AR$3-管頭下水位!AQ252</f>
        <v>0.12999999999999989</v>
      </c>
      <c r="AS252" s="41">
        <f>AS$3-管頭下水位!AR252</f>
        <v>0.12999999999999989</v>
      </c>
      <c r="AT252" s="7">
        <f>AT$3-管頭下水位!AS252</f>
        <v>-1.8399999999999999</v>
      </c>
      <c r="AU252" s="7">
        <f>AU$3-管頭下水位!AT252</f>
        <v>-1.8000000000000007</v>
      </c>
      <c r="AV252" s="41">
        <f>AV$3-管頭下水位!AU252</f>
        <v>-1.8200000000000003</v>
      </c>
    </row>
    <row r="253" spans="1:48" ht="11.25" customHeight="1" x14ac:dyDescent="0.2">
      <c r="A253" s="37">
        <v>44080</v>
      </c>
      <c r="B253" s="131"/>
      <c r="C253" s="4">
        <v>6</v>
      </c>
      <c r="D253" s="7">
        <f>D$3-管頭下水位!C253</f>
        <v>-6.0000000000000053E-2</v>
      </c>
      <c r="E253" s="7">
        <f>E$3-管頭下水位!D253</f>
        <v>0.64000000000000012</v>
      </c>
      <c r="F253" s="41">
        <f>F$3-管頭下水位!E253</f>
        <v>0.29000000000000004</v>
      </c>
      <c r="G253" s="7">
        <f>G$3-管頭下水位!F253</f>
        <v>1.3600000000000003</v>
      </c>
      <c r="H253" s="7">
        <f>H$3-管頭下水位!G253</f>
        <v>1.44</v>
      </c>
      <c r="I253" s="41">
        <f>I$3-管頭下水位!H253</f>
        <v>1.4000000000000004</v>
      </c>
      <c r="J253" s="7">
        <f>J$3-管頭下水位!I253</f>
        <v>1.03</v>
      </c>
      <c r="K253" s="7">
        <f>K$3-管頭下水位!J253</f>
        <v>1.08</v>
      </c>
      <c r="L253" s="41">
        <f>L$3-管頭下水位!K253</f>
        <v>1.05</v>
      </c>
      <c r="M253" s="7">
        <f>M$3-管頭下水位!L253</f>
        <v>0.55999999999999994</v>
      </c>
      <c r="N253" s="7">
        <f>N$3-管頭下水位!M253</f>
        <v>0.55999999999999994</v>
      </c>
      <c r="O253" s="41">
        <f>O$3-管頭下水位!N253</f>
        <v>0.55999999999999994</v>
      </c>
      <c r="P253" s="7">
        <f>P$3-管頭下水位!O253</f>
        <v>0.29000000000000004</v>
      </c>
      <c r="Q253" s="7">
        <f>Q$3-管頭下水位!P253</f>
        <v>0.29999999999999982</v>
      </c>
      <c r="R253" s="41">
        <f>R$3-管頭下水位!Q253</f>
        <v>0.29000000000000004</v>
      </c>
      <c r="S253" s="7">
        <f>S$3-管頭下水位!R253</f>
        <v>0.2200000000000002</v>
      </c>
      <c r="T253" s="7">
        <f>T$3-管頭下水位!S253</f>
        <v>0.33000000000000007</v>
      </c>
      <c r="U253" s="41">
        <f>U$3-管頭下水位!T253</f>
        <v>0.27000000000000046</v>
      </c>
      <c r="V253" s="7">
        <f>V$3-管頭下水位!U253</f>
        <v>3.9999999999999591E-2</v>
      </c>
      <c r="W253" s="7">
        <f>W$3-管頭下水位!V253</f>
        <v>7.9999999999999627E-2</v>
      </c>
      <c r="X253" s="41">
        <f>X$3-管頭下水位!W253</f>
        <v>5.9999999999999609E-2</v>
      </c>
      <c r="Y253" s="7">
        <f>Y$3-管頭下水位!X253</f>
        <v>-0.96999999999999975</v>
      </c>
      <c r="Z253" s="7">
        <f>Z$3-管頭下水位!Y253</f>
        <v>-0.92999999999999972</v>
      </c>
      <c r="AA253" s="41">
        <f>AA$3-管頭下水位!Z253</f>
        <v>-0.94999999999999973</v>
      </c>
      <c r="AB253" s="7">
        <f>AB$3-管頭下水位!AA253</f>
        <v>0.31000000000000005</v>
      </c>
      <c r="AC253" s="7">
        <f>AC$3-管頭下水位!AB253</f>
        <v>0.56000000000000028</v>
      </c>
      <c r="AD253" s="41">
        <f>AD$3-管頭下水位!AC253</f>
        <v>0.43000000000000016</v>
      </c>
      <c r="AE253" s="7">
        <f>AE$3-管頭下水位!AD253</f>
        <v>-2.1399999999999997</v>
      </c>
      <c r="AF253" s="7">
        <f>AF$3-管頭下水位!AE253</f>
        <v>-1.87</v>
      </c>
      <c r="AG253" s="41">
        <f>AG$3-管頭下水位!AF253</f>
        <v>-2.0099999999999998</v>
      </c>
      <c r="AH253" s="7">
        <f>AH$3-管頭下水位!AG253</f>
        <v>-0.43000000000000016</v>
      </c>
      <c r="AI253" s="7">
        <f>AI$3-管頭下水位!AH253</f>
        <v>-0.14000000000000012</v>
      </c>
      <c r="AJ253" s="41">
        <f>AJ$3-管頭下水位!AI253</f>
        <v>-0.29000000000000004</v>
      </c>
      <c r="AK253" s="7">
        <f>AK$3-管頭下水位!AJ253</f>
        <v>2.37</v>
      </c>
      <c r="AL253" s="7">
        <f>AL$3-管頭下水位!AK253</f>
        <v>2.7399999999999998</v>
      </c>
      <c r="AM253" s="41">
        <f>AM$3-管頭下水位!AL253</f>
        <v>2.5499999999999998</v>
      </c>
      <c r="AN253" s="7"/>
      <c r="AO253" s="7"/>
      <c r="AP253" s="41"/>
      <c r="AQ253" s="7">
        <f>AQ$3-管頭下水位!AP253</f>
        <v>0.12999999999999989</v>
      </c>
      <c r="AR253" s="7">
        <f>AR$3-管頭下水位!AQ253</f>
        <v>0.12999999999999989</v>
      </c>
      <c r="AS253" s="41">
        <f>AS$3-管頭下水位!AR253</f>
        <v>0.12999999999999989</v>
      </c>
      <c r="AT253" s="7">
        <f>AT$3-管頭下水位!AS253</f>
        <v>-1.8399999999999999</v>
      </c>
      <c r="AU253" s="7">
        <f>AU$3-管頭下水位!AT253</f>
        <v>-1.8200000000000003</v>
      </c>
      <c r="AV253" s="41">
        <f>AV$3-管頭下水位!AU253</f>
        <v>-1.8300000000000018</v>
      </c>
    </row>
    <row r="254" spans="1:48" ht="11.25" customHeight="1" x14ac:dyDescent="0.2">
      <c r="A254" s="37">
        <v>44081</v>
      </c>
      <c r="B254" s="131"/>
      <c r="C254" s="4">
        <v>7</v>
      </c>
      <c r="D254" s="7">
        <f>D$3-管頭下水位!C254</f>
        <v>-8.0000000000000071E-2</v>
      </c>
      <c r="E254" s="7">
        <f>E$3-管頭下水位!D254</f>
        <v>0.74000000000000021</v>
      </c>
      <c r="F254" s="41">
        <f>F$3-管頭下水位!E254</f>
        <v>0.33000000000000007</v>
      </c>
      <c r="G254" s="7">
        <f>G$3-管頭下水位!F254</f>
        <v>1.37</v>
      </c>
      <c r="H254" s="7">
        <f>H$3-管頭下水位!G254</f>
        <v>1.46</v>
      </c>
      <c r="I254" s="41">
        <f>I$3-管頭下水位!H254</f>
        <v>1.4100000000000001</v>
      </c>
      <c r="J254" s="7">
        <f>J$3-管頭下水位!I254</f>
        <v>1.03</v>
      </c>
      <c r="K254" s="7">
        <f>K$3-管頭下水位!J254</f>
        <v>1.0900000000000001</v>
      </c>
      <c r="L254" s="41">
        <f>L$3-管頭下水位!K254</f>
        <v>1.06</v>
      </c>
      <c r="M254" s="7">
        <f>M$3-管頭下水位!L254</f>
        <v>0.55999999999999994</v>
      </c>
      <c r="N254" s="7">
        <f>N$3-管頭下水位!M254</f>
        <v>0.55999999999999994</v>
      </c>
      <c r="O254" s="41">
        <f>O$3-管頭下水位!N254</f>
        <v>0.55999999999999994</v>
      </c>
      <c r="P254" s="7">
        <f>P$3-管頭下水位!O254</f>
        <v>0.29000000000000004</v>
      </c>
      <c r="Q254" s="7">
        <f>Q$3-管頭下水位!P254</f>
        <v>0.29999999999999982</v>
      </c>
      <c r="R254" s="41">
        <f>R$3-管頭下水位!Q254</f>
        <v>0.29000000000000004</v>
      </c>
      <c r="S254" s="7"/>
      <c r="T254" s="7"/>
      <c r="U254" s="41"/>
      <c r="V254" s="7">
        <f>V$3-管頭下水位!U254</f>
        <v>4.9999999999999822E-2</v>
      </c>
      <c r="W254" s="7">
        <f>W$3-管頭下水位!V254</f>
        <v>8.9999999999999858E-2</v>
      </c>
      <c r="X254" s="41">
        <f>X$3-管頭下水位!W254</f>
        <v>6.999999999999984E-2</v>
      </c>
      <c r="Y254" s="7">
        <f>Y$3-管頭下水位!X254</f>
        <v>-0.98</v>
      </c>
      <c r="Z254" s="7">
        <f>Z$3-管頭下水位!Y254</f>
        <v>-0.94999999999999973</v>
      </c>
      <c r="AA254" s="41">
        <f>AA$3-管頭下水位!Z254</f>
        <v>-0.96999999999999975</v>
      </c>
      <c r="AB254" s="7">
        <f>AB$3-管頭下水位!AA254</f>
        <v>0.32000000000000028</v>
      </c>
      <c r="AC254" s="7">
        <f>AC$3-管頭下水位!AB254</f>
        <v>0.5900000000000003</v>
      </c>
      <c r="AD254" s="41">
        <f>AD$3-管頭下水位!AC254</f>
        <v>0.45000000000000018</v>
      </c>
      <c r="AE254" s="7">
        <f>AE$3-管頭下水位!AD254</f>
        <v>-2.1399999999999997</v>
      </c>
      <c r="AF254" s="7">
        <f>AF$3-管頭下水位!AE254</f>
        <v>-1.8399999999999999</v>
      </c>
      <c r="AG254" s="41">
        <f>AG$3-管頭下水位!AF254</f>
        <v>-1.9900000000000002</v>
      </c>
      <c r="AH254" s="7">
        <f>AH$3-管頭下水位!AG254</f>
        <v>-0.41999999999999993</v>
      </c>
      <c r="AI254" s="7">
        <f>AI$3-管頭下水位!AH254</f>
        <v>-0.10000000000000009</v>
      </c>
      <c r="AJ254" s="41">
        <f>AJ$3-管頭下水位!AI254</f>
        <v>-0.25999999999999979</v>
      </c>
      <c r="AK254" s="7">
        <f>AK$3-管頭下水位!AJ254</f>
        <v>2.19</v>
      </c>
      <c r="AL254" s="7">
        <f>AL$3-管頭下水位!AK254</f>
        <v>2.37</v>
      </c>
      <c r="AM254" s="41">
        <f>AM$3-管頭下水位!AL254</f>
        <v>2.2799999999999998</v>
      </c>
      <c r="AN254" s="7"/>
      <c r="AO254" s="7"/>
      <c r="AP254" s="41"/>
      <c r="AQ254" s="7">
        <f>AQ$3-管頭下水位!AP254</f>
        <v>0.12999999999999989</v>
      </c>
      <c r="AR254" s="7">
        <f>AR$3-管頭下水位!AQ254</f>
        <v>0.12999999999999989</v>
      </c>
      <c r="AS254" s="41">
        <f>AS$3-管頭下水位!AR254</f>
        <v>0.12999999999999989</v>
      </c>
      <c r="AT254" s="7">
        <f>AT$3-管頭下水位!AS254</f>
        <v>-1.8599999999999994</v>
      </c>
      <c r="AU254" s="7">
        <f>AU$3-管頭下水位!AT254</f>
        <v>-1.8100000000000023</v>
      </c>
      <c r="AV254" s="41">
        <f>AV$3-管頭下水位!AU254</f>
        <v>-1.8399999999999999</v>
      </c>
    </row>
    <row r="255" spans="1:48" ht="11.25" customHeight="1" x14ac:dyDescent="0.2">
      <c r="A255" s="37">
        <v>44082</v>
      </c>
      <c r="B255" s="131"/>
      <c r="C255" s="4">
        <v>8</v>
      </c>
      <c r="D255" s="7">
        <f>D$3-管頭下水位!C255</f>
        <v>-9.9999999999997868E-3</v>
      </c>
      <c r="E255" s="7">
        <f>E$3-管頭下水位!D255</f>
        <v>0.80000000000000027</v>
      </c>
      <c r="F255" s="41">
        <f>F$3-管頭下水位!E255</f>
        <v>0.39000000000000012</v>
      </c>
      <c r="G255" s="7">
        <f>G$3-管頭下水位!F255</f>
        <v>1.4000000000000004</v>
      </c>
      <c r="H255" s="7">
        <f>H$3-管頭下水位!G255</f>
        <v>1.48</v>
      </c>
      <c r="I255" s="41">
        <f>I$3-管頭下水位!H255</f>
        <v>1.44</v>
      </c>
      <c r="J255" s="7">
        <f>J$3-管頭下水位!I255</f>
        <v>1.06</v>
      </c>
      <c r="K255" s="7">
        <f>K$3-管頭下水位!J255</f>
        <v>1.1100000000000001</v>
      </c>
      <c r="L255" s="41">
        <f>L$3-管頭下水位!K255</f>
        <v>1.08</v>
      </c>
      <c r="M255" s="7">
        <f>M$3-管頭下水位!L255</f>
        <v>0.55999999999999994</v>
      </c>
      <c r="N255" s="7">
        <f>N$3-管頭下水位!M255</f>
        <v>0.55999999999999994</v>
      </c>
      <c r="O255" s="41">
        <f>O$3-管頭下水位!N255</f>
        <v>0.55999999999999994</v>
      </c>
      <c r="P255" s="7">
        <f>P$3-管頭下水位!O255</f>
        <v>0.29999999999999982</v>
      </c>
      <c r="Q255" s="7">
        <f>Q$3-管頭下水位!P255</f>
        <v>0.29999999999999982</v>
      </c>
      <c r="R255" s="41">
        <f>R$3-管頭下水位!Q255</f>
        <v>0.29999999999999982</v>
      </c>
      <c r="S255" s="7"/>
      <c r="T255" s="7"/>
      <c r="U255" s="41"/>
      <c r="V255" s="7">
        <f>V$3-管頭下水位!U255</f>
        <v>5.9999999999999609E-2</v>
      </c>
      <c r="W255" s="7">
        <f>W$3-管頭下水位!V255</f>
        <v>9.9999999999999645E-2</v>
      </c>
      <c r="X255" s="41">
        <f>X$3-管頭下水位!W255</f>
        <v>7.9999999999999627E-2</v>
      </c>
      <c r="Y255" s="7">
        <f>Y$3-管頭下水位!X255</f>
        <v>-0.98</v>
      </c>
      <c r="Z255" s="7">
        <f>Z$3-管頭下水位!Y255</f>
        <v>-0.94999999999999973</v>
      </c>
      <c r="AA255" s="41">
        <f>AA$3-管頭下水位!Z255</f>
        <v>-0.96999999999999975</v>
      </c>
      <c r="AB255" s="7">
        <f>AB$3-管頭下水位!AA255</f>
        <v>0.36000000000000032</v>
      </c>
      <c r="AC255" s="7">
        <f>AC$3-管頭下水位!AB255</f>
        <v>0.63000000000000012</v>
      </c>
      <c r="AD255" s="41">
        <f>AD$3-管頭下水位!AC255</f>
        <v>0.49000000000000021</v>
      </c>
      <c r="AE255" s="7">
        <f>AE$3-管頭下水位!AD255</f>
        <v>-2.0999999999999996</v>
      </c>
      <c r="AF255" s="7">
        <f>AF$3-管頭下水位!AE255</f>
        <v>-1.8099999999999996</v>
      </c>
      <c r="AG255" s="41">
        <f>AG$3-管頭下水位!AF255</f>
        <v>-1.96</v>
      </c>
      <c r="AH255" s="7">
        <f>AH$3-管頭下水位!AG255</f>
        <v>-0.37999999999999989</v>
      </c>
      <c r="AI255" s="7">
        <f>AI$3-管頭下水位!AH255</f>
        <v>-6.0000000000000053E-2</v>
      </c>
      <c r="AJ255" s="41">
        <f>AJ$3-管頭下水位!AI255</f>
        <v>-0.2200000000000002</v>
      </c>
      <c r="AK255" s="7">
        <f>AK$3-管頭下水位!AJ255</f>
        <v>2.14</v>
      </c>
      <c r="AL255" s="7">
        <f>AL$3-管頭下水位!AK255</f>
        <v>2.2199999999999998</v>
      </c>
      <c r="AM255" s="41">
        <f>AM$3-管頭下水位!AL255</f>
        <v>2.1799999999999997</v>
      </c>
      <c r="AN255" s="7">
        <f>AN$3-管頭下水位!AM255</f>
        <v>-2.0600000000000005</v>
      </c>
      <c r="AO255" s="7">
        <f>AO$3-管頭下水位!AN255</f>
        <v>-2.0400000000000009</v>
      </c>
      <c r="AP255" s="41">
        <f>AP$3-管頭下水位!AO255</f>
        <v>-2.0500000000000007</v>
      </c>
      <c r="AQ255" s="7">
        <f>AQ$3-管頭下水位!AP255</f>
        <v>0.12999999999999989</v>
      </c>
      <c r="AR255" s="7">
        <f>AR$3-管頭下水位!AQ255</f>
        <v>0.12999999999999989</v>
      </c>
      <c r="AS255" s="41">
        <f>AS$3-管頭下水位!AR255</f>
        <v>0.12999999999999989</v>
      </c>
      <c r="AT255" s="7">
        <f>AT$3-管頭下水位!AS255</f>
        <v>-1.870000000000001</v>
      </c>
      <c r="AU255" s="7">
        <f>AU$3-管頭下水位!AT255</f>
        <v>-1.8300000000000018</v>
      </c>
      <c r="AV255" s="41">
        <f>AV$3-管頭下水位!AU255</f>
        <v>-1.8500000000000014</v>
      </c>
    </row>
    <row r="256" spans="1:48" ht="11.25" customHeight="1" x14ac:dyDescent="0.2">
      <c r="A256" s="37">
        <v>44083</v>
      </c>
      <c r="B256" s="131"/>
      <c r="C256" s="4">
        <v>9</v>
      </c>
      <c r="D256" s="7">
        <f>D$3-管頭下水位!C256</f>
        <v>-9.9999999999997868E-3</v>
      </c>
      <c r="E256" s="7">
        <f>E$3-管頭下水位!D256</f>
        <v>0.79</v>
      </c>
      <c r="F256" s="41">
        <f>F$3-管頭下水位!E256</f>
        <v>0.39000000000000012</v>
      </c>
      <c r="G256" s="7">
        <f>G$3-管頭下水位!F256</f>
        <v>1.4100000000000001</v>
      </c>
      <c r="H256" s="7">
        <f>H$3-管頭下水位!G256</f>
        <v>1.48</v>
      </c>
      <c r="I256" s="41">
        <f>I$3-管頭下水位!H256</f>
        <v>1.44</v>
      </c>
      <c r="J256" s="7">
        <f>J$3-管頭下水位!I256</f>
        <v>1.07</v>
      </c>
      <c r="K256" s="7">
        <f>K$3-管頭下水位!J256</f>
        <v>1.1100000000000001</v>
      </c>
      <c r="L256" s="41">
        <f>L$3-管頭下水位!K256</f>
        <v>1.0900000000000001</v>
      </c>
      <c r="M256" s="7">
        <f>M$3-管頭下水位!L256</f>
        <v>0.55999999999999994</v>
      </c>
      <c r="N256" s="7">
        <f>N$3-管頭下水位!M256</f>
        <v>0.55999999999999994</v>
      </c>
      <c r="O256" s="41">
        <f>O$3-管頭下水位!N256</f>
        <v>0.55999999999999994</v>
      </c>
      <c r="P256" s="7">
        <f>P$3-管頭下水位!O256</f>
        <v>0.29999999999999982</v>
      </c>
      <c r="Q256" s="7">
        <f>Q$3-管頭下水位!P256</f>
        <v>0.29999999999999982</v>
      </c>
      <c r="R256" s="41">
        <f>R$3-管頭下水位!Q256</f>
        <v>0.29999999999999982</v>
      </c>
      <c r="S256" s="7"/>
      <c r="T256" s="7"/>
      <c r="U256" s="41"/>
      <c r="V256" s="7">
        <f>V$3-管頭下水位!U256</f>
        <v>5.9999999999999609E-2</v>
      </c>
      <c r="W256" s="7">
        <f>W$3-管頭下水位!V256</f>
        <v>9.9999999999999645E-2</v>
      </c>
      <c r="X256" s="41">
        <f>X$3-管頭下水位!W256</f>
        <v>7.9999999999999627E-2</v>
      </c>
      <c r="Y256" s="7">
        <f>Y$3-管頭下水位!X256</f>
        <v>-0.98</v>
      </c>
      <c r="Z256" s="7">
        <f>Z$3-管頭下水位!Y256</f>
        <v>-0.94999999999999973</v>
      </c>
      <c r="AA256" s="41">
        <f>AA$3-管頭下水位!Z256</f>
        <v>-0.96999999999999975</v>
      </c>
      <c r="AB256" s="7">
        <f>AB$3-管頭下水位!AA256</f>
        <v>0.36000000000000032</v>
      </c>
      <c r="AC256" s="7">
        <f>AC$3-管頭下水位!AB256</f>
        <v>0.60000000000000031</v>
      </c>
      <c r="AD256" s="41">
        <f>AD$3-管頭下水位!AC256</f>
        <v>0.48000000000000043</v>
      </c>
      <c r="AE256" s="7">
        <f>AE$3-管頭下水位!AD256</f>
        <v>-2.09</v>
      </c>
      <c r="AF256" s="7">
        <f>AF$3-管頭下水位!AE256</f>
        <v>-1.8199999999999994</v>
      </c>
      <c r="AG256" s="41">
        <f>AG$3-管頭下水位!AF256</f>
        <v>-1.96</v>
      </c>
      <c r="AH256" s="7">
        <f>AH$3-管頭下水位!AG256</f>
        <v>-0.35999999999999988</v>
      </c>
      <c r="AI256" s="7">
        <f>AI$3-管頭下水位!AH256</f>
        <v>-6.999999999999984E-2</v>
      </c>
      <c r="AJ256" s="41">
        <f>AJ$3-管頭下水位!AI256</f>
        <v>-0.2200000000000002</v>
      </c>
      <c r="AK256" s="7">
        <f>AK$3-管頭下水位!AJ256</f>
        <v>2.08</v>
      </c>
      <c r="AL256" s="7">
        <f>AL$3-管頭下水位!AK256</f>
        <v>2.25</v>
      </c>
      <c r="AM256" s="41">
        <f>AM$3-管頭下水位!AL256</f>
        <v>2.16</v>
      </c>
      <c r="AN256" s="7">
        <f>AN$3-管頭下水位!AM256</f>
        <v>-2.09</v>
      </c>
      <c r="AO256" s="7">
        <f>AO$3-管頭下水位!AN256</f>
        <v>-2.0600000000000005</v>
      </c>
      <c r="AP256" s="41">
        <f>AP$3-管頭下水位!AO256</f>
        <v>-2.08</v>
      </c>
      <c r="AQ256" s="7">
        <f>AQ$3-管頭下水位!AP256</f>
        <v>0.12999999999999989</v>
      </c>
      <c r="AR256" s="7">
        <f>AR$3-管頭下水位!AQ256</f>
        <v>0.12999999999999989</v>
      </c>
      <c r="AS256" s="41">
        <f>AS$3-管頭下水位!AR256</f>
        <v>0.12999999999999989</v>
      </c>
      <c r="AT256" s="7">
        <f>AT$3-管頭下水位!AS256</f>
        <v>-1.870000000000001</v>
      </c>
      <c r="AU256" s="7">
        <f>AU$3-管頭下水位!AT256</f>
        <v>-1.8500000000000014</v>
      </c>
      <c r="AV256" s="41">
        <f>AV$3-管頭下水位!AU256</f>
        <v>-1.8599999999999994</v>
      </c>
    </row>
    <row r="257" spans="1:48" ht="11.25" customHeight="1" x14ac:dyDescent="0.2">
      <c r="A257" s="37">
        <v>44084</v>
      </c>
      <c r="B257" s="131"/>
      <c r="C257" s="2">
        <v>10</v>
      </c>
      <c r="D257" s="7">
        <f>D$3-管頭下水位!C257</f>
        <v>4.0000000000000036E-2</v>
      </c>
      <c r="E257" s="7">
        <f>E$3-管頭下水位!D257</f>
        <v>0.78000000000000025</v>
      </c>
      <c r="F257" s="41">
        <f>F$3-管頭下水位!E257</f>
        <v>0.41000000000000014</v>
      </c>
      <c r="G257" s="7">
        <f>G$3-管頭下水位!F257</f>
        <v>1.42</v>
      </c>
      <c r="H257" s="7">
        <f>H$3-管頭下水位!G257</f>
        <v>1.48</v>
      </c>
      <c r="I257" s="41">
        <f>I$3-管頭下水位!H257</f>
        <v>1.4500000000000002</v>
      </c>
      <c r="J257" s="7">
        <f>J$3-管頭下水位!I257</f>
        <v>1.06</v>
      </c>
      <c r="K257" s="7">
        <f>K$3-管頭下水位!J257</f>
        <v>1.1000000000000001</v>
      </c>
      <c r="L257" s="41">
        <f>L$3-管頭下水位!K257</f>
        <v>1.08</v>
      </c>
      <c r="M257" s="7">
        <f>M$3-管頭下水位!L257</f>
        <v>0.55999999999999994</v>
      </c>
      <c r="N257" s="7">
        <f>N$3-管頭下水位!M257</f>
        <v>0.55999999999999994</v>
      </c>
      <c r="O257" s="41">
        <f>O$3-管頭下水位!N257</f>
        <v>0.55999999999999994</v>
      </c>
      <c r="P257" s="7">
        <f>P$3-管頭下水位!O257</f>
        <v>0.29000000000000004</v>
      </c>
      <c r="Q257" s="7">
        <f>Q$3-管頭下水位!P257</f>
        <v>0.29999999999999982</v>
      </c>
      <c r="R257" s="41">
        <f>R$3-管頭下水位!Q257</f>
        <v>0.29000000000000004</v>
      </c>
      <c r="S257" s="7"/>
      <c r="T257" s="7"/>
      <c r="U257" s="41"/>
      <c r="V257" s="7">
        <f>V$3-管頭下水位!U257</f>
        <v>4.9999999999999822E-2</v>
      </c>
      <c r="W257" s="7">
        <f>W$3-管頭下水位!V257</f>
        <v>8.9999999999999858E-2</v>
      </c>
      <c r="X257" s="41">
        <f>X$3-管頭下水位!W257</f>
        <v>6.999999999999984E-2</v>
      </c>
      <c r="Y257" s="7">
        <f>Y$3-管頭下水位!X257</f>
        <v>-0.98999999999999977</v>
      </c>
      <c r="Z257" s="7">
        <f>Z$3-管頭下水位!Y257</f>
        <v>-0.96</v>
      </c>
      <c r="AA257" s="41">
        <f>AA$3-管頭下水位!Z257</f>
        <v>-0.98</v>
      </c>
      <c r="AB257" s="7">
        <f>AB$3-管頭下水位!AA257</f>
        <v>0.38000000000000034</v>
      </c>
      <c r="AC257" s="7">
        <f>AC$3-管頭下水位!AB257</f>
        <v>0.5900000000000003</v>
      </c>
      <c r="AD257" s="41">
        <f>AD$3-管頭下水位!AC257</f>
        <v>0.48000000000000043</v>
      </c>
      <c r="AE257" s="7">
        <f>AE$3-管頭下水位!AD257</f>
        <v>-2.0699999999999994</v>
      </c>
      <c r="AF257" s="7">
        <f>AF$3-管頭下水位!AE257</f>
        <v>-1.8399999999999999</v>
      </c>
      <c r="AG257" s="41">
        <f>AG$3-管頭下水位!AF257</f>
        <v>-1.96</v>
      </c>
      <c r="AH257" s="7">
        <f>AH$3-管頭下水位!AG257</f>
        <v>-0.33999999999999986</v>
      </c>
      <c r="AI257" s="7">
        <f>AI$3-管頭下水位!AH257</f>
        <v>-8.9999999999999858E-2</v>
      </c>
      <c r="AJ257" s="41">
        <f>AJ$3-管頭下水位!AI257</f>
        <v>-0.2200000000000002</v>
      </c>
      <c r="AK257" s="7">
        <f>AK$3-管頭下水位!AJ257</f>
        <v>2.21</v>
      </c>
      <c r="AL257" s="7">
        <f>AL$3-管頭下水位!AK257</f>
        <v>2.2999999999999998</v>
      </c>
      <c r="AM257" s="41">
        <f>AM$3-管頭下水位!AL257</f>
        <v>2.25</v>
      </c>
      <c r="AN257" s="7">
        <f>AN$3-管頭下水位!AM257</f>
        <v>-2.120000000000001</v>
      </c>
      <c r="AO257" s="7">
        <f>AO$3-管頭下水位!AN257</f>
        <v>-2.09</v>
      </c>
      <c r="AP257" s="41">
        <f>AP$3-管頭下水位!AO257</f>
        <v>-2.1100000000000012</v>
      </c>
      <c r="AQ257" s="7">
        <f>AQ$3-管頭下水位!AP257</f>
        <v>0.12999999999999989</v>
      </c>
      <c r="AR257" s="7">
        <f>AR$3-管頭下水位!AQ257</f>
        <v>0.13999999999999968</v>
      </c>
      <c r="AS257" s="41">
        <f>AS$3-管頭下水位!AR257</f>
        <v>0.12999999999999989</v>
      </c>
      <c r="AT257" s="7">
        <f>AT$3-管頭下水位!AS257</f>
        <v>-1.870000000000001</v>
      </c>
      <c r="AU257" s="7">
        <f>AU$3-管頭下水位!AT257</f>
        <v>-1.8300000000000018</v>
      </c>
      <c r="AV257" s="41">
        <f>AV$3-管頭下水位!AU257</f>
        <v>-1.8500000000000014</v>
      </c>
    </row>
    <row r="258" spans="1:48" ht="11.25" customHeight="1" x14ac:dyDescent="0.2">
      <c r="A258" s="37">
        <v>44085</v>
      </c>
      <c r="B258" s="131"/>
      <c r="C258" s="6">
        <v>11</v>
      </c>
      <c r="D258" s="7">
        <f>D$3-管頭下水位!C258</f>
        <v>6.999999999999984E-2</v>
      </c>
      <c r="E258" s="7">
        <f>E$3-管頭下水位!D258</f>
        <v>0.69</v>
      </c>
      <c r="F258" s="41">
        <f>F$3-管頭下水位!E258</f>
        <v>0.37999999999999989</v>
      </c>
      <c r="G258" s="7">
        <f>G$3-管頭下水位!F258</f>
        <v>1.4100000000000001</v>
      </c>
      <c r="H258" s="7">
        <f>H$3-管頭下水位!G258</f>
        <v>1.48</v>
      </c>
      <c r="I258" s="41">
        <f>I$3-管頭下水位!H258</f>
        <v>1.44</v>
      </c>
      <c r="J258" s="7">
        <f>J$3-管頭下水位!I258</f>
        <v>1.06</v>
      </c>
      <c r="K258" s="7">
        <f>K$3-管頭下水位!J258</f>
        <v>1.1100000000000001</v>
      </c>
      <c r="L258" s="41">
        <f>L$3-管頭下水位!K258</f>
        <v>1.08</v>
      </c>
      <c r="M258" s="7">
        <f>M$3-管頭下水位!L258</f>
        <v>0.55999999999999994</v>
      </c>
      <c r="N258" s="7">
        <f>N$3-管頭下水位!M258</f>
        <v>0.55999999999999994</v>
      </c>
      <c r="O258" s="41">
        <f>O$3-管頭下水位!N258</f>
        <v>0.55999999999999994</v>
      </c>
      <c r="P258" s="7">
        <f>P$3-管頭下水位!O258</f>
        <v>0.29000000000000004</v>
      </c>
      <c r="Q258" s="7">
        <f>Q$3-管頭下水位!P258</f>
        <v>0.29999999999999982</v>
      </c>
      <c r="R258" s="41">
        <f>R$3-管頭下水位!Q258</f>
        <v>0.29000000000000004</v>
      </c>
      <c r="S258" s="7"/>
      <c r="T258" s="7"/>
      <c r="U258" s="41"/>
      <c r="V258" s="7">
        <f>V$3-管頭下水位!U258</f>
        <v>3.9999999999999591E-2</v>
      </c>
      <c r="W258" s="7">
        <f>W$3-管頭下水位!V258</f>
        <v>8.9999999999999858E-2</v>
      </c>
      <c r="X258" s="41">
        <f>X$3-管頭下水位!W258</f>
        <v>5.9999999999999609E-2</v>
      </c>
      <c r="Y258" s="7">
        <f>Y$3-管頭下水位!X258</f>
        <v>-0.98</v>
      </c>
      <c r="Z258" s="7">
        <f>Z$3-管頭下水位!Y258</f>
        <v>-0.94</v>
      </c>
      <c r="AA258" s="41">
        <f>AA$3-管頭下水位!Z258</f>
        <v>-0.96</v>
      </c>
      <c r="AB258" s="7">
        <f>AB$3-管頭下水位!AA258</f>
        <v>0.38000000000000034</v>
      </c>
      <c r="AC258" s="7">
        <f>AC$3-管頭下水位!AB258</f>
        <v>0.60000000000000031</v>
      </c>
      <c r="AD258" s="41">
        <f>AD$3-管頭下水位!AC258</f>
        <v>0.49000000000000021</v>
      </c>
      <c r="AE258" s="7">
        <f>AE$3-管頭下水位!AD258</f>
        <v>-2.0699999999999994</v>
      </c>
      <c r="AF258" s="7">
        <f>AF$3-管頭下水位!AE258</f>
        <v>-1.8399999999999999</v>
      </c>
      <c r="AG258" s="41">
        <f>AG$3-管頭下水位!AF258</f>
        <v>-1.96</v>
      </c>
      <c r="AH258" s="7">
        <f>AH$3-管頭下水位!AG258</f>
        <v>-0.35000000000000009</v>
      </c>
      <c r="AI258" s="7">
        <f>AI$3-管頭下水位!AH258</f>
        <v>-0.10000000000000009</v>
      </c>
      <c r="AJ258" s="41">
        <f>AJ$3-管頭下水位!AI258</f>
        <v>-0.22999999999999998</v>
      </c>
      <c r="AK258" s="7">
        <f>AK$3-管頭下水位!AJ258</f>
        <v>2.19</v>
      </c>
      <c r="AL258" s="7">
        <f>AL$3-管頭下水位!AK258</f>
        <v>2.56</v>
      </c>
      <c r="AM258" s="41">
        <f>AM$3-管頭下水位!AL258</f>
        <v>2.37</v>
      </c>
      <c r="AN258" s="7">
        <f>AN$3-管頭下水位!AM258</f>
        <v>-2.1300000000000008</v>
      </c>
      <c r="AO258" s="7">
        <f>AO$3-管頭下水位!AN258</f>
        <v>-2.120000000000001</v>
      </c>
      <c r="AP258" s="41">
        <f>AP$3-管頭下水位!AO258</f>
        <v>-2.1300000000000008</v>
      </c>
      <c r="AQ258" s="7">
        <f>AQ$3-管頭下水位!AP258</f>
        <v>0.13999999999999968</v>
      </c>
      <c r="AR258" s="7">
        <f>AR$3-管頭下水位!AQ258</f>
        <v>0.13999999999999968</v>
      </c>
      <c r="AS258" s="41">
        <f>AS$3-管頭下水位!AR258</f>
        <v>0.13999999999999968</v>
      </c>
      <c r="AT258" s="7">
        <f>AT$3-管頭下水位!AS258</f>
        <v>-1.870000000000001</v>
      </c>
      <c r="AU258" s="7">
        <f>AU$3-管頭下水位!AT258</f>
        <v>-1.8300000000000018</v>
      </c>
      <c r="AV258" s="41">
        <f>AV$3-管頭下水位!AU258</f>
        <v>-1.8500000000000014</v>
      </c>
    </row>
    <row r="259" spans="1:48" ht="11.25" customHeight="1" x14ac:dyDescent="0.2">
      <c r="A259" s="37">
        <v>44086</v>
      </c>
      <c r="B259" s="131"/>
      <c r="C259" s="4">
        <v>12</v>
      </c>
      <c r="D259" s="7">
        <f>D$3-管頭下水位!C259</f>
        <v>5.0000000000000266E-2</v>
      </c>
      <c r="E259" s="7">
        <f>E$3-管頭下水位!D259</f>
        <v>0.53000000000000025</v>
      </c>
      <c r="F259" s="41">
        <f>F$3-管頭下水位!E259</f>
        <v>0.29000000000000004</v>
      </c>
      <c r="G259" s="7">
        <f>G$3-管頭下水位!F259</f>
        <v>1.4100000000000001</v>
      </c>
      <c r="H259" s="7">
        <f>H$3-管頭下水位!G259</f>
        <v>1.48</v>
      </c>
      <c r="I259" s="41">
        <f>I$3-管頭下水位!H259</f>
        <v>1.44</v>
      </c>
      <c r="J259" s="7">
        <f>J$3-管頭下水位!I259</f>
        <v>1.07</v>
      </c>
      <c r="K259" s="7">
        <f>K$3-管頭下水位!J259</f>
        <v>1.1100000000000001</v>
      </c>
      <c r="L259" s="41">
        <f>L$3-管頭下水位!K259</f>
        <v>1.0900000000000001</v>
      </c>
      <c r="M259" s="7">
        <f>M$3-管頭下水位!L259</f>
        <v>0.55999999999999994</v>
      </c>
      <c r="N259" s="7">
        <f>N$3-管頭下水位!M259</f>
        <v>0.55999999999999994</v>
      </c>
      <c r="O259" s="41">
        <f>O$3-管頭下水位!N259</f>
        <v>0.55999999999999994</v>
      </c>
      <c r="P259" s="7">
        <f>P$3-管頭下水位!O259</f>
        <v>0.29000000000000004</v>
      </c>
      <c r="Q259" s="7">
        <f>Q$3-管頭下水位!P259</f>
        <v>0.29000000000000004</v>
      </c>
      <c r="R259" s="41">
        <f>R$3-管頭下水位!Q259</f>
        <v>0.29000000000000004</v>
      </c>
      <c r="S259" s="7"/>
      <c r="T259" s="7"/>
      <c r="U259" s="41"/>
      <c r="V259" s="7">
        <f>V$3-管頭下水位!U259</f>
        <v>4.9999999999999822E-2</v>
      </c>
      <c r="W259" s="7">
        <f>W$3-管頭下水位!V259</f>
        <v>7.9999999999999627E-2</v>
      </c>
      <c r="X259" s="41">
        <f>X$3-管頭下水位!W259</f>
        <v>5.9999999999999609E-2</v>
      </c>
      <c r="Y259" s="7">
        <f>Y$3-管頭下水位!X259</f>
        <v>-0.94</v>
      </c>
      <c r="Z259" s="7">
        <f>Z$3-管頭下水位!Y259</f>
        <v>-0.92999999999999972</v>
      </c>
      <c r="AA259" s="41">
        <f>AA$3-管頭下水位!Z259</f>
        <v>-0.94</v>
      </c>
      <c r="AB259" s="7">
        <f>AB$3-管頭下水位!AA259</f>
        <v>0.39000000000000012</v>
      </c>
      <c r="AC259" s="7">
        <f>AC$3-管頭下水位!AB259</f>
        <v>0.57000000000000028</v>
      </c>
      <c r="AD259" s="41">
        <f>AD$3-管頭下水位!AC259</f>
        <v>0.48000000000000043</v>
      </c>
      <c r="AE259" s="7">
        <f>AE$3-管頭下水位!AD259</f>
        <v>-2.0599999999999996</v>
      </c>
      <c r="AF259" s="7">
        <f>AF$3-管頭下水位!AE259</f>
        <v>-1.87</v>
      </c>
      <c r="AG259" s="41">
        <f>AG$3-管頭下水位!AF259</f>
        <v>-1.9699999999999998</v>
      </c>
      <c r="AH259" s="7">
        <f>AH$3-管頭下水位!AG259</f>
        <v>-0.35000000000000009</v>
      </c>
      <c r="AI259" s="7">
        <f>AI$3-管頭下水位!AH259</f>
        <v>-0.12999999999999989</v>
      </c>
      <c r="AJ259" s="41">
        <f>AJ$3-管頭下水位!AI259</f>
        <v>-0.24000000000000021</v>
      </c>
      <c r="AK259" s="7">
        <f>AK$3-管頭下水位!AJ259</f>
        <v>2.5499999999999998</v>
      </c>
      <c r="AL259" s="7">
        <f>AL$3-管頭下水位!AK259</f>
        <v>2.63</v>
      </c>
      <c r="AM259" s="41">
        <f>AM$3-管頭下水位!AL259</f>
        <v>2.59</v>
      </c>
      <c r="AN259" s="7">
        <f>AN$3-管頭下水位!AM259</f>
        <v>-2.1400000000000006</v>
      </c>
      <c r="AO259" s="7">
        <f>AO$3-管頭下水位!AN259</f>
        <v>-2.1100000000000012</v>
      </c>
      <c r="AP259" s="41">
        <f>AP$3-管頭下水位!AO259</f>
        <v>-2.1300000000000008</v>
      </c>
      <c r="AQ259" s="7">
        <f>AQ$3-管頭下水位!AP259</f>
        <v>0.13999999999999968</v>
      </c>
      <c r="AR259" s="7">
        <f>AR$3-管頭下水位!AQ259</f>
        <v>0.13999999999999968</v>
      </c>
      <c r="AS259" s="41">
        <f>AS$3-管頭下水位!AR259</f>
        <v>0.13999999999999968</v>
      </c>
      <c r="AT259" s="7">
        <f>AT$3-管頭下水位!AS259</f>
        <v>-1.8599999999999994</v>
      </c>
      <c r="AU259" s="7">
        <f>AU$3-管頭下水位!AT259</f>
        <v>-1.8399999999999999</v>
      </c>
      <c r="AV259" s="41">
        <f>AV$3-管頭下水位!AU259</f>
        <v>-1.8500000000000014</v>
      </c>
    </row>
    <row r="260" spans="1:48" ht="11.25" customHeight="1" x14ac:dyDescent="0.2">
      <c r="A260" s="37">
        <v>44087</v>
      </c>
      <c r="B260" s="131"/>
      <c r="C260" s="4">
        <v>13</v>
      </c>
      <c r="D260" s="7">
        <f>D$3-管頭下水位!C260</f>
        <v>3.0000000000000249E-2</v>
      </c>
      <c r="E260" s="7">
        <f>E$3-管頭下水位!D260</f>
        <v>0.52</v>
      </c>
      <c r="F260" s="41">
        <f>F$3-管頭下水位!E260</f>
        <v>0.27</v>
      </c>
      <c r="G260" s="7">
        <f>G$3-管頭下水位!F260</f>
        <v>1.3900000000000001</v>
      </c>
      <c r="H260" s="7">
        <f>H$3-管頭下水位!G260</f>
        <v>1.46</v>
      </c>
      <c r="I260" s="41">
        <f>I$3-管頭下水位!H260</f>
        <v>1.42</v>
      </c>
      <c r="J260" s="7">
        <f>J$3-管頭下水位!I260</f>
        <v>1.04</v>
      </c>
      <c r="K260" s="7">
        <f>K$3-管頭下水位!J260</f>
        <v>1.1000000000000001</v>
      </c>
      <c r="L260" s="41">
        <f>L$3-管頭下水位!K260</f>
        <v>1.07</v>
      </c>
      <c r="M260" s="7">
        <f>M$3-管頭下水位!L260</f>
        <v>0.56999999999999995</v>
      </c>
      <c r="N260" s="7">
        <f>N$3-管頭下水位!M260</f>
        <v>0.56999999999999995</v>
      </c>
      <c r="O260" s="41">
        <f>O$3-管頭下水位!N260</f>
        <v>0.56999999999999995</v>
      </c>
      <c r="P260" s="7">
        <f>P$3-管頭下水位!O260</f>
        <v>0.29000000000000004</v>
      </c>
      <c r="Q260" s="7">
        <f>Q$3-管頭下水位!P260</f>
        <v>0.29000000000000004</v>
      </c>
      <c r="R260" s="41">
        <f>R$3-管頭下水位!Q260</f>
        <v>0.29000000000000004</v>
      </c>
      <c r="S260" s="7"/>
      <c r="T260" s="7"/>
      <c r="U260" s="41"/>
      <c r="V260" s="7">
        <f>V$3-管頭下水位!U260</f>
        <v>3.9999999999999591E-2</v>
      </c>
      <c r="W260" s="7">
        <f>W$3-管頭下水位!V260</f>
        <v>7.9999999999999627E-2</v>
      </c>
      <c r="X260" s="41">
        <f>X$3-管頭下水位!W260</f>
        <v>5.9999999999999609E-2</v>
      </c>
      <c r="Y260" s="7">
        <f>Y$3-管頭下水位!X260</f>
        <v>-0.96999999999999975</v>
      </c>
      <c r="Z260" s="7">
        <f>Z$3-管頭下水位!Y260</f>
        <v>-0.92999999999999972</v>
      </c>
      <c r="AA260" s="41">
        <f>AA$3-管頭下水位!Z260</f>
        <v>-0.94999999999999973</v>
      </c>
      <c r="AB260" s="7">
        <f>AB$3-管頭下水位!AA260</f>
        <v>0.36000000000000032</v>
      </c>
      <c r="AC260" s="7">
        <f>AC$3-管頭下水位!AB260</f>
        <v>0.55000000000000027</v>
      </c>
      <c r="AD260" s="41">
        <f>AD$3-管頭下水位!AC260</f>
        <v>0.45000000000000018</v>
      </c>
      <c r="AE260" s="7">
        <f>AE$3-管頭下水位!AD260</f>
        <v>-2.09</v>
      </c>
      <c r="AF260" s="7">
        <f>AF$3-管頭下水位!AE260</f>
        <v>-1.8999999999999995</v>
      </c>
      <c r="AG260" s="41">
        <f>AG$3-管頭下水位!AF260</f>
        <v>-2</v>
      </c>
      <c r="AH260" s="7">
        <f>AH$3-管頭下水位!AG260</f>
        <v>-0.37999999999999989</v>
      </c>
      <c r="AI260" s="7">
        <f>AI$3-管頭下水位!AH260</f>
        <v>-0.16000000000000014</v>
      </c>
      <c r="AJ260" s="41">
        <f>AJ$3-管頭下水位!AI260</f>
        <v>-0.27</v>
      </c>
      <c r="AK260" s="7">
        <f>AK$3-管頭下水位!AJ260</f>
        <v>2.46</v>
      </c>
      <c r="AL260" s="7">
        <f>AL$3-管頭下水位!AK260</f>
        <v>2.7399999999999998</v>
      </c>
      <c r="AM260" s="41">
        <f>AM$3-管頭下水位!AL260</f>
        <v>2.6</v>
      </c>
      <c r="AN260" s="7">
        <f>AN$3-管頭下水位!AM260</f>
        <v>-2.120000000000001</v>
      </c>
      <c r="AO260" s="7">
        <f>AO$3-管頭下水位!AN260</f>
        <v>-2.09</v>
      </c>
      <c r="AP260" s="41">
        <f>AP$3-管頭下水位!AO260</f>
        <v>-2.1100000000000012</v>
      </c>
      <c r="AQ260" s="7">
        <f>AQ$3-管頭下水位!AP260</f>
        <v>0.13999999999999968</v>
      </c>
      <c r="AR260" s="7">
        <f>AR$3-管頭下水位!AQ260</f>
        <v>0.13999999999999968</v>
      </c>
      <c r="AS260" s="41">
        <f>AS$3-管頭下水位!AR260</f>
        <v>0.13999999999999968</v>
      </c>
      <c r="AT260" s="7">
        <f>AT$3-管頭下水位!AS260</f>
        <v>-1.870000000000001</v>
      </c>
      <c r="AU260" s="7">
        <f>AU$3-管頭下水位!AT260</f>
        <v>-1.8399999999999999</v>
      </c>
      <c r="AV260" s="41">
        <f>AV$3-管頭下水位!AU260</f>
        <v>-1.8599999999999994</v>
      </c>
    </row>
    <row r="261" spans="1:48" ht="11.25" customHeight="1" x14ac:dyDescent="0.2">
      <c r="A261" s="37">
        <v>44088</v>
      </c>
      <c r="B261" s="131"/>
      <c r="C261" s="4">
        <v>14</v>
      </c>
      <c r="D261" s="7">
        <f>D$3-管頭下水位!C261</f>
        <v>8.9999999999999858E-2</v>
      </c>
      <c r="E261" s="7">
        <f>E$3-管頭下水位!D261</f>
        <v>0.7200000000000002</v>
      </c>
      <c r="F261" s="41">
        <f>F$3-管頭下水位!E261</f>
        <v>0.39999999999999991</v>
      </c>
      <c r="G261" s="7">
        <f>G$3-管頭下水位!F261</f>
        <v>1.3800000000000003</v>
      </c>
      <c r="H261" s="7">
        <f>H$3-管頭下水位!G261</f>
        <v>1.4500000000000002</v>
      </c>
      <c r="I261" s="41">
        <f>I$3-管頭下水位!H261</f>
        <v>1.4100000000000001</v>
      </c>
      <c r="J261" s="7">
        <f>J$3-管頭下水位!I261</f>
        <v>1.02</v>
      </c>
      <c r="K261" s="7">
        <f>K$3-管頭下水位!J261</f>
        <v>1.08</v>
      </c>
      <c r="L261" s="41">
        <f>L$3-管頭下水位!K261</f>
        <v>1.05</v>
      </c>
      <c r="M261" s="7">
        <f>M$3-管頭下水位!L261</f>
        <v>0.56999999999999995</v>
      </c>
      <c r="N261" s="7">
        <f>N$3-管頭下水位!M261</f>
        <v>0.56999999999999995</v>
      </c>
      <c r="O261" s="41">
        <f>O$3-管頭下水位!N261</f>
        <v>0.56999999999999995</v>
      </c>
      <c r="P261" s="7">
        <f>P$3-管頭下水位!O261</f>
        <v>0.29000000000000004</v>
      </c>
      <c r="Q261" s="7">
        <f>Q$3-管頭下水位!P261</f>
        <v>0.29000000000000004</v>
      </c>
      <c r="R261" s="41">
        <f>R$3-管頭下水位!Q261</f>
        <v>0.29000000000000004</v>
      </c>
      <c r="S261" s="7"/>
      <c r="T261" s="7"/>
      <c r="U261" s="41"/>
      <c r="V261" s="7">
        <f>V$3-管頭下水位!U261</f>
        <v>2.9999999999999805E-2</v>
      </c>
      <c r="W261" s="7">
        <f>W$3-管頭下水位!V261</f>
        <v>7.9999999999999627E-2</v>
      </c>
      <c r="X261" s="41">
        <f>X$3-管頭下水位!W261</f>
        <v>4.9999999999999822E-2</v>
      </c>
      <c r="Y261" s="7">
        <f>Y$3-管頭下水位!X261</f>
        <v>-0.96999999999999975</v>
      </c>
      <c r="Z261" s="7">
        <f>Z$3-管頭下水位!Y261</f>
        <v>-0.94999999999999973</v>
      </c>
      <c r="AA261" s="41">
        <f>AA$3-管頭下水位!Z261</f>
        <v>-0.96</v>
      </c>
      <c r="AB261" s="7">
        <f>AB$3-管頭下水位!AA261</f>
        <v>0.35000000000000009</v>
      </c>
      <c r="AC261" s="7">
        <f>AC$3-管頭下水位!AB261</f>
        <v>0.57000000000000028</v>
      </c>
      <c r="AD261" s="41">
        <f>AD$3-管頭下水位!AC261</f>
        <v>0.46000000000000041</v>
      </c>
      <c r="AE261" s="7">
        <f>AE$3-管頭下水位!AD261</f>
        <v>-2.0999999999999996</v>
      </c>
      <c r="AF261" s="7">
        <f>AF$3-管頭下水位!AE261</f>
        <v>-1.8899999999999997</v>
      </c>
      <c r="AG261" s="41">
        <f>AG$3-管頭下水位!AF261</f>
        <v>-2</v>
      </c>
      <c r="AH261" s="7">
        <f>AH$3-管頭下水位!AG261</f>
        <v>-0.39000000000000012</v>
      </c>
      <c r="AI261" s="7">
        <f>AI$3-管頭下水位!AH261</f>
        <v>-0.14000000000000012</v>
      </c>
      <c r="AJ261" s="41">
        <f>AJ$3-管頭下水位!AI261</f>
        <v>-0.27</v>
      </c>
      <c r="AK261" s="7">
        <f>AK$3-管頭下水位!AJ261</f>
        <v>2.29</v>
      </c>
      <c r="AL261" s="7">
        <f>AL$3-管頭下水位!AK261</f>
        <v>2.48</v>
      </c>
      <c r="AM261" s="41">
        <f>AM$3-管頭下水位!AL261</f>
        <v>2.38</v>
      </c>
      <c r="AN261" s="7">
        <f>AN$3-管頭下水位!AM261</f>
        <v>-2.1100000000000012</v>
      </c>
      <c r="AO261" s="7">
        <f>AO$3-管頭下水位!AN261</f>
        <v>-2.09</v>
      </c>
      <c r="AP261" s="41">
        <f>AP$3-管頭下水位!AO261</f>
        <v>-2.0999999999999996</v>
      </c>
      <c r="AQ261" s="7">
        <f>AQ$3-管頭下水位!AP261</f>
        <v>0.13999999999999968</v>
      </c>
      <c r="AR261" s="7">
        <f>AR$3-管頭下水位!AQ261</f>
        <v>0.13999999999999968</v>
      </c>
      <c r="AS261" s="41">
        <f>AS$3-管頭下水位!AR261</f>
        <v>0.13999999999999968</v>
      </c>
      <c r="AT261" s="7">
        <f>AT$3-管頭下水位!AS261</f>
        <v>-1.870000000000001</v>
      </c>
      <c r="AU261" s="7">
        <f>AU$3-管頭下水位!AT261</f>
        <v>-1.8300000000000018</v>
      </c>
      <c r="AV261" s="41">
        <f>AV$3-管頭下水位!AU261</f>
        <v>-1.8500000000000014</v>
      </c>
    </row>
    <row r="262" spans="1:48" ht="11.25" customHeight="1" x14ac:dyDescent="0.2">
      <c r="A262" s="37">
        <v>44089</v>
      </c>
      <c r="B262" s="131"/>
      <c r="C262" s="4">
        <v>15</v>
      </c>
      <c r="D262" s="7">
        <f>D$3-管頭下水位!C262</f>
        <v>0.37000000000000011</v>
      </c>
      <c r="E262" s="7">
        <f>E$3-管頭下水位!D262</f>
        <v>0.89000000000000012</v>
      </c>
      <c r="F262" s="41">
        <f>F$3-管頭下水位!E262</f>
        <v>0.62999999999999989</v>
      </c>
      <c r="G262" s="7">
        <f>G$3-管頭下水位!F262</f>
        <v>1.4000000000000004</v>
      </c>
      <c r="H262" s="7">
        <f>H$3-管頭下水位!G262</f>
        <v>1.4700000000000002</v>
      </c>
      <c r="I262" s="41">
        <f>I$3-管頭下水位!H262</f>
        <v>1.4300000000000002</v>
      </c>
      <c r="J262" s="7">
        <f>J$3-管頭下水位!I262</f>
        <v>1.05</v>
      </c>
      <c r="K262" s="7">
        <f>K$3-管頭下水位!J262</f>
        <v>1.0900000000000001</v>
      </c>
      <c r="L262" s="41">
        <f>L$3-管頭下水位!K262</f>
        <v>1.07</v>
      </c>
      <c r="M262" s="7">
        <f>M$3-管頭下水位!L262</f>
        <v>0.56999999999999995</v>
      </c>
      <c r="N262" s="7">
        <f>N$3-管頭下水位!M262</f>
        <v>0.56999999999999995</v>
      </c>
      <c r="O262" s="41">
        <f>O$3-管頭下水位!N262</f>
        <v>0.56999999999999995</v>
      </c>
      <c r="P262" s="7"/>
      <c r="Q262" s="7"/>
      <c r="R262" s="41"/>
      <c r="S262" s="7"/>
      <c r="T262" s="7"/>
      <c r="U262" s="41"/>
      <c r="V262" s="7">
        <f>V$3-管頭下水位!U262</f>
        <v>3.9999999999999591E-2</v>
      </c>
      <c r="W262" s="7">
        <f>W$3-管頭下水位!V262</f>
        <v>7.9999999999999627E-2</v>
      </c>
      <c r="X262" s="41">
        <f>X$3-管頭下水位!W262</f>
        <v>5.9999999999999609E-2</v>
      </c>
      <c r="Y262" s="7">
        <f>Y$3-管頭下水位!X262</f>
        <v>-0.96999999999999975</v>
      </c>
      <c r="Z262" s="7">
        <f>Z$3-管頭下水位!Y262</f>
        <v>-0.96</v>
      </c>
      <c r="AA262" s="41">
        <f>AA$3-管頭下水位!Z262</f>
        <v>-0.96999999999999975</v>
      </c>
      <c r="AB262" s="7">
        <f>AB$3-管頭下水位!AA262</f>
        <v>0.38000000000000034</v>
      </c>
      <c r="AC262" s="7">
        <f>AC$3-管頭下水位!AB262</f>
        <v>0.5900000000000003</v>
      </c>
      <c r="AD262" s="41">
        <f>AD$3-管頭下水位!AC262</f>
        <v>0.48000000000000043</v>
      </c>
      <c r="AE262" s="7">
        <f>AE$3-管頭下水位!AD262</f>
        <v>-2.08</v>
      </c>
      <c r="AF262" s="7">
        <f>AF$3-管頭下水位!AE262</f>
        <v>-1.8599999999999994</v>
      </c>
      <c r="AG262" s="41">
        <f>AG$3-管頭下水位!AF262</f>
        <v>-1.9699999999999998</v>
      </c>
      <c r="AH262" s="7">
        <f>AH$3-管頭下水位!AG262</f>
        <v>-0.35999999999999988</v>
      </c>
      <c r="AI262" s="7">
        <f>AI$3-管頭下水位!AH262</f>
        <v>-0.12999999999999989</v>
      </c>
      <c r="AJ262" s="41">
        <f>AJ$3-管頭下水位!AI262</f>
        <v>-0.25</v>
      </c>
      <c r="AK262" s="7">
        <f>AK$3-管頭下水位!AJ262</f>
        <v>2.29</v>
      </c>
      <c r="AL262" s="7">
        <f>AL$3-管頭下水位!AK262</f>
        <v>2.79</v>
      </c>
      <c r="AM262" s="41">
        <f>AM$3-管頭下水位!AL262</f>
        <v>2.54</v>
      </c>
      <c r="AN262" s="7">
        <f>AN$3-管頭下水位!AM262</f>
        <v>-2.1300000000000008</v>
      </c>
      <c r="AO262" s="7">
        <f>AO$3-管頭下水位!AN262</f>
        <v>-2.1100000000000012</v>
      </c>
      <c r="AP262" s="41">
        <f>AP$3-管頭下水位!AO262</f>
        <v>-2.120000000000001</v>
      </c>
      <c r="AQ262" s="7">
        <f>AQ$3-管頭下水位!AP262</f>
        <v>0.13999999999999968</v>
      </c>
      <c r="AR262" s="7">
        <f>AR$3-管頭下水位!AQ262</f>
        <v>0.13999999999999968</v>
      </c>
      <c r="AS262" s="41">
        <f>AS$3-管頭下水位!AR262</f>
        <v>0.13999999999999968</v>
      </c>
      <c r="AT262" s="7">
        <f>AT$3-管頭下水位!AS262</f>
        <v>-1.8500000000000014</v>
      </c>
      <c r="AU262" s="7">
        <f>AU$3-管頭下水位!AT262</f>
        <v>-1.8399999999999999</v>
      </c>
      <c r="AV262" s="41">
        <f>AV$3-管頭下水位!AU262</f>
        <v>-1.8500000000000014</v>
      </c>
    </row>
    <row r="263" spans="1:48" ht="11.25" customHeight="1" x14ac:dyDescent="0.2">
      <c r="A263" s="37">
        <v>44090</v>
      </c>
      <c r="B263" s="131"/>
      <c r="C263" s="4">
        <v>16</v>
      </c>
      <c r="D263" s="7">
        <f>D$3-管頭下水位!C263</f>
        <v>0.41000000000000014</v>
      </c>
      <c r="E263" s="7">
        <f>E$3-管頭下水位!D263</f>
        <v>0.98</v>
      </c>
      <c r="F263" s="41">
        <f>F$3-管頭下水位!E263</f>
        <v>0.69</v>
      </c>
      <c r="G263" s="7">
        <f>G$3-管頭下水位!F263</f>
        <v>1.3900000000000001</v>
      </c>
      <c r="H263" s="7">
        <f>H$3-管頭下水位!G263</f>
        <v>1.4700000000000002</v>
      </c>
      <c r="I263" s="41">
        <f>I$3-管頭下水位!H263</f>
        <v>1.4300000000000002</v>
      </c>
      <c r="J263" s="7">
        <f>J$3-管頭下水位!I263</f>
        <v>1.04</v>
      </c>
      <c r="K263" s="7">
        <f>K$3-管頭下水位!J263</f>
        <v>1.0900000000000001</v>
      </c>
      <c r="L263" s="41">
        <f>L$3-管頭下水位!K263</f>
        <v>1.06</v>
      </c>
      <c r="M263" s="7">
        <f>M$3-管頭下水位!L263</f>
        <v>0.56999999999999995</v>
      </c>
      <c r="N263" s="7">
        <f>N$3-管頭下水位!M263</f>
        <v>0.56999999999999995</v>
      </c>
      <c r="O263" s="41">
        <f>O$3-管頭下水位!N263</f>
        <v>0.56999999999999995</v>
      </c>
      <c r="P263" s="7"/>
      <c r="Q263" s="7"/>
      <c r="R263" s="41"/>
      <c r="S263" s="7"/>
      <c r="T263" s="7"/>
      <c r="U263" s="41"/>
      <c r="V263" s="7">
        <f>V$3-管頭下水位!U263</f>
        <v>3.9999999999999591E-2</v>
      </c>
      <c r="W263" s="7">
        <f>W$3-管頭下水位!V263</f>
        <v>7.9999999999999627E-2</v>
      </c>
      <c r="X263" s="41">
        <f>X$3-管頭下水位!W263</f>
        <v>5.9999999999999609E-2</v>
      </c>
      <c r="Y263" s="7">
        <f>Y$3-管頭下水位!X263</f>
        <v>-0.98</v>
      </c>
      <c r="Z263" s="7">
        <f>Z$3-管頭下水位!Y263</f>
        <v>-0.96</v>
      </c>
      <c r="AA263" s="41">
        <f>AA$3-管頭下水位!Z263</f>
        <v>-0.96999999999999975</v>
      </c>
      <c r="AB263" s="7">
        <f>AB$3-管頭下水位!AA263</f>
        <v>0.38000000000000034</v>
      </c>
      <c r="AC263" s="7">
        <f>AC$3-管頭下水位!AB263</f>
        <v>0.63000000000000012</v>
      </c>
      <c r="AD263" s="41">
        <f>AD$3-管頭下水位!AC263</f>
        <v>0.50000000000000022</v>
      </c>
      <c r="AE263" s="7">
        <f>AE$3-管頭下水位!AD263</f>
        <v>-2.08</v>
      </c>
      <c r="AF263" s="7">
        <f>AF$3-管頭下水位!AE263</f>
        <v>-1.8399999999999999</v>
      </c>
      <c r="AG263" s="41">
        <f>AG$3-管頭下水位!AF263</f>
        <v>-1.96</v>
      </c>
      <c r="AH263" s="7">
        <f>AH$3-管頭下水位!AG263</f>
        <v>-0.37999999999999989</v>
      </c>
      <c r="AI263" s="7">
        <f>AI$3-管頭下水位!AH263</f>
        <v>-0.10999999999999988</v>
      </c>
      <c r="AJ263" s="41">
        <f>AJ$3-管頭下水位!AI263</f>
        <v>-0.25</v>
      </c>
      <c r="AK263" s="7">
        <f>AK$3-管頭下水位!AJ263</f>
        <v>2.5</v>
      </c>
      <c r="AL263" s="7">
        <f>AL$3-管頭下水位!AK263</f>
        <v>2.75</v>
      </c>
      <c r="AM263" s="41">
        <f>AM$3-管頭下水位!AL263</f>
        <v>2.62</v>
      </c>
      <c r="AN263" s="7">
        <f>AN$3-管頭下水位!AM263</f>
        <v>-2.1400000000000006</v>
      </c>
      <c r="AO263" s="7">
        <f>AO$3-管頭下水位!AN263</f>
        <v>-2.1300000000000008</v>
      </c>
      <c r="AP263" s="41">
        <f>AP$3-管頭下水位!AO263</f>
        <v>-2.1400000000000006</v>
      </c>
      <c r="AQ263" s="7">
        <f>AQ$3-管頭下水位!AP263</f>
        <v>0.13999999999999968</v>
      </c>
      <c r="AR263" s="7">
        <f>AR$3-管頭下水位!AQ263</f>
        <v>0.13999999999999968</v>
      </c>
      <c r="AS263" s="41">
        <f>AS$3-管頭下水位!AR263</f>
        <v>0.13999999999999968</v>
      </c>
      <c r="AT263" s="7">
        <f>AT$3-管頭下水位!AS263</f>
        <v>-1.8599999999999994</v>
      </c>
      <c r="AU263" s="7">
        <f>AU$3-管頭下水位!AT263</f>
        <v>-1.8300000000000018</v>
      </c>
      <c r="AV263" s="41">
        <f>AV$3-管頭下水位!AU263</f>
        <v>-1.8500000000000014</v>
      </c>
    </row>
    <row r="264" spans="1:48" ht="11.25" customHeight="1" x14ac:dyDescent="0.2">
      <c r="A264" s="37">
        <v>44091</v>
      </c>
      <c r="B264" s="131"/>
      <c r="C264" s="4">
        <v>17</v>
      </c>
      <c r="D264" s="7">
        <f>D$3-管頭下水位!C264</f>
        <v>0.43999999999999995</v>
      </c>
      <c r="E264" s="7">
        <f>E$3-管頭下水位!D264</f>
        <v>0.85999999999999988</v>
      </c>
      <c r="F264" s="41">
        <f>F$3-管頭下水位!E264</f>
        <v>0.64999999999999991</v>
      </c>
      <c r="G264" s="7">
        <f>G$3-管頭下水位!F264</f>
        <v>1.4100000000000001</v>
      </c>
      <c r="H264" s="7">
        <f>H$3-管頭下水位!G264</f>
        <v>1.4900000000000002</v>
      </c>
      <c r="I264" s="41">
        <f>I$3-管頭下水位!H264</f>
        <v>1.4500000000000002</v>
      </c>
      <c r="J264" s="7">
        <f>J$3-管頭下水位!I264</f>
        <v>1.05</v>
      </c>
      <c r="K264" s="7">
        <f>K$3-管頭下水位!J264</f>
        <v>1.1300000000000001</v>
      </c>
      <c r="L264" s="41">
        <f>L$3-管頭下水位!K264</f>
        <v>1.0900000000000001</v>
      </c>
      <c r="M264" s="7">
        <f>M$3-管頭下水位!L264</f>
        <v>0.56999999999999995</v>
      </c>
      <c r="N264" s="7">
        <f>N$3-管頭下水位!M264</f>
        <v>0.56999999999999995</v>
      </c>
      <c r="O264" s="41">
        <f>O$3-管頭下水位!N264</f>
        <v>0.56999999999999995</v>
      </c>
      <c r="P264" s="7"/>
      <c r="Q264" s="7"/>
      <c r="R264" s="41"/>
      <c r="S264" s="7"/>
      <c r="T264" s="7"/>
      <c r="U264" s="41"/>
      <c r="V264" s="7">
        <f>V$3-管頭下水位!U264</f>
        <v>3.9999999999999591E-2</v>
      </c>
      <c r="W264" s="7">
        <f>W$3-管頭下水位!V264</f>
        <v>7.9999999999999627E-2</v>
      </c>
      <c r="X264" s="41">
        <f>X$3-管頭下水位!W264</f>
        <v>5.9999999999999609E-2</v>
      </c>
      <c r="Y264" s="7">
        <f>Y$3-管頭下水位!X264</f>
        <v>-0.98</v>
      </c>
      <c r="Z264" s="7">
        <f>Z$3-管頭下水位!Y264</f>
        <v>-0.96</v>
      </c>
      <c r="AA264" s="41">
        <f>AA$3-管頭下水位!Z264</f>
        <v>-0.96999999999999975</v>
      </c>
      <c r="AB264" s="7">
        <f>AB$3-管頭下水位!AA264</f>
        <v>0.41000000000000014</v>
      </c>
      <c r="AC264" s="7">
        <f>AC$3-管頭下水位!AB264</f>
        <v>0.66000000000000014</v>
      </c>
      <c r="AD264" s="41">
        <f>AD$3-管頭下水位!AC264</f>
        <v>0.53000000000000025</v>
      </c>
      <c r="AE264" s="7">
        <f>AE$3-管頭下水位!AD264</f>
        <v>-2.08</v>
      </c>
      <c r="AF264" s="7">
        <f>AF$3-管頭下水位!AE264</f>
        <v>-1.8099999999999996</v>
      </c>
      <c r="AG264" s="41">
        <f>AG$3-管頭下水位!AF264</f>
        <v>-1.9500000000000002</v>
      </c>
      <c r="AH264" s="7">
        <f>AH$3-管頭下水位!AG264</f>
        <v>-0.37000000000000011</v>
      </c>
      <c r="AI264" s="7">
        <f>AI$3-管頭下水位!AH264</f>
        <v>-8.0000000000000071E-2</v>
      </c>
      <c r="AJ264" s="41">
        <f>AJ$3-管頭下水位!AI264</f>
        <v>-0.22999999999999998</v>
      </c>
      <c r="AK264" s="7">
        <f>AK$3-管頭下水位!AJ264</f>
        <v>2.29</v>
      </c>
      <c r="AL264" s="7">
        <f>AL$3-管頭下水位!AK264</f>
        <v>2.5</v>
      </c>
      <c r="AM264" s="41">
        <f>AM$3-管頭下水位!AL264</f>
        <v>2.39</v>
      </c>
      <c r="AN264" s="7">
        <f>AN$3-管頭下水位!AM264</f>
        <v>-2.1500000000000004</v>
      </c>
      <c r="AO264" s="7">
        <f>AO$3-管頭下水位!AN264</f>
        <v>-2.1400000000000006</v>
      </c>
      <c r="AP264" s="41">
        <f>AP$3-管頭下水位!AO264</f>
        <v>-2.1500000000000004</v>
      </c>
      <c r="AQ264" s="7">
        <f>AQ$3-管頭下水位!AP264</f>
        <v>0.13999999999999968</v>
      </c>
      <c r="AR264" s="7">
        <f>AR$3-管頭下水位!AQ264</f>
        <v>0.13999999999999968</v>
      </c>
      <c r="AS264" s="41">
        <f>AS$3-管頭下水位!AR264</f>
        <v>0.13999999999999968</v>
      </c>
      <c r="AT264" s="7">
        <f>AT$3-管頭下水位!AS264</f>
        <v>-1.8500000000000014</v>
      </c>
      <c r="AU264" s="7">
        <f>AU$3-管頭下水位!AT264</f>
        <v>-1.8100000000000023</v>
      </c>
      <c r="AV264" s="41">
        <f>AV$3-管頭下水位!AU264</f>
        <v>-1.8300000000000018</v>
      </c>
    </row>
    <row r="265" spans="1:48" ht="11.25" customHeight="1" x14ac:dyDescent="0.2">
      <c r="A265" s="37">
        <v>44092</v>
      </c>
      <c r="B265" s="131"/>
      <c r="C265" s="4">
        <v>18</v>
      </c>
      <c r="D265" s="7">
        <f>D$3-管頭下水位!C265</f>
        <v>0.18999999999999995</v>
      </c>
      <c r="E265" s="7">
        <f>E$3-管頭下水位!D265</f>
        <v>0.85000000000000009</v>
      </c>
      <c r="F265" s="41">
        <f>F$3-管頭下水位!E265</f>
        <v>0.52</v>
      </c>
      <c r="G265" s="7">
        <f>G$3-管頭下水位!F265</f>
        <v>1.44</v>
      </c>
      <c r="H265" s="7">
        <f>H$3-管頭下水位!G265</f>
        <v>1.5300000000000002</v>
      </c>
      <c r="I265" s="41">
        <f>I$3-管頭下水位!H265</f>
        <v>1.48</v>
      </c>
      <c r="J265" s="7">
        <f>J$3-管頭下水位!I265</f>
        <v>1.1000000000000001</v>
      </c>
      <c r="K265" s="7">
        <f>K$3-管頭下水位!J265</f>
        <v>1.1700000000000002</v>
      </c>
      <c r="L265" s="41">
        <f>L$3-管頭下水位!K265</f>
        <v>1.1300000000000001</v>
      </c>
      <c r="M265" s="7">
        <f>M$3-管頭下水位!L265</f>
        <v>0.56999999999999995</v>
      </c>
      <c r="N265" s="7">
        <f>N$3-管頭下水位!M265</f>
        <v>0.56999999999999995</v>
      </c>
      <c r="O265" s="41">
        <f>O$3-管頭下水位!N265</f>
        <v>0.56999999999999995</v>
      </c>
      <c r="P265" s="7"/>
      <c r="Q265" s="7"/>
      <c r="R265" s="41"/>
      <c r="S265" s="7"/>
      <c r="T265" s="7"/>
      <c r="U265" s="41"/>
      <c r="V265" s="7">
        <f>V$3-管頭下水位!U265</f>
        <v>5.9999999999999609E-2</v>
      </c>
      <c r="W265" s="7">
        <f>W$3-管頭下水位!V265</f>
        <v>9.9999999999999645E-2</v>
      </c>
      <c r="X265" s="41">
        <f>X$3-管頭下水位!W265</f>
        <v>7.9999999999999627E-2</v>
      </c>
      <c r="Y265" s="7">
        <f>Y$3-管頭下水位!X265</f>
        <v>-0.94999999999999973</v>
      </c>
      <c r="Z265" s="7">
        <f>Z$3-管頭下水位!Y265</f>
        <v>-0.91999999999999993</v>
      </c>
      <c r="AA265" s="41">
        <f>AA$3-管頭下水位!Z265</f>
        <v>-0.94</v>
      </c>
      <c r="AB265" s="7">
        <f>AB$3-管頭下水位!AA265</f>
        <v>0.43000000000000016</v>
      </c>
      <c r="AC265" s="7">
        <f>AC$3-管頭下水位!AB265</f>
        <v>0.67000000000000015</v>
      </c>
      <c r="AD265" s="41">
        <f>AD$3-管頭下水位!AC265</f>
        <v>0.55000000000000027</v>
      </c>
      <c r="AE265" s="7">
        <f>AE$3-管頭下水位!AD265</f>
        <v>-2.0499999999999998</v>
      </c>
      <c r="AF265" s="7">
        <f>AF$3-管頭下水位!AE265</f>
        <v>-1.7999999999999998</v>
      </c>
      <c r="AG265" s="41">
        <f>AG$3-管頭下水位!AF265</f>
        <v>-1.9299999999999997</v>
      </c>
      <c r="AH265" s="7">
        <f>AH$3-管頭下水位!AG265</f>
        <v>-0.35000000000000009</v>
      </c>
      <c r="AI265" s="7">
        <f>AI$3-管頭下水位!AH265</f>
        <v>-6.999999999999984E-2</v>
      </c>
      <c r="AJ265" s="41">
        <f>AJ$3-管頭下水位!AI265</f>
        <v>-0.20999999999999996</v>
      </c>
      <c r="AK265" s="7">
        <f>AK$3-管頭下水位!AJ265</f>
        <v>2.29</v>
      </c>
      <c r="AL265" s="7">
        <f>AL$3-管頭下水位!AK265</f>
        <v>2</v>
      </c>
      <c r="AM265" s="41">
        <f>AM$3-管頭下水位!AL265</f>
        <v>2.14</v>
      </c>
      <c r="AN265" s="7">
        <f>AN$3-管頭下水位!AM265</f>
        <v>-2.1500000000000004</v>
      </c>
      <c r="AO265" s="7">
        <f>AO$3-管頭下水位!AN265</f>
        <v>-2.1300000000000008</v>
      </c>
      <c r="AP265" s="41">
        <f>AP$3-管頭下水位!AO265</f>
        <v>-2.1400000000000006</v>
      </c>
      <c r="AQ265" s="7">
        <f>AQ$3-管頭下水位!AP265</f>
        <v>0.13999999999999968</v>
      </c>
      <c r="AR265" s="7">
        <f>AR$3-管頭下水位!AQ265</f>
        <v>0.14999999999999947</v>
      </c>
      <c r="AS265" s="41">
        <f>AS$3-管頭下水位!AR265</f>
        <v>0.13999999999999968</v>
      </c>
      <c r="AT265" s="7">
        <f>AT$3-管頭下水位!AS265</f>
        <v>-1.8399999999999999</v>
      </c>
      <c r="AU265" s="7">
        <f>AU$3-管頭下水位!AT265</f>
        <v>-1.8100000000000023</v>
      </c>
      <c r="AV265" s="41">
        <f>AV$3-管頭下水位!AU265</f>
        <v>-1.8300000000000018</v>
      </c>
    </row>
    <row r="266" spans="1:48" ht="11.25" customHeight="1" x14ac:dyDescent="0.2">
      <c r="A266" s="37">
        <v>44093</v>
      </c>
      <c r="B266" s="131"/>
      <c r="C266" s="4">
        <v>19</v>
      </c>
      <c r="D266" s="7">
        <f>D$3-管頭下水位!C266</f>
        <v>4.0000000000000036E-2</v>
      </c>
      <c r="E266" s="7">
        <f>E$3-管頭下水位!D266</f>
        <v>0.77</v>
      </c>
      <c r="F266" s="41">
        <f>F$3-管頭下水位!E266</f>
        <v>0.39999999999999991</v>
      </c>
      <c r="G266" s="7">
        <f>G$3-管頭下水位!F266</f>
        <v>1.4100000000000001</v>
      </c>
      <c r="H266" s="7">
        <f>H$3-管頭下水位!G266</f>
        <v>1.4900000000000002</v>
      </c>
      <c r="I266" s="41">
        <f>I$3-管頭下水位!H266</f>
        <v>1.4500000000000002</v>
      </c>
      <c r="J266" s="7">
        <f>J$3-管頭下水位!I266</f>
        <v>1.06</v>
      </c>
      <c r="K266" s="7">
        <f>K$3-管頭下水位!J266</f>
        <v>1.1200000000000001</v>
      </c>
      <c r="L266" s="41">
        <f>L$3-管頭下水位!K266</f>
        <v>1.0900000000000001</v>
      </c>
      <c r="M266" s="7">
        <f>M$3-管頭下水位!L266</f>
        <v>0.56999999999999995</v>
      </c>
      <c r="N266" s="7">
        <f>N$3-管頭下水位!M266</f>
        <v>0.56999999999999995</v>
      </c>
      <c r="O266" s="41">
        <f>O$3-管頭下水位!N266</f>
        <v>0.56999999999999995</v>
      </c>
      <c r="P266" s="7"/>
      <c r="Q266" s="7"/>
      <c r="R266" s="41"/>
      <c r="S266" s="7"/>
      <c r="T266" s="7"/>
      <c r="U266" s="41"/>
      <c r="V266" s="7">
        <f>V$3-管頭下水位!U266</f>
        <v>3.9999999999999591E-2</v>
      </c>
      <c r="W266" s="7">
        <f>W$3-管頭下水位!V266</f>
        <v>7.9999999999999627E-2</v>
      </c>
      <c r="X266" s="41">
        <f>X$3-管頭下水位!W266</f>
        <v>5.9999999999999609E-2</v>
      </c>
      <c r="Y266" s="7">
        <f>Y$3-管頭下水位!X266</f>
        <v>-0.94</v>
      </c>
      <c r="Z266" s="7">
        <f>Z$3-管頭下水位!Y266</f>
        <v>-0.91999999999999993</v>
      </c>
      <c r="AA266" s="41">
        <f>AA$3-管頭下水位!Z266</f>
        <v>-0.92999999999999972</v>
      </c>
      <c r="AB266" s="7">
        <f>AB$3-管頭下水位!AA266</f>
        <v>0.38000000000000034</v>
      </c>
      <c r="AC266" s="7">
        <f>AC$3-管頭下水位!AB266</f>
        <v>0.61000000000000032</v>
      </c>
      <c r="AD266" s="41">
        <f>AD$3-管頭下水位!AC266</f>
        <v>0.49000000000000021</v>
      </c>
      <c r="AE266" s="7">
        <f>AE$3-管頭下水位!AD266</f>
        <v>-2.09</v>
      </c>
      <c r="AF266" s="7">
        <f>AF$3-管頭下水位!AE266</f>
        <v>-1.8499999999999996</v>
      </c>
      <c r="AG266" s="41">
        <f>AG$3-管頭下水位!AF266</f>
        <v>-1.9699999999999998</v>
      </c>
      <c r="AH266" s="7">
        <f>AH$3-管頭下水位!AG266</f>
        <v>-0.39000000000000012</v>
      </c>
      <c r="AI266" s="7">
        <f>AI$3-管頭下水位!AH266</f>
        <v>-0.12999999999999989</v>
      </c>
      <c r="AJ266" s="41">
        <f>AJ$3-管頭下水位!AI266</f>
        <v>-0.25999999999999979</v>
      </c>
      <c r="AK266" s="7">
        <f>AK$3-管頭下水位!AJ266</f>
        <v>2.81</v>
      </c>
      <c r="AL266" s="7">
        <f>AL$3-管頭下水位!AK266</f>
        <v>2.92</v>
      </c>
      <c r="AM266" s="41">
        <f>AM$3-管頭下水位!AL266</f>
        <v>2.86</v>
      </c>
      <c r="AN266" s="7">
        <f>AN$3-管頭下水位!AM266</f>
        <v>-2.1300000000000008</v>
      </c>
      <c r="AO266" s="7">
        <f>AO$3-管頭下水位!AN266</f>
        <v>-2.09</v>
      </c>
      <c r="AP266" s="41">
        <f>AP$3-管頭下水位!AO266</f>
        <v>-2.1100000000000012</v>
      </c>
      <c r="AQ266" s="7">
        <f>AQ$3-管頭下水位!AP266</f>
        <v>0.13999999999999968</v>
      </c>
      <c r="AR266" s="7">
        <f>AR$3-管頭下水位!AQ266</f>
        <v>0.14999999999999947</v>
      </c>
      <c r="AS266" s="41">
        <f>AS$3-管頭下水位!AR266</f>
        <v>0.13999999999999968</v>
      </c>
      <c r="AT266" s="7">
        <f>AT$3-管頭下水位!AS266</f>
        <v>-1.8500000000000014</v>
      </c>
      <c r="AU266" s="7">
        <f>AU$3-管頭下水位!AT266</f>
        <v>-1.8200000000000003</v>
      </c>
      <c r="AV266" s="41">
        <f>AV$3-管頭下水位!AU266</f>
        <v>-1.8399999999999999</v>
      </c>
    </row>
    <row r="267" spans="1:48" ht="11.25" customHeight="1" x14ac:dyDescent="0.2">
      <c r="A267" s="37">
        <v>44094</v>
      </c>
      <c r="B267" s="131"/>
      <c r="C267" s="2">
        <v>20</v>
      </c>
      <c r="D267" s="7">
        <f>D$3-管頭下水位!C267</f>
        <v>6.0000000000000053E-2</v>
      </c>
      <c r="E267" s="7">
        <f>E$3-管頭下水位!D267</f>
        <v>0.79</v>
      </c>
      <c r="F267" s="41">
        <f>F$3-管頭下水位!E267</f>
        <v>0.41999999999999993</v>
      </c>
      <c r="G267" s="7">
        <f>G$3-管頭下水位!F267</f>
        <v>1.4100000000000001</v>
      </c>
      <c r="H267" s="7">
        <f>H$3-管頭下水位!G267</f>
        <v>1.48</v>
      </c>
      <c r="I267" s="41">
        <f>I$3-管頭下水位!H267</f>
        <v>1.44</v>
      </c>
      <c r="J267" s="7">
        <f>J$3-管頭下水位!I267</f>
        <v>1.06</v>
      </c>
      <c r="K267" s="7">
        <f>K$3-管頭下水位!J267</f>
        <v>1.1000000000000001</v>
      </c>
      <c r="L267" s="41">
        <f>L$3-管頭下水位!K267</f>
        <v>1.08</v>
      </c>
      <c r="M267" s="7">
        <f>M$3-管頭下水位!L267</f>
        <v>0.56999999999999995</v>
      </c>
      <c r="N267" s="7">
        <f>N$3-管頭下水位!M267</f>
        <v>0.56999999999999995</v>
      </c>
      <c r="O267" s="41">
        <f>O$3-管頭下水位!N267</f>
        <v>0.56999999999999995</v>
      </c>
      <c r="P267" s="7"/>
      <c r="Q267" s="7"/>
      <c r="R267" s="41"/>
      <c r="S267" s="7"/>
      <c r="T267" s="7"/>
      <c r="U267" s="41"/>
      <c r="V267" s="7">
        <f>V$3-管頭下水位!U267</f>
        <v>4.9999999999999822E-2</v>
      </c>
      <c r="W267" s="7">
        <f>W$3-管頭下水位!V267</f>
        <v>8.9999999999999858E-2</v>
      </c>
      <c r="X267" s="41">
        <f>X$3-管頭下水位!W267</f>
        <v>6.999999999999984E-2</v>
      </c>
      <c r="Y267" s="7">
        <f>Y$3-管頭下水位!X267</f>
        <v>-0.96999999999999975</v>
      </c>
      <c r="Z267" s="7">
        <f>Z$3-管頭下水位!Y267</f>
        <v>-0.92999999999999972</v>
      </c>
      <c r="AA267" s="41">
        <f>AA$3-管頭下水位!Z267</f>
        <v>-0.94999999999999973</v>
      </c>
      <c r="AB267" s="7">
        <f>AB$3-管頭下水位!AA267</f>
        <v>0.38000000000000034</v>
      </c>
      <c r="AC267" s="7">
        <f>AC$3-管頭下水位!AB267</f>
        <v>0.62000000000000011</v>
      </c>
      <c r="AD267" s="41">
        <f>AD$3-管頭下水位!AC267</f>
        <v>0.50000000000000022</v>
      </c>
      <c r="AE267" s="7">
        <f>AE$3-管頭下水位!AD267</f>
        <v>-2.09</v>
      </c>
      <c r="AF267" s="7">
        <f>AF$3-管頭下水位!AE267</f>
        <v>-1.8399999999999999</v>
      </c>
      <c r="AG267" s="41">
        <f>AG$3-管頭下水位!AF267</f>
        <v>-1.9699999999999998</v>
      </c>
      <c r="AH267" s="7">
        <f>AH$3-管頭下水位!AG267</f>
        <v>-0.37999999999999989</v>
      </c>
      <c r="AI267" s="7">
        <f>AI$3-管頭下水位!AH267</f>
        <v>-0.10000000000000009</v>
      </c>
      <c r="AJ267" s="41">
        <f>AJ$3-管頭下水位!AI267</f>
        <v>-0.24000000000000021</v>
      </c>
      <c r="AK267" s="7">
        <f>AK$3-管頭下水位!AJ267</f>
        <v>2.78</v>
      </c>
      <c r="AL267" s="7">
        <f>AL$3-管頭下水位!AK267</f>
        <v>2.92</v>
      </c>
      <c r="AM267" s="41">
        <f>AM$3-管頭下水位!AL267</f>
        <v>2.85</v>
      </c>
      <c r="AN267" s="7">
        <f>AN$3-管頭下水位!AM267</f>
        <v>-2.09</v>
      </c>
      <c r="AO267" s="7">
        <f>AO$3-管頭下水位!AN267</f>
        <v>-2.0600000000000005</v>
      </c>
      <c r="AP267" s="41">
        <f>AP$3-管頭下水位!AO267</f>
        <v>-2.08</v>
      </c>
      <c r="AQ267" s="7">
        <f>AQ$3-管頭下水位!AP267</f>
        <v>0.14999999999999947</v>
      </c>
      <c r="AR267" s="7">
        <f>AR$3-管頭下水位!AQ267</f>
        <v>0.14999999999999947</v>
      </c>
      <c r="AS267" s="41">
        <f>AS$3-管頭下水位!AR267</f>
        <v>0.14999999999999947</v>
      </c>
      <c r="AT267" s="7">
        <f>AT$3-管頭下水位!AS267</f>
        <v>-1.8599999999999994</v>
      </c>
      <c r="AU267" s="7">
        <f>AU$3-管頭下水位!AT267</f>
        <v>-1.8200000000000003</v>
      </c>
      <c r="AV267" s="41">
        <f>AV$3-管頭下水位!AU267</f>
        <v>-1.8399999999999999</v>
      </c>
    </row>
    <row r="268" spans="1:48" ht="11.25" customHeight="1" x14ac:dyDescent="0.2">
      <c r="A268" s="37">
        <v>44095</v>
      </c>
      <c r="B268" s="131"/>
      <c r="C268" s="6">
        <v>21</v>
      </c>
      <c r="D268" s="7">
        <f>D$3-管頭下水位!C268</f>
        <v>6.999999999999984E-2</v>
      </c>
      <c r="E268" s="7">
        <f>E$3-管頭下水位!D268</f>
        <v>0.75</v>
      </c>
      <c r="F268" s="41">
        <f>F$3-管頭下水位!E268</f>
        <v>0.41000000000000014</v>
      </c>
      <c r="G268" s="7">
        <f>G$3-管頭下水位!F268</f>
        <v>1.42</v>
      </c>
      <c r="H268" s="7">
        <f>H$3-管頭下水位!G268</f>
        <v>1.4900000000000002</v>
      </c>
      <c r="I268" s="41">
        <f>I$3-管頭下水位!H268</f>
        <v>1.4500000000000002</v>
      </c>
      <c r="J268" s="7">
        <f>J$3-管頭下水位!I268</f>
        <v>1.07</v>
      </c>
      <c r="K268" s="7">
        <f>K$3-管頭下水位!J268</f>
        <v>1.1100000000000001</v>
      </c>
      <c r="L268" s="41">
        <f>L$3-管頭下水位!K268</f>
        <v>1.0900000000000001</v>
      </c>
      <c r="M268" s="7">
        <f>M$3-管頭下水位!L268</f>
        <v>0.57999999999999996</v>
      </c>
      <c r="N268" s="7">
        <f>N$3-管頭下水位!M268</f>
        <v>0.57999999999999996</v>
      </c>
      <c r="O268" s="41">
        <f>O$3-管頭下水位!N268</f>
        <v>0.57999999999999996</v>
      </c>
      <c r="P268" s="7"/>
      <c r="Q268" s="7"/>
      <c r="R268" s="41"/>
      <c r="S268" s="7"/>
      <c r="T268" s="7"/>
      <c r="U268" s="41"/>
      <c r="V268" s="7">
        <f>V$3-管頭下水位!U268</f>
        <v>5.9999999999999609E-2</v>
      </c>
      <c r="W268" s="7">
        <f>W$3-管頭下水位!V268</f>
        <v>8.9999999999999858E-2</v>
      </c>
      <c r="X268" s="41">
        <f>X$3-管頭下水位!W268</f>
        <v>6.999999999999984E-2</v>
      </c>
      <c r="Y268" s="7">
        <f>Y$3-管頭下水位!X268</f>
        <v>-0.96999999999999975</v>
      </c>
      <c r="Z268" s="7">
        <f>Z$3-管頭下水位!Y268</f>
        <v>-0.94999999999999973</v>
      </c>
      <c r="AA268" s="41">
        <f>AA$3-管頭下水位!Z268</f>
        <v>-0.96</v>
      </c>
      <c r="AB268" s="7">
        <f>AB$3-管頭下水位!AA268</f>
        <v>0.40000000000000036</v>
      </c>
      <c r="AC268" s="7">
        <f>AC$3-管頭下水位!AB268</f>
        <v>0.63000000000000012</v>
      </c>
      <c r="AD268" s="41">
        <f>AD$3-管頭下水位!AC268</f>
        <v>0.51000000000000023</v>
      </c>
      <c r="AE268" s="7">
        <f>AE$3-管頭下水位!AD268</f>
        <v>-2.0099999999999998</v>
      </c>
      <c r="AF268" s="7">
        <f>AF$3-管頭下水位!AE268</f>
        <v>-1.8199999999999994</v>
      </c>
      <c r="AG268" s="41">
        <f>AG$3-管頭下水位!AF268</f>
        <v>-1.92</v>
      </c>
      <c r="AH268" s="7">
        <f>AH$3-管頭下水位!AG268</f>
        <v>-0.35999999999999988</v>
      </c>
      <c r="AI268" s="7">
        <f>AI$3-管頭下水位!AH268</f>
        <v>-8.9999999999999858E-2</v>
      </c>
      <c r="AJ268" s="41">
        <f>AJ$3-管頭下水位!AI268</f>
        <v>-0.22999999999999998</v>
      </c>
      <c r="AK268" s="7">
        <f>AK$3-管頭下水位!AJ268</f>
        <v>2.39</v>
      </c>
      <c r="AL268" s="7">
        <f>AL$3-管頭下水位!AK268</f>
        <v>2.8</v>
      </c>
      <c r="AM268" s="41">
        <f>AM$3-管頭下水位!AL268</f>
        <v>2.59</v>
      </c>
      <c r="AN268" s="7">
        <f>AN$3-管頭下水位!AM268</f>
        <v>-2.0700000000000003</v>
      </c>
      <c r="AO268" s="7">
        <f>AO$3-管頭下水位!AN268</f>
        <v>-2.0400000000000009</v>
      </c>
      <c r="AP268" s="41">
        <f>AP$3-管頭下水位!AO268</f>
        <v>-2.0600000000000005</v>
      </c>
      <c r="AQ268" s="7">
        <f>AQ$3-管頭下水位!AP268</f>
        <v>0.14999999999999947</v>
      </c>
      <c r="AR268" s="7">
        <f>AR$3-管頭下水位!AQ268</f>
        <v>0.14999999999999947</v>
      </c>
      <c r="AS268" s="41">
        <f>AS$3-管頭下水位!AR268</f>
        <v>0.14999999999999947</v>
      </c>
      <c r="AT268" s="7">
        <f>AT$3-管頭下水位!AS268</f>
        <v>-1.8500000000000014</v>
      </c>
      <c r="AU268" s="7">
        <f>AU$3-管頭下水位!AT268</f>
        <v>-1.8300000000000018</v>
      </c>
      <c r="AV268" s="41">
        <f>AV$3-管頭下水位!AU268</f>
        <v>-1.8399999999999999</v>
      </c>
    </row>
    <row r="269" spans="1:48" ht="11.25" customHeight="1" x14ac:dyDescent="0.2">
      <c r="A269" s="37">
        <v>44096</v>
      </c>
      <c r="B269" s="131"/>
      <c r="C269" s="4">
        <v>22</v>
      </c>
      <c r="D269" s="7">
        <f>D$3-管頭下水位!C269</f>
        <v>0.14000000000000012</v>
      </c>
      <c r="E269" s="7">
        <f>E$3-管頭下水位!D269</f>
        <v>0.83999999999999986</v>
      </c>
      <c r="F269" s="41">
        <f>F$3-管頭下水位!E269</f>
        <v>0.49000000000000021</v>
      </c>
      <c r="G269" s="7">
        <f>G$3-管頭下水位!F269</f>
        <v>1.4500000000000002</v>
      </c>
      <c r="H269" s="7">
        <f>H$3-管頭下水位!G269</f>
        <v>1.5100000000000002</v>
      </c>
      <c r="I269" s="41">
        <f>I$3-管頭下水位!H269</f>
        <v>1.48</v>
      </c>
      <c r="J269" s="7">
        <f>J$3-管頭下水位!I269</f>
        <v>1.0900000000000001</v>
      </c>
      <c r="K269" s="7">
        <f>K$3-管頭下水位!J269</f>
        <v>1.1300000000000001</v>
      </c>
      <c r="L269" s="41">
        <f>L$3-管頭下水位!K269</f>
        <v>1.1100000000000001</v>
      </c>
      <c r="M269" s="7">
        <f>M$3-管頭下水位!L269</f>
        <v>0.57999999999999996</v>
      </c>
      <c r="N269" s="7">
        <f>N$3-管頭下水位!M269</f>
        <v>0.57999999999999996</v>
      </c>
      <c r="O269" s="41">
        <f>O$3-管頭下水位!N269</f>
        <v>0.57999999999999996</v>
      </c>
      <c r="P269" s="7"/>
      <c r="Q269" s="7"/>
      <c r="R269" s="41"/>
      <c r="S269" s="7"/>
      <c r="T269" s="7"/>
      <c r="U269" s="41"/>
      <c r="V269" s="7">
        <f>V$3-管頭下水位!U269</f>
        <v>5.9999999999999609E-2</v>
      </c>
      <c r="W269" s="7">
        <f>W$3-管頭下水位!V269</f>
        <v>9.9999999999999645E-2</v>
      </c>
      <c r="X269" s="41">
        <f>X$3-管頭下水位!W269</f>
        <v>7.9999999999999627E-2</v>
      </c>
      <c r="Y269" s="7">
        <f>Y$3-管頭下水位!X269</f>
        <v>-0.96</v>
      </c>
      <c r="Z269" s="7">
        <f>Z$3-管頭下水位!Y269</f>
        <v>-0.94</v>
      </c>
      <c r="AA269" s="41">
        <f>AA$3-管頭下水位!Z269</f>
        <v>-0.94999999999999973</v>
      </c>
      <c r="AB269" s="7">
        <f>AB$3-管頭下水位!AA269</f>
        <v>0.44000000000000039</v>
      </c>
      <c r="AC269" s="7">
        <f>AC$3-管頭下水位!AB269</f>
        <v>0.65000000000000013</v>
      </c>
      <c r="AD269" s="41">
        <f>AD$3-管頭下水位!AC269</f>
        <v>0.54000000000000026</v>
      </c>
      <c r="AE269" s="7">
        <f>AE$3-管頭下水位!AD269</f>
        <v>-2.0299999999999994</v>
      </c>
      <c r="AF269" s="7">
        <f>AF$3-管頭下水位!AE269</f>
        <v>-1.7999999999999998</v>
      </c>
      <c r="AG269" s="41">
        <f>AG$3-管頭下水位!AF269</f>
        <v>-1.92</v>
      </c>
      <c r="AH269" s="7">
        <f>AH$3-管頭下水位!AG269</f>
        <v>-0.31000000000000005</v>
      </c>
      <c r="AI269" s="7">
        <f>AI$3-管頭下水位!AH269</f>
        <v>-6.0000000000000053E-2</v>
      </c>
      <c r="AJ269" s="41">
        <f>AJ$3-管頭下水位!AI269</f>
        <v>-0.18999999999999995</v>
      </c>
      <c r="AK269" s="7">
        <f>AK$3-管頭下水位!AJ269</f>
        <v>2.2799999999999998</v>
      </c>
      <c r="AL269" s="7">
        <f>AL$3-管頭下水位!AK269</f>
        <v>2.4</v>
      </c>
      <c r="AM269" s="41">
        <f>AM$3-管頭下水位!AL269</f>
        <v>2.34</v>
      </c>
      <c r="AN269" s="7">
        <f>AN$3-管頭下水位!AM269</f>
        <v>-2.0600000000000005</v>
      </c>
      <c r="AO269" s="7">
        <f>AO$3-管頭下水位!AN269</f>
        <v>-2.0500000000000007</v>
      </c>
      <c r="AP269" s="41">
        <f>AP$3-管頭下水位!AO269</f>
        <v>-2.0600000000000005</v>
      </c>
      <c r="AQ269" s="7">
        <f>AQ$3-管頭下水位!AP269</f>
        <v>0.14999999999999947</v>
      </c>
      <c r="AR269" s="7">
        <f>AR$3-管頭下水位!AQ269</f>
        <v>0.14999999999999947</v>
      </c>
      <c r="AS269" s="41">
        <f>AS$3-管頭下水位!AR269</f>
        <v>0.14999999999999947</v>
      </c>
      <c r="AT269" s="7">
        <f>AT$3-管頭下水位!AS269</f>
        <v>-1.8500000000000014</v>
      </c>
      <c r="AU269" s="7">
        <f>AU$3-管頭下水位!AT269</f>
        <v>-1.8100000000000023</v>
      </c>
      <c r="AV269" s="41">
        <f>AV$3-管頭下水位!AU269</f>
        <v>-1.8300000000000018</v>
      </c>
    </row>
    <row r="270" spans="1:48" ht="11.25" customHeight="1" x14ac:dyDescent="0.2">
      <c r="A270" s="37">
        <v>44097</v>
      </c>
      <c r="B270" s="131"/>
      <c r="C270" s="4">
        <v>23</v>
      </c>
      <c r="D270" s="7">
        <f>D$3-管頭下水位!C270</f>
        <v>0.14000000000000012</v>
      </c>
      <c r="E270" s="7">
        <f>E$3-管頭下水位!D270</f>
        <v>0.79</v>
      </c>
      <c r="F270" s="41">
        <f>F$3-管頭下水位!E270</f>
        <v>0.45999999999999996</v>
      </c>
      <c r="G270" s="7">
        <f>G$3-管頭下水位!F270</f>
        <v>1.4500000000000002</v>
      </c>
      <c r="H270" s="7">
        <f>H$3-管頭下水位!G270</f>
        <v>1.4900000000000002</v>
      </c>
      <c r="I270" s="41">
        <f>I$3-管頭下水位!H270</f>
        <v>1.4700000000000002</v>
      </c>
      <c r="J270" s="7">
        <f>J$3-管頭下水位!I270</f>
        <v>1.08</v>
      </c>
      <c r="K270" s="7">
        <f>K$3-管頭下水位!J270</f>
        <v>1.1100000000000001</v>
      </c>
      <c r="L270" s="41">
        <f>L$3-管頭下水位!K270</f>
        <v>1.0900000000000001</v>
      </c>
      <c r="M270" s="7">
        <f>M$3-管頭下水位!L270</f>
        <v>0.57999999999999996</v>
      </c>
      <c r="N270" s="7">
        <f>N$3-管頭下水位!M270</f>
        <v>0.57999999999999996</v>
      </c>
      <c r="O270" s="41">
        <f>O$3-管頭下水位!N270</f>
        <v>0.57999999999999996</v>
      </c>
      <c r="P270" s="7"/>
      <c r="Q270" s="7"/>
      <c r="R270" s="41"/>
      <c r="S270" s="7"/>
      <c r="T270" s="7"/>
      <c r="U270" s="41"/>
      <c r="V270" s="7">
        <f>V$3-管頭下水位!U270</f>
        <v>5.9999999999999609E-2</v>
      </c>
      <c r="W270" s="7">
        <f>W$3-管頭下水位!V270</f>
        <v>7.9999999999999627E-2</v>
      </c>
      <c r="X270" s="41">
        <f>X$3-管頭下水位!W270</f>
        <v>6.999999999999984E-2</v>
      </c>
      <c r="Y270" s="7">
        <f>Y$3-管頭下水位!X270</f>
        <v>-0.98</v>
      </c>
      <c r="Z270" s="7">
        <f>Z$3-管頭下水位!Y270</f>
        <v>-0.94999999999999973</v>
      </c>
      <c r="AA270" s="41">
        <f>AA$3-管頭下水位!Z270</f>
        <v>-0.96999999999999975</v>
      </c>
      <c r="AB270" s="7">
        <f>AB$3-管頭下水位!AA270</f>
        <v>0.44000000000000039</v>
      </c>
      <c r="AC270" s="7">
        <f>AC$3-管頭下水位!AB270</f>
        <v>0.62000000000000011</v>
      </c>
      <c r="AD270" s="41">
        <f>AD$3-管頭下水位!AC270</f>
        <v>0.53000000000000025</v>
      </c>
      <c r="AE270" s="7">
        <f>AE$3-管頭下水位!AD270</f>
        <v>-2.04</v>
      </c>
      <c r="AF270" s="7">
        <f>AF$3-管頭下水位!AE270</f>
        <v>-1.83</v>
      </c>
      <c r="AG270" s="41">
        <f>AG$3-管頭下水位!AF270</f>
        <v>-1.9399999999999995</v>
      </c>
      <c r="AH270" s="7">
        <f>AH$3-管頭下水位!AG270</f>
        <v>-0.31999999999999984</v>
      </c>
      <c r="AI270" s="7">
        <f>AI$3-管頭下水位!AH270</f>
        <v>-0.10000000000000009</v>
      </c>
      <c r="AJ270" s="41">
        <f>AJ$3-管頭下水位!AI270</f>
        <v>-0.20999999999999996</v>
      </c>
      <c r="AK270" s="7">
        <f>AK$3-管頭下水位!AJ270</f>
        <v>2.14</v>
      </c>
      <c r="AL270" s="7">
        <f>AL$3-管頭下水位!AK270</f>
        <v>2.31</v>
      </c>
      <c r="AM270" s="41">
        <f>AM$3-管頭下水位!AL270</f>
        <v>2.2199999999999998</v>
      </c>
      <c r="AN270" s="7">
        <f>AN$3-管頭下水位!AM270</f>
        <v>-2.08</v>
      </c>
      <c r="AO270" s="7">
        <f>AO$3-管頭下水位!AN270</f>
        <v>-2.0600000000000005</v>
      </c>
      <c r="AP270" s="41">
        <f>AP$3-管頭下水位!AO270</f>
        <v>-2.0700000000000003</v>
      </c>
      <c r="AQ270" s="7">
        <f>AQ$3-管頭下水位!AP270</f>
        <v>0.14999999999999947</v>
      </c>
      <c r="AR270" s="7">
        <f>AR$3-管頭下水位!AQ270</f>
        <v>0.14999999999999947</v>
      </c>
      <c r="AS270" s="41">
        <f>AS$3-管頭下水位!AR270</f>
        <v>0.14999999999999947</v>
      </c>
      <c r="AT270" s="7">
        <f>AT$3-管頭下水位!AS270</f>
        <v>-1.8500000000000014</v>
      </c>
      <c r="AU270" s="7">
        <f>AU$3-管頭下水位!AT270</f>
        <v>-1.8200000000000003</v>
      </c>
      <c r="AV270" s="41">
        <f>AV$3-管頭下水位!AU270</f>
        <v>-1.8399999999999999</v>
      </c>
    </row>
    <row r="271" spans="1:48" ht="11.25" customHeight="1" x14ac:dyDescent="0.2">
      <c r="A271" s="37">
        <v>44098</v>
      </c>
      <c r="B271" s="131"/>
      <c r="C271" s="4">
        <v>24</v>
      </c>
      <c r="D271" s="7">
        <f>D$3-管頭下水位!C271</f>
        <v>6.999999999999984E-2</v>
      </c>
      <c r="E271" s="7">
        <f>E$3-管頭下水位!D271</f>
        <v>0.71</v>
      </c>
      <c r="F271" s="41">
        <f>F$3-管頭下水位!E271</f>
        <v>0.39000000000000012</v>
      </c>
      <c r="G271" s="7">
        <f>G$3-管頭下水位!F271</f>
        <v>1.42</v>
      </c>
      <c r="H271" s="7">
        <f>H$3-管頭下水位!G271</f>
        <v>1.4700000000000002</v>
      </c>
      <c r="I271" s="41">
        <f>I$3-管頭下水位!H271</f>
        <v>1.44</v>
      </c>
      <c r="J271" s="7">
        <f>J$3-管頭下水位!I271</f>
        <v>1.04</v>
      </c>
      <c r="K271" s="7">
        <f>K$3-管頭下水位!J271</f>
        <v>1.0900000000000001</v>
      </c>
      <c r="L271" s="41">
        <f>L$3-管頭下水位!K271</f>
        <v>1.06</v>
      </c>
      <c r="M271" s="7">
        <f>M$3-管頭下水位!L271</f>
        <v>0.57999999999999996</v>
      </c>
      <c r="N271" s="7">
        <f>N$3-管頭下水位!M271</f>
        <v>0.57999999999999996</v>
      </c>
      <c r="O271" s="41">
        <f>O$3-管頭下水位!N271</f>
        <v>0.57999999999999996</v>
      </c>
      <c r="P271" s="7"/>
      <c r="Q271" s="7"/>
      <c r="R271" s="41"/>
      <c r="S271" s="7"/>
      <c r="T271" s="7"/>
      <c r="U271" s="41"/>
      <c r="V271" s="7">
        <f>V$3-管頭下水位!U271</f>
        <v>3.9999999999999591E-2</v>
      </c>
      <c r="W271" s="7">
        <f>W$3-管頭下水位!V271</f>
        <v>6.999999999999984E-2</v>
      </c>
      <c r="X271" s="41">
        <f>X$3-管頭下水位!W271</f>
        <v>4.9999999999999822E-2</v>
      </c>
      <c r="Y271" s="7">
        <f>Y$3-管頭下水位!X271</f>
        <v>-0.98999999999999977</v>
      </c>
      <c r="Z271" s="7">
        <f>Z$3-管頭下水位!Y271</f>
        <v>-0.96</v>
      </c>
      <c r="AA271" s="41">
        <f>AA$3-管頭下水位!Z271</f>
        <v>-0.98</v>
      </c>
      <c r="AB271" s="7">
        <f>AB$3-管頭下水位!AA271</f>
        <v>0.39000000000000012</v>
      </c>
      <c r="AC271" s="7">
        <f>AC$3-管頭下水位!AB271</f>
        <v>0.57000000000000028</v>
      </c>
      <c r="AD271" s="41">
        <f>AD$3-管頭下水位!AC271</f>
        <v>0.48000000000000043</v>
      </c>
      <c r="AE271" s="7">
        <f>AE$3-管頭下水位!AD271</f>
        <v>-2.08</v>
      </c>
      <c r="AF271" s="7">
        <f>AF$3-管頭下水位!AE271</f>
        <v>-1.88</v>
      </c>
      <c r="AG271" s="41">
        <f>AG$3-管頭下水位!AF271</f>
        <v>-1.9799999999999995</v>
      </c>
      <c r="AH271" s="7">
        <f>AH$3-管頭下水位!AG271</f>
        <v>-0.35999999999999988</v>
      </c>
      <c r="AI271" s="7">
        <f>AI$3-管頭下水位!AH271</f>
        <v>-0.14000000000000012</v>
      </c>
      <c r="AJ271" s="41">
        <f>AJ$3-管頭下水位!AI271</f>
        <v>-0.25</v>
      </c>
      <c r="AK271" s="7">
        <f>AK$3-管頭下水位!AJ271</f>
        <v>2.09</v>
      </c>
      <c r="AL271" s="7">
        <f>AL$3-管頭下水位!AK271</f>
        <v>2.16</v>
      </c>
      <c r="AM271" s="41">
        <f>AM$3-管頭下水位!AL271</f>
        <v>2.12</v>
      </c>
      <c r="AN271" s="7">
        <f>AN$3-管頭下水位!AM271</f>
        <v>-2.09</v>
      </c>
      <c r="AO271" s="7">
        <f>AO$3-管頭下水位!AN271</f>
        <v>-2.0700000000000003</v>
      </c>
      <c r="AP271" s="41">
        <f>AP$3-管頭下水位!AO271</f>
        <v>-2.08</v>
      </c>
      <c r="AQ271" s="7">
        <f>AQ$3-管頭下水位!AP271</f>
        <v>0.14999999999999947</v>
      </c>
      <c r="AR271" s="7">
        <f>AR$3-管頭下水位!AQ271</f>
        <v>0.14999999999999947</v>
      </c>
      <c r="AS271" s="41">
        <f>AS$3-管頭下水位!AR271</f>
        <v>0.14999999999999947</v>
      </c>
      <c r="AT271" s="7">
        <f>AT$3-管頭下水位!AS271</f>
        <v>-1.8599999999999994</v>
      </c>
      <c r="AU271" s="7">
        <f>AU$3-管頭下水位!AT271</f>
        <v>-1.8300000000000018</v>
      </c>
      <c r="AV271" s="41">
        <f>AV$3-管頭下水位!AU271</f>
        <v>-1.8500000000000014</v>
      </c>
    </row>
    <row r="272" spans="1:48" ht="11.25" customHeight="1" x14ac:dyDescent="0.2">
      <c r="A272" s="37">
        <v>44099</v>
      </c>
      <c r="B272" s="131"/>
      <c r="C272" s="4">
        <v>25</v>
      </c>
      <c r="D272" s="7">
        <f>D$3-管頭下水位!C272</f>
        <v>0.12999999999999989</v>
      </c>
      <c r="E272" s="7">
        <f>E$3-管頭下水位!D272</f>
        <v>0.64000000000000012</v>
      </c>
      <c r="F272" s="41">
        <f>F$3-管頭下水位!E272</f>
        <v>0.37999999999999989</v>
      </c>
      <c r="G272" s="7">
        <f>G$3-管頭下水位!F272</f>
        <v>1.4000000000000004</v>
      </c>
      <c r="H272" s="7">
        <f>H$3-管頭下水位!G272</f>
        <v>1.46</v>
      </c>
      <c r="I272" s="41">
        <f>I$3-管頭下水位!H272</f>
        <v>1.4300000000000002</v>
      </c>
      <c r="J272" s="7">
        <f>J$3-管頭下水位!I272</f>
        <v>1.02</v>
      </c>
      <c r="K272" s="7">
        <f>K$3-管頭下水位!J272</f>
        <v>1.06</v>
      </c>
      <c r="L272" s="41">
        <f>L$3-管頭下水位!K272</f>
        <v>1.04</v>
      </c>
      <c r="M272" s="7">
        <f>M$3-管頭下水位!L272</f>
        <v>0.57999999999999996</v>
      </c>
      <c r="N272" s="7">
        <f>N$3-管頭下水位!M272</f>
        <v>0.57999999999999996</v>
      </c>
      <c r="O272" s="41">
        <f>O$3-管頭下水位!N272</f>
        <v>0.57999999999999996</v>
      </c>
      <c r="P272" s="7"/>
      <c r="Q272" s="7"/>
      <c r="R272" s="41"/>
      <c r="S272" s="7"/>
      <c r="T272" s="7"/>
      <c r="U272" s="41"/>
      <c r="V272" s="7">
        <f>V$3-管頭下水位!U272</f>
        <v>1.9999999999999574E-2</v>
      </c>
      <c r="W272" s="7">
        <f>W$3-管頭下水位!V272</f>
        <v>5.9999999999999609E-2</v>
      </c>
      <c r="X272" s="41">
        <f>X$3-管頭下水位!W272</f>
        <v>3.9999999999999591E-2</v>
      </c>
      <c r="Y272" s="7">
        <f>Y$3-管頭下水位!X272</f>
        <v>-0.98999999999999977</v>
      </c>
      <c r="Z272" s="7">
        <f>Z$3-管頭下水位!Y272</f>
        <v>-0.94999999999999973</v>
      </c>
      <c r="AA272" s="41">
        <f>AA$3-管頭下水位!Z272</f>
        <v>-0.96999999999999975</v>
      </c>
      <c r="AB272" s="7">
        <f>AB$3-管頭下水位!AA272</f>
        <v>0.37000000000000011</v>
      </c>
      <c r="AC272" s="7">
        <f>AC$3-管頭下水位!AB272</f>
        <v>0.55000000000000027</v>
      </c>
      <c r="AD272" s="41">
        <f>AD$3-管頭下水位!AC272</f>
        <v>0.46000000000000041</v>
      </c>
      <c r="AE272" s="7">
        <f>AE$3-管頭下水位!AD272</f>
        <v>-2.0999999999999996</v>
      </c>
      <c r="AF272" s="7">
        <f>AF$3-管頭下水位!AE272</f>
        <v>-1.8999999999999995</v>
      </c>
      <c r="AG272" s="41">
        <f>AG$3-管頭下水位!AF272</f>
        <v>-2</v>
      </c>
      <c r="AH272" s="7">
        <f>AH$3-管頭下水位!AG272</f>
        <v>-0.37999999999999989</v>
      </c>
      <c r="AI272" s="7">
        <f>AI$3-管頭下水位!AH272</f>
        <v>-0.18000000000000016</v>
      </c>
      <c r="AJ272" s="41">
        <f>AJ$3-管頭下水位!AI272</f>
        <v>-0.2799999999999998</v>
      </c>
      <c r="AK272" s="7">
        <f>AK$3-管頭下水位!AJ272</f>
        <v>1.98</v>
      </c>
      <c r="AL272" s="7">
        <f>AL$3-管頭下水位!AK272</f>
        <v>2.11</v>
      </c>
      <c r="AM272" s="41">
        <f>AM$3-管頭下水位!AL272</f>
        <v>2.04</v>
      </c>
      <c r="AN272" s="7">
        <f>AN$3-管頭下水位!AM272</f>
        <v>-2.1100000000000012</v>
      </c>
      <c r="AO272" s="7">
        <f>AO$3-管頭下水位!AN272</f>
        <v>-2.09</v>
      </c>
      <c r="AP272" s="41">
        <f>AP$3-管頭下水位!AO272</f>
        <v>-2.0999999999999996</v>
      </c>
      <c r="AQ272" s="7">
        <f>AQ$3-管頭下水位!AP272</f>
        <v>0.14999999999999947</v>
      </c>
      <c r="AR272" s="7">
        <f>AR$3-管頭下水位!AQ272</f>
        <v>0.14999999999999947</v>
      </c>
      <c r="AS272" s="41">
        <f>AS$3-管頭下水位!AR272</f>
        <v>0.14999999999999947</v>
      </c>
      <c r="AT272" s="7">
        <f>AT$3-管頭下水位!AS272</f>
        <v>-1.870000000000001</v>
      </c>
      <c r="AU272" s="7">
        <f>AU$3-管頭下水位!AT272</f>
        <v>-1.8300000000000018</v>
      </c>
      <c r="AV272" s="41">
        <f>AV$3-管頭下水位!AU272</f>
        <v>-1.8500000000000014</v>
      </c>
    </row>
    <row r="273" spans="1:48" ht="11.25" customHeight="1" x14ac:dyDescent="0.2">
      <c r="A273" s="37">
        <v>44100</v>
      </c>
      <c r="B273" s="131"/>
      <c r="C273" s="4">
        <v>26</v>
      </c>
      <c r="D273" s="7">
        <f>D$3-管頭下水位!C273</f>
        <v>0.10000000000000009</v>
      </c>
      <c r="E273" s="7">
        <f>E$3-管頭下水位!D273</f>
        <v>0.64000000000000012</v>
      </c>
      <c r="F273" s="41">
        <f>F$3-管頭下水位!E273</f>
        <v>0.37000000000000011</v>
      </c>
      <c r="G273" s="7">
        <f>G$3-管頭下水位!F273</f>
        <v>1.4000000000000004</v>
      </c>
      <c r="H273" s="7">
        <f>H$3-管頭下水位!G273</f>
        <v>1.46</v>
      </c>
      <c r="I273" s="41">
        <f>I$3-管頭下水位!H273</f>
        <v>1.4300000000000002</v>
      </c>
      <c r="J273" s="7">
        <f>J$3-管頭下水位!I273</f>
        <v>1.02</v>
      </c>
      <c r="K273" s="7">
        <f>K$3-管頭下水位!J273</f>
        <v>1.07</v>
      </c>
      <c r="L273" s="41">
        <f>L$3-管頭下水位!K273</f>
        <v>1.04</v>
      </c>
      <c r="M273" s="7">
        <f>M$3-管頭下水位!L273</f>
        <v>0.57999999999999996</v>
      </c>
      <c r="N273" s="7">
        <f>N$3-管頭下水位!M273</f>
        <v>0.57999999999999996</v>
      </c>
      <c r="O273" s="41">
        <f>O$3-管頭下水位!N273</f>
        <v>0.57999999999999996</v>
      </c>
      <c r="P273" s="7"/>
      <c r="Q273" s="7"/>
      <c r="R273" s="41"/>
      <c r="S273" s="7"/>
      <c r="T273" s="7"/>
      <c r="U273" s="41"/>
      <c r="V273" s="7">
        <f>V$3-管頭下水位!U273</f>
        <v>1.9999999999999574E-2</v>
      </c>
      <c r="W273" s="7">
        <f>W$3-管頭下水位!V273</f>
        <v>5.9999999999999609E-2</v>
      </c>
      <c r="X273" s="41">
        <f>X$3-管頭下水位!W273</f>
        <v>3.9999999999999591E-2</v>
      </c>
      <c r="Y273" s="7">
        <f>Y$3-管頭下水位!X273</f>
        <v>-0.94999999999999973</v>
      </c>
      <c r="Z273" s="7">
        <f>Z$3-管頭下水位!Y273</f>
        <v>-0.92999999999999972</v>
      </c>
      <c r="AA273" s="41">
        <f>AA$3-管頭下水位!Z273</f>
        <v>-0.94</v>
      </c>
      <c r="AB273" s="7">
        <f>AB$3-管頭下水位!AA273</f>
        <v>0.38000000000000034</v>
      </c>
      <c r="AC273" s="7">
        <f>AC$3-管頭下水位!AB273</f>
        <v>0.55000000000000027</v>
      </c>
      <c r="AD273" s="41">
        <f>AD$3-管頭下水位!AC273</f>
        <v>0.46000000000000041</v>
      </c>
      <c r="AE273" s="7">
        <f>AE$3-管頭下水位!AD273</f>
        <v>-2.08</v>
      </c>
      <c r="AF273" s="7">
        <f>AF$3-管頭下水位!AE273</f>
        <v>-1.8999999999999995</v>
      </c>
      <c r="AG273" s="41">
        <f>AG$3-管頭下水位!AF273</f>
        <v>-1.9900000000000002</v>
      </c>
      <c r="AH273" s="7">
        <f>AH$3-管頭下水位!AG273</f>
        <v>-0.37999999999999989</v>
      </c>
      <c r="AI273" s="7">
        <f>AI$3-管頭下水位!AH273</f>
        <v>-0.16999999999999993</v>
      </c>
      <c r="AJ273" s="41">
        <f>AJ$3-管頭下水位!AI273</f>
        <v>-0.2799999999999998</v>
      </c>
      <c r="AK273" s="7">
        <f>AK$3-管頭下水位!AJ273</f>
        <v>1.98</v>
      </c>
      <c r="AL273" s="7">
        <f>AL$3-管頭下水位!AK273</f>
        <v>2.16</v>
      </c>
      <c r="AM273" s="41">
        <f>AM$3-管頭下水位!AL273</f>
        <v>2.0699999999999998</v>
      </c>
      <c r="AN273" s="7">
        <f>AN$3-管頭下水位!AM273</f>
        <v>-2.1100000000000012</v>
      </c>
      <c r="AO273" s="7">
        <f>AO$3-管頭下水位!AN273</f>
        <v>-2.08</v>
      </c>
      <c r="AP273" s="41">
        <f>AP$3-管頭下水位!AO273</f>
        <v>-2.0999999999999996</v>
      </c>
      <c r="AQ273" s="7">
        <f>AQ$3-管頭下水位!AP273</f>
        <v>0.14999999999999947</v>
      </c>
      <c r="AR273" s="7">
        <f>AR$3-管頭下水位!AQ273</f>
        <v>0.14999999999999947</v>
      </c>
      <c r="AS273" s="41">
        <f>AS$3-管頭下水位!AR273</f>
        <v>0.14999999999999947</v>
      </c>
      <c r="AT273" s="7">
        <f>AT$3-管頭下水位!AS273</f>
        <v>-1.8599999999999994</v>
      </c>
      <c r="AU273" s="7">
        <f>AU$3-管頭下水位!AT273</f>
        <v>-1.8300000000000018</v>
      </c>
      <c r="AV273" s="41">
        <f>AV$3-管頭下水位!AU273</f>
        <v>-1.8500000000000014</v>
      </c>
    </row>
    <row r="274" spans="1:48" ht="11.25" customHeight="1" x14ac:dyDescent="0.2">
      <c r="A274" s="37">
        <v>44101</v>
      </c>
      <c r="B274" s="131"/>
      <c r="C274" s="4">
        <v>27</v>
      </c>
      <c r="D274" s="7">
        <f>D$3-管頭下水位!C274</f>
        <v>0.26000000000000023</v>
      </c>
      <c r="E274" s="7">
        <f>E$3-管頭下水位!D274</f>
        <v>0.56000000000000005</v>
      </c>
      <c r="F274" s="41">
        <f>F$3-管頭下水位!E274</f>
        <v>0.41000000000000014</v>
      </c>
      <c r="G274" s="7">
        <f>G$3-管頭下水位!F274</f>
        <v>1.4100000000000001</v>
      </c>
      <c r="H274" s="7">
        <f>H$3-管頭下水位!G274</f>
        <v>1.4900000000000002</v>
      </c>
      <c r="I274" s="41">
        <f>I$3-管頭下水位!H274</f>
        <v>1.4500000000000002</v>
      </c>
      <c r="J274" s="7">
        <f>J$3-管頭下水位!I274</f>
        <v>1.04</v>
      </c>
      <c r="K274" s="7">
        <f>K$3-管頭下水位!J274</f>
        <v>1.0900000000000001</v>
      </c>
      <c r="L274" s="41">
        <f>L$3-管頭下水位!K274</f>
        <v>1.06</v>
      </c>
      <c r="M274" s="7">
        <f>M$3-管頭下水位!L274</f>
        <v>0.57999999999999996</v>
      </c>
      <c r="N274" s="7">
        <f>N$3-管頭下水位!M274</f>
        <v>0.57999999999999996</v>
      </c>
      <c r="O274" s="41">
        <f>O$3-管頭下水位!N274</f>
        <v>0.57999999999999996</v>
      </c>
      <c r="P274" s="7"/>
      <c r="Q274" s="7"/>
      <c r="R274" s="41"/>
      <c r="S274" s="7"/>
      <c r="T274" s="7"/>
      <c r="U274" s="41"/>
      <c r="V274" s="7">
        <f>V$3-管頭下水位!U274</f>
        <v>3.9999999999999591E-2</v>
      </c>
      <c r="W274" s="7">
        <f>W$3-管頭下水位!V274</f>
        <v>7.9999999999999627E-2</v>
      </c>
      <c r="X274" s="41">
        <f>X$3-管頭下水位!W274</f>
        <v>5.9999999999999609E-2</v>
      </c>
      <c r="Y274" s="7">
        <f>Y$3-管頭下水位!X274</f>
        <v>-0.94</v>
      </c>
      <c r="Z274" s="7">
        <f>Z$3-管頭下水位!Y274</f>
        <v>-0.92999999999999972</v>
      </c>
      <c r="AA274" s="41">
        <f>AA$3-管頭下水位!Z274</f>
        <v>-0.94</v>
      </c>
      <c r="AB274" s="7">
        <f>AB$3-管頭下水位!AA274</f>
        <v>0.41000000000000014</v>
      </c>
      <c r="AC274" s="7">
        <f>AC$3-管頭下水位!AB274</f>
        <v>0.58000000000000029</v>
      </c>
      <c r="AD274" s="41">
        <f>AD$3-管頭下水位!AC274</f>
        <v>0.49000000000000021</v>
      </c>
      <c r="AE274" s="7">
        <f>AE$3-管頭下水位!AD274</f>
        <v>-2.04</v>
      </c>
      <c r="AF274" s="7">
        <f>AF$3-管頭下水位!AE274</f>
        <v>-1.8599999999999994</v>
      </c>
      <c r="AG274" s="41">
        <f>AG$3-管頭下水位!AF274</f>
        <v>-1.9500000000000002</v>
      </c>
      <c r="AH274" s="7">
        <f>AH$3-管頭下水位!AG274</f>
        <v>-0.33000000000000007</v>
      </c>
      <c r="AI274" s="7">
        <f>AI$3-管頭下水位!AH274</f>
        <v>-0.12999999999999989</v>
      </c>
      <c r="AJ274" s="41">
        <f>AJ$3-管頭下水位!AI274</f>
        <v>-0.22999999999999998</v>
      </c>
      <c r="AK274" s="7">
        <f>AK$3-管頭下水位!AJ274</f>
        <v>2.0099999999999998</v>
      </c>
      <c r="AL274" s="7">
        <f>AL$3-管頭下水位!AK274</f>
        <v>2.25</v>
      </c>
      <c r="AM274" s="41">
        <f>AM$3-管頭下水位!AL274</f>
        <v>2.13</v>
      </c>
      <c r="AN274" s="7">
        <f>AN$3-管頭下水位!AM274</f>
        <v>-2.0999999999999996</v>
      </c>
      <c r="AO274" s="7">
        <f>AO$3-管頭下水位!AN274</f>
        <v>-2.0700000000000003</v>
      </c>
      <c r="AP274" s="41">
        <f>AP$3-管頭下水位!AO274</f>
        <v>-2.09</v>
      </c>
      <c r="AQ274" s="7">
        <f>AQ$3-管頭下水位!AP274</f>
        <v>0.14999999999999947</v>
      </c>
      <c r="AR274" s="7">
        <f>AR$3-管頭下水位!AQ274</f>
        <v>0.15999999999999925</v>
      </c>
      <c r="AS274" s="41">
        <f>AS$3-管頭下水位!AR274</f>
        <v>0.14999999999999947</v>
      </c>
      <c r="AT274" s="7">
        <f>AT$3-管頭下水位!AS274</f>
        <v>-1.8399999999999999</v>
      </c>
      <c r="AU274" s="7">
        <f>AU$3-管頭下水位!AT274</f>
        <v>-1.8000000000000007</v>
      </c>
      <c r="AV274" s="41">
        <f>AV$3-管頭下水位!AU274</f>
        <v>-1.8200000000000003</v>
      </c>
    </row>
    <row r="275" spans="1:48" ht="11.25" customHeight="1" x14ac:dyDescent="0.2">
      <c r="A275" s="37">
        <v>44102</v>
      </c>
      <c r="B275" s="131"/>
      <c r="C275" s="4">
        <v>28</v>
      </c>
      <c r="D275" s="7">
        <f>D$3-管頭下水位!C275</f>
        <v>0.25</v>
      </c>
      <c r="E275" s="7">
        <f>E$3-管頭下水位!D275</f>
        <v>0.58999999999999986</v>
      </c>
      <c r="F275" s="41">
        <f>F$3-管頭下水位!E275</f>
        <v>0.41999999999999993</v>
      </c>
      <c r="G275" s="7">
        <f>G$3-管頭下水位!F275</f>
        <v>1.4300000000000002</v>
      </c>
      <c r="H275" s="7">
        <f>H$3-管頭下水位!G275</f>
        <v>1.5</v>
      </c>
      <c r="I275" s="41">
        <f>I$3-管頭下水位!H275</f>
        <v>1.46</v>
      </c>
      <c r="J275" s="7">
        <f>J$3-管頭下水位!I275</f>
        <v>1.06</v>
      </c>
      <c r="K275" s="7">
        <f>K$3-管頭下水位!J275</f>
        <v>1.1000000000000001</v>
      </c>
      <c r="L275" s="41">
        <f>L$3-管頭下水位!K275</f>
        <v>1.08</v>
      </c>
      <c r="M275" s="7">
        <f>M$3-管頭下水位!L275</f>
        <v>0.57999999999999996</v>
      </c>
      <c r="N275" s="7">
        <f>N$3-管頭下水位!M275</f>
        <v>0.57999999999999996</v>
      </c>
      <c r="O275" s="41">
        <f>O$3-管頭下水位!N275</f>
        <v>0.57999999999999996</v>
      </c>
      <c r="P275" s="7"/>
      <c r="Q275" s="7"/>
      <c r="R275" s="41"/>
      <c r="S275" s="7"/>
      <c r="T275" s="7"/>
      <c r="U275" s="41"/>
      <c r="V275" s="7">
        <f>V$3-管頭下水位!U275</f>
        <v>3.9999999999999591E-2</v>
      </c>
      <c r="W275" s="7">
        <f>W$3-管頭下水位!V275</f>
        <v>8.9999999999999858E-2</v>
      </c>
      <c r="X275" s="41">
        <f>X$3-管頭下水位!W275</f>
        <v>5.9999999999999609E-2</v>
      </c>
      <c r="Y275" s="7">
        <f>Y$3-管頭下水位!X275</f>
        <v>-0.94999999999999973</v>
      </c>
      <c r="Z275" s="7">
        <f>Z$3-管頭下水位!Y275</f>
        <v>-0.92999999999999972</v>
      </c>
      <c r="AA275" s="41">
        <f>AA$3-管頭下水位!Z275</f>
        <v>-0.94</v>
      </c>
      <c r="AB275" s="7">
        <f>AB$3-管頭下水位!AA275</f>
        <v>0.42000000000000037</v>
      </c>
      <c r="AC275" s="7">
        <f>AC$3-管頭下水位!AB275</f>
        <v>0.60000000000000031</v>
      </c>
      <c r="AD275" s="41">
        <f>AD$3-管頭下水位!AC275</f>
        <v>0.51000000000000023</v>
      </c>
      <c r="AE275" s="7">
        <f>AE$3-管頭下水位!AD275</f>
        <v>-2.04</v>
      </c>
      <c r="AF275" s="7">
        <f>AF$3-管頭下水位!AE275</f>
        <v>-1.8599999999999994</v>
      </c>
      <c r="AG275" s="41">
        <f>AG$3-管頭下水位!AF275</f>
        <v>-1.9500000000000002</v>
      </c>
      <c r="AH275" s="7">
        <f>AH$3-管頭下水位!AG275</f>
        <v>-0.31999999999999984</v>
      </c>
      <c r="AI275" s="7">
        <f>AI$3-管頭下水位!AH275</f>
        <v>-0.12000000000000011</v>
      </c>
      <c r="AJ275" s="41">
        <f>AJ$3-管頭下水位!AI275</f>
        <v>-0.2200000000000002</v>
      </c>
      <c r="AK275" s="7">
        <f>AK$3-管頭下水位!AJ275</f>
        <v>1.92</v>
      </c>
      <c r="AL275" s="7">
        <f>AL$3-管頭下水位!AK275</f>
        <v>2.0299999999999998</v>
      </c>
      <c r="AM275" s="41">
        <f>AM$3-管頭下水位!AL275</f>
        <v>1.9699999999999998</v>
      </c>
      <c r="AN275" s="7">
        <f>AN$3-管頭下水位!AM275</f>
        <v>-2.0999999999999996</v>
      </c>
      <c r="AO275" s="7">
        <f>AO$3-管頭下水位!AN275</f>
        <v>-2.08</v>
      </c>
      <c r="AP275" s="41">
        <f>AP$3-管頭下水位!AO275</f>
        <v>-2.09</v>
      </c>
      <c r="AQ275" s="7">
        <f>AQ$3-管頭下水位!AP275</f>
        <v>0.15999999999999925</v>
      </c>
      <c r="AR275" s="7">
        <f>AR$3-管頭下水位!AQ275</f>
        <v>0.15999999999999925</v>
      </c>
      <c r="AS275" s="41">
        <f>AS$3-管頭下水位!AR275</f>
        <v>0.15999999999999925</v>
      </c>
      <c r="AT275" s="7">
        <f>AT$3-管頭下水位!AS275</f>
        <v>-1.8399999999999999</v>
      </c>
      <c r="AU275" s="7">
        <f>AU$3-管頭下水位!AT275</f>
        <v>-1.7900000000000027</v>
      </c>
      <c r="AV275" s="41">
        <f>AV$3-管頭下水位!AU275</f>
        <v>-1.8200000000000003</v>
      </c>
    </row>
    <row r="276" spans="1:48" ht="11.25" customHeight="1" x14ac:dyDescent="0.2">
      <c r="A276" s="37">
        <v>44103</v>
      </c>
      <c r="B276" s="131"/>
      <c r="C276" s="4">
        <v>29</v>
      </c>
      <c r="D276" s="7">
        <f>D$3-管頭下水位!C276</f>
        <v>0.2200000000000002</v>
      </c>
      <c r="E276" s="7">
        <f>E$3-管頭下水位!D276</f>
        <v>0.62000000000000011</v>
      </c>
      <c r="F276" s="41">
        <f>F$3-管頭下水位!E276</f>
        <v>0.41999999999999993</v>
      </c>
      <c r="G276" s="7">
        <f>G$3-管頭下水位!F276</f>
        <v>1.44</v>
      </c>
      <c r="H276" s="7">
        <f>H$3-管頭下水位!G276</f>
        <v>1.5100000000000002</v>
      </c>
      <c r="I276" s="41">
        <f>I$3-管頭下水位!H276</f>
        <v>1.4700000000000002</v>
      </c>
      <c r="J276" s="7">
        <f>J$3-管頭下水位!I276</f>
        <v>1.07</v>
      </c>
      <c r="K276" s="7">
        <f>K$3-管頭下水位!J276</f>
        <v>1.1100000000000001</v>
      </c>
      <c r="L276" s="41">
        <f>L$3-管頭下水位!K276</f>
        <v>1.0900000000000001</v>
      </c>
      <c r="M276" s="7">
        <f>M$3-管頭下水位!L276</f>
        <v>0.57999999999999996</v>
      </c>
      <c r="N276" s="7">
        <f>N$3-管頭下水位!M276</f>
        <v>0.57999999999999996</v>
      </c>
      <c r="O276" s="41">
        <f>O$3-管頭下水位!N276</f>
        <v>0.57999999999999996</v>
      </c>
      <c r="P276" s="7"/>
      <c r="Q276" s="7"/>
      <c r="R276" s="41"/>
      <c r="S276" s="7"/>
      <c r="T276" s="7"/>
      <c r="U276" s="41"/>
      <c r="V276" s="7">
        <f>V$3-管頭下水位!U276</f>
        <v>4.9999999999999822E-2</v>
      </c>
      <c r="W276" s="7">
        <f>W$3-管頭下水位!V276</f>
        <v>7.9999999999999627E-2</v>
      </c>
      <c r="X276" s="41">
        <f>X$3-管頭下水位!W276</f>
        <v>5.9999999999999609E-2</v>
      </c>
      <c r="Y276" s="7">
        <f>Y$3-管頭下水位!X276</f>
        <v>-0.94999999999999973</v>
      </c>
      <c r="Z276" s="7">
        <f>Z$3-管頭下水位!Y276</f>
        <v>-0.92999999999999972</v>
      </c>
      <c r="AA276" s="41">
        <f>AA$3-管頭下水位!Z276</f>
        <v>-0.94</v>
      </c>
      <c r="AB276" s="7">
        <f>AB$3-管頭下水位!AA276</f>
        <v>0.43000000000000016</v>
      </c>
      <c r="AC276" s="7">
        <f>AC$3-管頭下水位!AB276</f>
        <v>0.61000000000000032</v>
      </c>
      <c r="AD276" s="41">
        <f>AD$3-管頭下水位!AC276</f>
        <v>0.52000000000000024</v>
      </c>
      <c r="AE276" s="7">
        <f>AE$3-管頭下水位!AD276</f>
        <v>-2.0199999999999996</v>
      </c>
      <c r="AF276" s="7">
        <f>AF$3-管頭下水位!AE276</f>
        <v>-1.8399999999999999</v>
      </c>
      <c r="AG276" s="41">
        <f>AG$3-管頭下水位!AF276</f>
        <v>-1.9299999999999997</v>
      </c>
      <c r="AH276" s="7">
        <f>AH$3-管頭下水位!AG276</f>
        <v>-0.31000000000000005</v>
      </c>
      <c r="AI276" s="7">
        <f>AI$3-管頭下水位!AH276</f>
        <v>-0.10999999999999988</v>
      </c>
      <c r="AJ276" s="41">
        <f>AJ$3-管頭下水位!AI276</f>
        <v>-0.20999999999999996</v>
      </c>
      <c r="AK276" s="7">
        <f>AK$3-管頭下水位!AJ276</f>
        <v>1.87</v>
      </c>
      <c r="AL276" s="7">
        <f>AL$3-管頭下水位!AK276</f>
        <v>1.9699999999999998</v>
      </c>
      <c r="AM276" s="41">
        <f>AM$3-管頭下水位!AL276</f>
        <v>1.92</v>
      </c>
      <c r="AN276" s="7">
        <f>AN$3-管頭下水位!AM276</f>
        <v>-2.120000000000001</v>
      </c>
      <c r="AO276" s="7">
        <f>AO$3-管頭下水位!AN276</f>
        <v>-2.0999999999999996</v>
      </c>
      <c r="AP276" s="41">
        <f>AP$3-管頭下水位!AO276</f>
        <v>-2.1100000000000012</v>
      </c>
      <c r="AQ276" s="7">
        <f>AQ$3-管頭下水位!AP276</f>
        <v>0.15999999999999925</v>
      </c>
      <c r="AR276" s="7">
        <f>AR$3-管頭下水位!AQ276</f>
        <v>0.15999999999999925</v>
      </c>
      <c r="AS276" s="41">
        <f>AS$3-管頭下水位!AR276</f>
        <v>0.15999999999999925</v>
      </c>
      <c r="AT276" s="7">
        <f>AT$3-管頭下水位!AS276</f>
        <v>-1.8399999999999999</v>
      </c>
      <c r="AU276" s="7">
        <f>AU$3-管頭下水位!AT276</f>
        <v>-1.8300000000000018</v>
      </c>
      <c r="AV276" s="41">
        <f>AV$3-管頭下水位!AU276</f>
        <v>-1.8399999999999999</v>
      </c>
    </row>
    <row r="277" spans="1:48" ht="11.25" customHeight="1" x14ac:dyDescent="0.2">
      <c r="A277" s="37">
        <v>44104</v>
      </c>
      <c r="B277" s="132"/>
      <c r="C277" s="2">
        <v>30</v>
      </c>
      <c r="D277" s="38">
        <f>D$3-管頭下水位!C277</f>
        <v>0.20999999999999996</v>
      </c>
      <c r="E277" s="38">
        <f>E$3-管頭下水位!D277</f>
        <v>0.60999999999999988</v>
      </c>
      <c r="F277" s="42">
        <f>F$3-管頭下水位!E277</f>
        <v>0.41000000000000014</v>
      </c>
      <c r="G277" s="38">
        <f>G$3-管頭下水位!F277</f>
        <v>1.4500000000000002</v>
      </c>
      <c r="H277" s="38">
        <f>H$3-管頭下水位!G277</f>
        <v>1.52</v>
      </c>
      <c r="I277" s="42">
        <f>I$3-管頭下水位!H277</f>
        <v>1.48</v>
      </c>
      <c r="J277" s="38">
        <f>J$3-管頭下水位!I277</f>
        <v>1.0900000000000001</v>
      </c>
      <c r="K277" s="38">
        <f>K$3-管頭下水位!J277</f>
        <v>1.1400000000000001</v>
      </c>
      <c r="L277" s="42">
        <f>L$3-管頭下水位!K277</f>
        <v>1.1100000000000001</v>
      </c>
      <c r="M277" s="38">
        <f>M$3-管頭下水位!L277</f>
        <v>0.57999999999999996</v>
      </c>
      <c r="N277" s="38">
        <f>N$3-管頭下水位!M277</f>
        <v>0.57999999999999996</v>
      </c>
      <c r="O277" s="42">
        <f>O$3-管頭下水位!N277</f>
        <v>0.57999999999999996</v>
      </c>
      <c r="P277" s="38"/>
      <c r="Q277" s="38"/>
      <c r="R277" s="42"/>
      <c r="S277" s="38"/>
      <c r="T277" s="38"/>
      <c r="U277" s="42"/>
      <c r="V277" s="55">
        <f>V$3-管頭下水位!U277</f>
        <v>4.9999999999999822E-2</v>
      </c>
      <c r="W277" s="38">
        <f>W$3-管頭下水位!V277</f>
        <v>8.9999999999999858E-2</v>
      </c>
      <c r="X277" s="42">
        <f>X$3-管頭下水位!W277</f>
        <v>6.999999999999984E-2</v>
      </c>
      <c r="Y277" s="38">
        <f>Y$3-管頭下水位!X277</f>
        <v>-0.94</v>
      </c>
      <c r="Z277" s="38">
        <f>Z$3-管頭下水位!Y277</f>
        <v>-0.92999999999999972</v>
      </c>
      <c r="AA277" s="42">
        <f>AA$3-管頭下水位!Z277</f>
        <v>-0.94</v>
      </c>
      <c r="AB277" s="38">
        <f>AB$3-管頭下水位!AA277</f>
        <v>0.44000000000000039</v>
      </c>
      <c r="AC277" s="38">
        <f>AC$3-管頭下水位!AB277</f>
        <v>0.62000000000000011</v>
      </c>
      <c r="AD277" s="42">
        <f>AD$3-管頭下水位!AC277</f>
        <v>0.53000000000000025</v>
      </c>
      <c r="AE277" s="38">
        <f>AE$3-管頭下水位!AD277</f>
        <v>-2.0099999999999998</v>
      </c>
      <c r="AF277" s="38">
        <f>AF$3-管頭下水位!AE277</f>
        <v>-1.8199999999999994</v>
      </c>
      <c r="AG277" s="42">
        <f>AG$3-管頭下水位!AF277</f>
        <v>-1.92</v>
      </c>
      <c r="AH277" s="38">
        <f>AH$3-管頭下水位!AG277</f>
        <v>-0.29999999999999982</v>
      </c>
      <c r="AI277" s="38">
        <f>AI$3-管頭下水位!AH277</f>
        <v>-8.9999999999999858E-2</v>
      </c>
      <c r="AJ277" s="42">
        <f>AJ$3-管頭下水位!AI277</f>
        <v>-0.20000000000000018</v>
      </c>
      <c r="AK277" s="7">
        <f>AK$3-管頭下水位!AJ277</f>
        <v>1.8600000000000003</v>
      </c>
      <c r="AL277" s="7">
        <f>AL$3-管頭下水位!AK277</f>
        <v>1.92</v>
      </c>
      <c r="AM277" s="41">
        <f>AM$3-管頭下水位!AL277</f>
        <v>1.8899999999999997</v>
      </c>
      <c r="AN277" s="7">
        <f>AN$3-管頭下水位!AM277</f>
        <v>-2.120000000000001</v>
      </c>
      <c r="AO277" s="7">
        <f>AO$3-管頭下水位!AN277</f>
        <v>-2.1100000000000012</v>
      </c>
      <c r="AP277" s="41">
        <f>AP$3-管頭下水位!AO277</f>
        <v>-2.120000000000001</v>
      </c>
      <c r="AQ277" s="38">
        <f>AQ$3-管頭下水位!AP277</f>
        <v>0.15999999999999925</v>
      </c>
      <c r="AR277" s="38">
        <f>AR$3-管頭下水位!AQ277</f>
        <v>0.15999999999999925</v>
      </c>
      <c r="AS277" s="42">
        <f>AS$3-管頭下水位!AR277</f>
        <v>0.15999999999999925</v>
      </c>
      <c r="AT277" s="55">
        <f>AT$3-管頭下水位!AS277</f>
        <v>-1.8399999999999999</v>
      </c>
      <c r="AU277" s="38">
        <f>AU$3-管頭下水位!AT277</f>
        <v>-1.6900000000000013</v>
      </c>
      <c r="AV277" s="42">
        <f>AV$3-管頭下水位!AU277</f>
        <v>-1.7699999999999996</v>
      </c>
    </row>
    <row r="278" spans="1:48" x14ac:dyDescent="0.2">
      <c r="A278" s="37">
        <v>44105</v>
      </c>
      <c r="B278" s="130" t="s">
        <v>10</v>
      </c>
      <c r="C278" s="6">
        <v>1</v>
      </c>
      <c r="D278" s="39">
        <f>D$3-管頭下水位!C278</f>
        <v>0.22999999999999998</v>
      </c>
      <c r="E278" s="39">
        <f>E$3-管頭下水位!D278</f>
        <v>0.64999999999999991</v>
      </c>
      <c r="F278" s="43">
        <f>F$3-管頭下水位!E278</f>
        <v>0.43999999999999995</v>
      </c>
      <c r="G278" s="39">
        <f>G$3-管頭下水位!F278</f>
        <v>1.4700000000000002</v>
      </c>
      <c r="H278" s="39">
        <f>H$3-管頭下水位!G278</f>
        <v>1.52</v>
      </c>
      <c r="I278" s="43">
        <f>I$3-管頭下水位!H278</f>
        <v>1.4900000000000002</v>
      </c>
      <c r="J278" s="39">
        <f>J$3-管頭下水位!I278</f>
        <v>1.1200000000000001</v>
      </c>
      <c r="K278" s="39">
        <f>K$3-管頭下水位!J278</f>
        <v>1.1400000000000001</v>
      </c>
      <c r="L278" s="43">
        <f>L$3-管頭下水位!K278</f>
        <v>1.1300000000000001</v>
      </c>
      <c r="M278" s="39">
        <f>M$3-管頭下水位!L278</f>
        <v>0.57999999999999996</v>
      </c>
      <c r="N278" s="39">
        <f>N$3-管頭下水位!M278</f>
        <v>0.57999999999999996</v>
      </c>
      <c r="O278" s="43">
        <f>O$3-管頭下水位!N278</f>
        <v>0.57999999999999996</v>
      </c>
      <c r="P278" s="39">
        <f>P$3-管頭下水位!O278</f>
        <v>0.27999999999999936</v>
      </c>
      <c r="Q278" s="39">
        <f>Q$3-管頭下水位!P278</f>
        <v>0.27999999999999936</v>
      </c>
      <c r="R278" s="43">
        <f>R$3-管頭下水位!Q278</f>
        <v>0.27999999999999936</v>
      </c>
      <c r="S278" s="39"/>
      <c r="T278" s="39"/>
      <c r="U278" s="43"/>
      <c r="V278" s="7">
        <f>V$3-管頭下水位!U278</f>
        <v>5.9999999999999609E-2</v>
      </c>
      <c r="W278" s="7">
        <f>W$3-管頭下水位!V278</f>
        <v>8.9999999999999858E-2</v>
      </c>
      <c r="X278" s="41">
        <f>X$3-管頭下水位!W278</f>
        <v>6.999999999999984E-2</v>
      </c>
      <c r="Y278" s="39">
        <f>Y$3-管頭下水位!X278</f>
        <v>-0.92999999999999972</v>
      </c>
      <c r="Z278" s="39">
        <f>Z$3-管頭下水位!Y278</f>
        <v>-0.9099999999999997</v>
      </c>
      <c r="AA278" s="43">
        <f>AA$3-管頭下水位!Z278</f>
        <v>-0.91999999999999993</v>
      </c>
      <c r="AB278" s="39">
        <f>AB$3-管頭下水位!AA278</f>
        <v>0.45000000000000018</v>
      </c>
      <c r="AC278" s="39">
        <f>AC$3-管頭下水位!AB278</f>
        <v>0.62000000000000011</v>
      </c>
      <c r="AD278" s="43">
        <f>AD$3-管頭下水位!AC278</f>
        <v>0.53000000000000025</v>
      </c>
      <c r="AE278" s="39">
        <f>AE$3-管頭下水位!AD278</f>
        <v>-1.9799999999999995</v>
      </c>
      <c r="AF278" s="39">
        <f>AF$3-管頭下水位!AE278</f>
        <v>-1.8099999999999996</v>
      </c>
      <c r="AG278" s="43">
        <f>AG$3-管頭下水位!AF278</f>
        <v>-1.8999999999999995</v>
      </c>
      <c r="AH278" s="39">
        <f>AH$3-管頭下水位!AG278</f>
        <v>-0.2799999999999998</v>
      </c>
      <c r="AI278" s="39">
        <f>AI$3-管頭下水位!AH278</f>
        <v>-8.9999999999999858E-2</v>
      </c>
      <c r="AJ278" s="43">
        <f>AJ$3-管頭下水位!AI278</f>
        <v>-0.18999999999999995</v>
      </c>
      <c r="AK278" s="7">
        <f>AK$3-管頭下水位!AJ278</f>
        <v>1.7999999999999998</v>
      </c>
      <c r="AL278" s="7">
        <f>AL$3-管頭下水位!AK278</f>
        <v>1.87</v>
      </c>
      <c r="AM278" s="41">
        <f>AM$3-管頭下水位!AL278</f>
        <v>1.83</v>
      </c>
      <c r="AN278" s="7">
        <f>AN$3-管頭下水位!AM278</f>
        <v>-2.120000000000001</v>
      </c>
      <c r="AO278" s="7">
        <f>AO$3-管頭下水位!AN278</f>
        <v>-2.1100000000000012</v>
      </c>
      <c r="AP278" s="41">
        <f>AP$3-管頭下水位!AO278</f>
        <v>-2.120000000000001</v>
      </c>
      <c r="AQ278" s="39">
        <f>AQ$3-管頭下水位!AP278</f>
        <v>0.15999999999999925</v>
      </c>
      <c r="AR278" s="39">
        <f>AR$3-管頭下水位!AQ278</f>
        <v>0.15999999999999925</v>
      </c>
      <c r="AS278" s="43">
        <f>AS$3-管頭下水位!AR278</f>
        <v>0.15999999999999925</v>
      </c>
      <c r="AT278" s="7">
        <f>AT$3-管頭下水位!AS278</f>
        <v>-1.6900000000000013</v>
      </c>
      <c r="AU278" s="7">
        <f>AU$3-管頭下水位!AT278</f>
        <v>-1.5800000000000018</v>
      </c>
      <c r="AV278" s="41">
        <f>AV$3-管頭下水位!AU278</f>
        <v>-1.6400000000000006</v>
      </c>
    </row>
    <row r="279" spans="1:48" ht="11.25" customHeight="1" x14ac:dyDescent="0.2">
      <c r="A279" s="37">
        <v>44106</v>
      </c>
      <c r="B279" s="131"/>
      <c r="C279" s="4">
        <v>2</v>
      </c>
      <c r="D279" s="7">
        <f>D$3-管頭下水位!C279</f>
        <v>0.10999999999999988</v>
      </c>
      <c r="E279" s="7">
        <f>E$3-管頭下水位!D279</f>
        <v>0.60999999999999988</v>
      </c>
      <c r="F279" s="41">
        <f>F$3-管頭下水位!E279</f>
        <v>0.35999999999999988</v>
      </c>
      <c r="G279" s="7">
        <f>G$3-管頭下水位!F279</f>
        <v>1.4300000000000002</v>
      </c>
      <c r="H279" s="7">
        <f>H$3-管頭下水位!G279</f>
        <v>1.5100000000000002</v>
      </c>
      <c r="I279" s="41">
        <f>I$3-管頭下水位!H279</f>
        <v>1.4700000000000002</v>
      </c>
      <c r="J279" s="7">
        <f>J$3-管頭下水位!I279</f>
        <v>1.06</v>
      </c>
      <c r="K279" s="7">
        <f>K$3-管頭下水位!J279</f>
        <v>1.1300000000000001</v>
      </c>
      <c r="L279" s="41">
        <f>L$3-管頭下水位!K279</f>
        <v>1.0900000000000001</v>
      </c>
      <c r="M279" s="7">
        <f>M$3-管頭下水位!L279</f>
        <v>0.57999999999999996</v>
      </c>
      <c r="N279" s="7">
        <f>N$3-管頭下水位!M279</f>
        <v>0.57999999999999996</v>
      </c>
      <c r="O279" s="41">
        <f>O$3-管頭下水位!N279</f>
        <v>0.57999999999999996</v>
      </c>
      <c r="P279" s="7">
        <f>P$3-管頭下水位!O279</f>
        <v>0.27999999999999936</v>
      </c>
      <c r="Q279" s="7">
        <f>Q$3-管頭下水位!P279</f>
        <v>0.27999999999999936</v>
      </c>
      <c r="R279" s="41">
        <f>R$3-管頭下水位!Q279</f>
        <v>0.27999999999999936</v>
      </c>
      <c r="S279" s="7"/>
      <c r="T279" s="7"/>
      <c r="U279" s="41"/>
      <c r="V279" s="7">
        <f>V$3-管頭下水位!U279</f>
        <v>2.9999999999999805E-2</v>
      </c>
      <c r="W279" s="7">
        <f>W$3-管頭下水位!V279</f>
        <v>7.9999999999999627E-2</v>
      </c>
      <c r="X279" s="41">
        <f>X$3-管頭下水位!W279</f>
        <v>4.9999999999999822E-2</v>
      </c>
      <c r="Y279" s="7">
        <f>Y$3-管頭下水位!X279</f>
        <v>-0.94</v>
      </c>
      <c r="Z279" s="7">
        <f>Z$3-管頭下水位!Y279</f>
        <v>-0.92999999999999972</v>
      </c>
      <c r="AA279" s="41">
        <f>AA$3-管頭下水位!Z279</f>
        <v>-0.94</v>
      </c>
      <c r="AB279" s="7">
        <f>AB$3-管頭下水位!AA279</f>
        <v>0.40000000000000036</v>
      </c>
      <c r="AC279" s="7">
        <f>AC$3-管頭下水位!AB279</f>
        <v>0.60000000000000031</v>
      </c>
      <c r="AD279" s="41">
        <f>AD$3-管頭下水位!AC279</f>
        <v>0.50000000000000022</v>
      </c>
      <c r="AE279" s="7">
        <f>AE$3-管頭下水位!AD279</f>
        <v>-2.0499999999999998</v>
      </c>
      <c r="AF279" s="7">
        <f>AF$3-管頭下水位!AE279</f>
        <v>-1.8499999999999996</v>
      </c>
      <c r="AG279" s="41">
        <f>AG$3-管頭下水位!AF279</f>
        <v>-1.9500000000000002</v>
      </c>
      <c r="AH279" s="7">
        <f>AH$3-管頭下水位!AG279</f>
        <v>-0.35000000000000009</v>
      </c>
      <c r="AI279" s="7">
        <f>AI$3-管頭下水位!AH279</f>
        <v>-0.12999999999999989</v>
      </c>
      <c r="AJ279" s="41">
        <f>AJ$3-管頭下水位!AI279</f>
        <v>-0.24000000000000021</v>
      </c>
      <c r="AK279" s="7">
        <f>AK$3-管頭下水位!AJ279</f>
        <v>1.6799999999999997</v>
      </c>
      <c r="AL279" s="7">
        <f>AL$3-管頭下水位!AK279</f>
        <v>1.7999999999999998</v>
      </c>
      <c r="AM279" s="41">
        <f>AM$3-管頭下水位!AL279</f>
        <v>1.7400000000000002</v>
      </c>
      <c r="AN279" s="7">
        <f>AN$3-管頭下水位!AM279</f>
        <v>-2.1500000000000004</v>
      </c>
      <c r="AO279" s="7">
        <f>AO$3-管頭下水位!AN279</f>
        <v>-2.120000000000001</v>
      </c>
      <c r="AP279" s="41">
        <f>AP$3-管頭下水位!AO279</f>
        <v>-2.1400000000000006</v>
      </c>
      <c r="AQ279" s="7">
        <f>AQ$3-管頭下水位!AP279</f>
        <v>0.15999999999999925</v>
      </c>
      <c r="AR279" s="7">
        <f>AR$3-管頭下水位!AQ279</f>
        <v>0.15999999999999925</v>
      </c>
      <c r="AS279" s="41">
        <f>AS$3-管頭下水位!AR279</f>
        <v>0.15999999999999925</v>
      </c>
      <c r="AT279" s="7">
        <f>AT$3-管頭下水位!AS279</f>
        <v>-1.6600000000000001</v>
      </c>
      <c r="AU279" s="7">
        <f>AU$3-管頭下水位!AT279</f>
        <v>-1.5800000000000018</v>
      </c>
      <c r="AV279" s="41">
        <f>AV$3-管頭下水位!AU279</f>
        <v>-1.620000000000001</v>
      </c>
    </row>
    <row r="280" spans="1:48" ht="11.25" customHeight="1" x14ac:dyDescent="0.2">
      <c r="A280" s="37">
        <v>44107</v>
      </c>
      <c r="B280" s="131"/>
      <c r="C280" s="4">
        <v>3</v>
      </c>
      <c r="D280" s="7">
        <f>D$3-管頭下水位!C280</f>
        <v>0.10000000000000009</v>
      </c>
      <c r="E280" s="7">
        <f>E$3-管頭下水位!D280</f>
        <v>0.60000000000000009</v>
      </c>
      <c r="F280" s="41">
        <f>F$3-管頭下水位!E280</f>
        <v>0.35000000000000009</v>
      </c>
      <c r="G280" s="7">
        <f>G$3-管頭下水位!F280</f>
        <v>1.3900000000000001</v>
      </c>
      <c r="H280" s="7">
        <f>H$3-管頭下水位!G280</f>
        <v>1.4700000000000002</v>
      </c>
      <c r="I280" s="41">
        <f>I$3-管頭下水位!H280</f>
        <v>1.4300000000000002</v>
      </c>
      <c r="J280" s="7">
        <f>J$3-管頭下水位!I280</f>
        <v>1</v>
      </c>
      <c r="K280" s="7">
        <f>K$3-管頭下水位!J280</f>
        <v>1.07</v>
      </c>
      <c r="L280" s="41">
        <f>L$3-管頭下水位!K280</f>
        <v>1.03</v>
      </c>
      <c r="M280" s="7">
        <f>M$3-管頭下水位!L280</f>
        <v>0.57999999999999996</v>
      </c>
      <c r="N280" s="7">
        <f>N$3-管頭下水位!M280</f>
        <v>0.57999999999999996</v>
      </c>
      <c r="O280" s="41">
        <f>O$3-管頭下水位!N280</f>
        <v>0.57999999999999996</v>
      </c>
      <c r="P280" s="7">
        <f>P$3-管頭下水位!O280</f>
        <v>0.27999999999999936</v>
      </c>
      <c r="Q280" s="7">
        <f>Q$3-管頭下水位!P280</f>
        <v>0.27999999999999936</v>
      </c>
      <c r="R280" s="41">
        <f>R$3-管頭下水位!Q280</f>
        <v>0.27999999999999936</v>
      </c>
      <c r="S280" s="7"/>
      <c r="T280" s="7"/>
      <c r="U280" s="41"/>
      <c r="V280" s="7">
        <f>V$3-管頭下水位!U280</f>
        <v>0</v>
      </c>
      <c r="W280" s="7">
        <f>W$3-管頭下水位!V280</f>
        <v>4.9999999999999822E-2</v>
      </c>
      <c r="X280" s="41">
        <f>X$3-管頭下水位!W280</f>
        <v>1.9999999999999574E-2</v>
      </c>
      <c r="Y280" s="7">
        <f>Y$3-管頭下水位!X280</f>
        <v>-0.96999999999999975</v>
      </c>
      <c r="Z280" s="7">
        <f>Z$3-管頭下水位!Y280</f>
        <v>-0.94</v>
      </c>
      <c r="AA280" s="41">
        <f>AA$3-管頭下水位!Z280</f>
        <v>-0.96</v>
      </c>
      <c r="AB280" s="7">
        <f>AB$3-管頭下水位!AA280</f>
        <v>0.37000000000000011</v>
      </c>
      <c r="AC280" s="7">
        <f>AC$3-管頭下水位!AB280</f>
        <v>0.58000000000000029</v>
      </c>
      <c r="AD280" s="41">
        <f>AD$3-管頭下水位!AC280</f>
        <v>0.4700000000000002</v>
      </c>
      <c r="AE280" s="7">
        <f>AE$3-管頭下水位!AD280</f>
        <v>-2.0999999999999996</v>
      </c>
      <c r="AF280" s="7">
        <f>AF$3-管頭下水位!AE280</f>
        <v>-1.88</v>
      </c>
      <c r="AG280" s="41">
        <f>AG$3-管頭下水位!AF280</f>
        <v>-1.9900000000000002</v>
      </c>
      <c r="AH280" s="7">
        <f>AH$3-管頭下水位!AG280</f>
        <v>-0.39000000000000012</v>
      </c>
      <c r="AI280" s="7">
        <f>AI$3-管頭下水位!AH280</f>
        <v>-0.16000000000000014</v>
      </c>
      <c r="AJ280" s="41">
        <f>AJ$3-管頭下水位!AI280</f>
        <v>-0.2799999999999998</v>
      </c>
      <c r="AK280" s="7">
        <f>AK$3-管頭下水位!AJ280</f>
        <v>1.6500000000000004</v>
      </c>
      <c r="AL280" s="7">
        <f>AL$3-管頭下水位!AK280</f>
        <v>1.83</v>
      </c>
      <c r="AM280" s="41">
        <f>AM$3-管頭下水位!AL280</f>
        <v>1.7400000000000002</v>
      </c>
      <c r="AN280" s="7">
        <f>AN$3-管頭下水位!AM280</f>
        <v>-2.1500000000000004</v>
      </c>
      <c r="AO280" s="7">
        <f>AO$3-管頭下水位!AN280</f>
        <v>-2.1300000000000008</v>
      </c>
      <c r="AP280" s="41">
        <f>AP$3-管頭下水位!AO280</f>
        <v>-2.1400000000000006</v>
      </c>
      <c r="AQ280" s="7">
        <f>AQ$3-管頭下水位!AP280</f>
        <v>0.15999999999999925</v>
      </c>
      <c r="AR280" s="7">
        <f>AR$3-管頭下水位!AQ280</f>
        <v>0.15999999999999925</v>
      </c>
      <c r="AS280" s="41">
        <f>AS$3-管頭下水位!AR280</f>
        <v>0.15999999999999925</v>
      </c>
      <c r="AT280" s="7">
        <f>AT$3-管頭下水位!AS280</f>
        <v>-1.620000000000001</v>
      </c>
      <c r="AU280" s="7">
        <f>AU$3-管頭下水位!AT280</f>
        <v>-1.5600000000000023</v>
      </c>
      <c r="AV280" s="41">
        <f>AV$3-管頭下水位!AU280</f>
        <v>-1.5899999999999999</v>
      </c>
    </row>
    <row r="281" spans="1:48" ht="11.25" customHeight="1" x14ac:dyDescent="0.2">
      <c r="A281" s="37">
        <v>44108</v>
      </c>
      <c r="B281" s="131"/>
      <c r="C281" s="4">
        <v>4</v>
      </c>
      <c r="D281" s="7">
        <f>D$3-管頭下水位!C281</f>
        <v>8.9999999999999858E-2</v>
      </c>
      <c r="E281" s="7">
        <f>E$3-管頭下水位!D281</f>
        <v>0.64000000000000012</v>
      </c>
      <c r="F281" s="41">
        <f>F$3-管頭下水位!E281</f>
        <v>0.35999999999999988</v>
      </c>
      <c r="G281" s="7">
        <f>G$3-管頭下水位!F281</f>
        <v>1.3900000000000001</v>
      </c>
      <c r="H281" s="7">
        <f>H$3-管頭下水位!G281</f>
        <v>1.4500000000000002</v>
      </c>
      <c r="I281" s="41">
        <f>I$3-管頭下水位!H281</f>
        <v>1.42</v>
      </c>
      <c r="J281" s="7">
        <f>J$3-管頭下水位!I281</f>
        <v>0.98000000000000009</v>
      </c>
      <c r="K281" s="7">
        <f>K$3-管頭下水位!J281</f>
        <v>1.03</v>
      </c>
      <c r="L281" s="41">
        <f>L$3-管頭下水位!K281</f>
        <v>1</v>
      </c>
      <c r="M281" s="7">
        <f>M$3-管頭下水位!L281</f>
        <v>0.57999999999999996</v>
      </c>
      <c r="N281" s="7">
        <f>N$3-管頭下水位!M281</f>
        <v>0.57999999999999996</v>
      </c>
      <c r="O281" s="41">
        <f>O$3-管頭下水位!N281</f>
        <v>0.57999999999999996</v>
      </c>
      <c r="P281" s="7">
        <f>P$3-管頭下水位!O281</f>
        <v>0.26999999999999957</v>
      </c>
      <c r="Q281" s="7">
        <f>Q$3-管頭下水位!P281</f>
        <v>0.27999999999999936</v>
      </c>
      <c r="R281" s="41">
        <f>R$3-管頭下水位!Q281</f>
        <v>0.26999999999999957</v>
      </c>
      <c r="S281" s="7"/>
      <c r="T281" s="7"/>
      <c r="U281" s="41"/>
      <c r="V281" s="7">
        <f>V$3-管頭下水位!U281</f>
        <v>9.9999999999997868E-3</v>
      </c>
      <c r="W281" s="7">
        <f>W$3-管頭下水位!V281</f>
        <v>3.9999999999999591E-2</v>
      </c>
      <c r="X281" s="41">
        <f>X$3-管頭下水位!W281</f>
        <v>1.9999999999999574E-2</v>
      </c>
      <c r="Y281" s="7">
        <f>Y$3-管頭下水位!X281</f>
        <v>-1.0099999999999998</v>
      </c>
      <c r="Z281" s="7">
        <f>Z$3-管頭下水位!Y281</f>
        <v>-0.96999999999999975</v>
      </c>
      <c r="AA281" s="41">
        <f>AA$3-管頭下水位!Z281</f>
        <v>-0.98999999999999977</v>
      </c>
      <c r="AB281" s="7">
        <f>AB$3-管頭下水位!AA281</f>
        <v>0.36000000000000032</v>
      </c>
      <c r="AC281" s="7">
        <f>AC$3-管頭下水位!AB281</f>
        <v>0.57000000000000028</v>
      </c>
      <c r="AD281" s="41">
        <f>AD$3-管頭下水位!AC281</f>
        <v>0.46000000000000041</v>
      </c>
      <c r="AE281" s="7">
        <f>AE$3-管頭下水位!AD281</f>
        <v>-2.1099999999999994</v>
      </c>
      <c r="AF281" s="7">
        <f>AF$3-管頭下水位!AE281</f>
        <v>-1.88</v>
      </c>
      <c r="AG281" s="41">
        <f>AG$3-管頭下水位!AF281</f>
        <v>-2</v>
      </c>
      <c r="AH281" s="7">
        <f>AH$3-管頭下水位!AG281</f>
        <v>-0.39999999999999991</v>
      </c>
      <c r="AI281" s="7">
        <f>AI$3-管頭下水位!AH281</f>
        <v>-0.14999999999999991</v>
      </c>
      <c r="AJ281" s="41">
        <f>AJ$3-管頭下水位!AI281</f>
        <v>-0.2799999999999998</v>
      </c>
      <c r="AK281" s="7">
        <f>AK$3-管頭下水位!AJ281</f>
        <v>1.7199999999999998</v>
      </c>
      <c r="AL281" s="7">
        <f>AL$3-管頭下水位!AK281</f>
        <v>1.9299999999999997</v>
      </c>
      <c r="AM281" s="41">
        <f>AM$3-管頭下水位!AL281</f>
        <v>1.8200000000000003</v>
      </c>
      <c r="AN281" s="7">
        <f>AN$3-管頭下水位!AM281</f>
        <v>-2.1500000000000004</v>
      </c>
      <c r="AO281" s="7">
        <f>AO$3-管頭下水位!AN281</f>
        <v>-2.1400000000000006</v>
      </c>
      <c r="AP281" s="41">
        <f>AP$3-管頭下水位!AO281</f>
        <v>-2.1500000000000004</v>
      </c>
      <c r="AQ281" s="7">
        <f>AQ$3-管頭下水位!AP281</f>
        <v>0.15999999999999925</v>
      </c>
      <c r="AR281" s="7">
        <f>AR$3-管頭下水位!AQ281</f>
        <v>0.15999999999999925</v>
      </c>
      <c r="AS281" s="41">
        <f>AS$3-管頭下水位!AR281</f>
        <v>0.15999999999999925</v>
      </c>
      <c r="AT281" s="7">
        <f>AT$3-管頭下水位!AS281</f>
        <v>-1.5600000000000023</v>
      </c>
      <c r="AU281" s="7">
        <f>AU$3-管頭下水位!AT281</f>
        <v>-1.5</v>
      </c>
      <c r="AV281" s="41">
        <f>AV$3-管頭下水位!AU281</f>
        <v>-1.5300000000000011</v>
      </c>
    </row>
    <row r="282" spans="1:48" ht="11.25" customHeight="1" x14ac:dyDescent="0.2">
      <c r="A282" s="37">
        <v>44109</v>
      </c>
      <c r="B282" s="131"/>
      <c r="C282" s="4">
        <v>5</v>
      </c>
      <c r="D282" s="7">
        <f>D$3-管頭下水位!C282</f>
        <v>1.0000000000000231E-2</v>
      </c>
      <c r="E282" s="7">
        <f>E$3-管頭下水位!D282</f>
        <v>0.74000000000000021</v>
      </c>
      <c r="F282" s="41">
        <f>F$3-管頭下水位!E282</f>
        <v>0.37000000000000011</v>
      </c>
      <c r="G282" s="7">
        <f>G$3-管頭下水位!F282</f>
        <v>1.3900000000000001</v>
      </c>
      <c r="H282" s="7">
        <f>H$3-管頭下水位!G282</f>
        <v>1.46</v>
      </c>
      <c r="I282" s="41">
        <f>I$3-管頭下水位!H282</f>
        <v>1.42</v>
      </c>
      <c r="J282" s="7">
        <f>J$3-管頭下水位!I282</f>
        <v>0.9900000000000001</v>
      </c>
      <c r="K282" s="7">
        <f>K$3-管頭下水位!J282</f>
        <v>1.04</v>
      </c>
      <c r="L282" s="41">
        <f>L$3-管頭下水位!K282</f>
        <v>1.0100000000000002</v>
      </c>
      <c r="M282" s="7">
        <f>M$3-管頭下水位!L282</f>
        <v>0.57999999999999996</v>
      </c>
      <c r="N282" s="7">
        <f>N$3-管頭下水位!M282</f>
        <v>0.57999999999999996</v>
      </c>
      <c r="O282" s="41">
        <f>O$3-管頭下水位!N282</f>
        <v>0.57999999999999996</v>
      </c>
      <c r="P282" s="7">
        <f>P$3-管頭下水位!O282</f>
        <v>0.26999999999999957</v>
      </c>
      <c r="Q282" s="7">
        <f>Q$3-管頭下水位!P282</f>
        <v>0.26999999999999957</v>
      </c>
      <c r="R282" s="41">
        <f>R$3-管頭下水位!Q282</f>
        <v>0.26999999999999957</v>
      </c>
      <c r="S282" s="7"/>
      <c r="T282" s="7"/>
      <c r="U282" s="41"/>
      <c r="V282" s="7">
        <f>V$3-管頭下水位!U282</f>
        <v>9.9999999999997868E-3</v>
      </c>
      <c r="W282" s="7">
        <f>W$3-管頭下水位!V282</f>
        <v>3.9999999999999591E-2</v>
      </c>
      <c r="X282" s="41">
        <f>X$3-管頭下水位!W282</f>
        <v>1.9999999999999574E-2</v>
      </c>
      <c r="Y282" s="7">
        <f>Y$3-管頭下水位!X282</f>
        <v>-1.0099999999999998</v>
      </c>
      <c r="Z282" s="7">
        <f>Z$3-管頭下水位!Y282</f>
        <v>-0.98999999999999977</v>
      </c>
      <c r="AA282" s="41">
        <f>AA$3-管頭下水位!Z282</f>
        <v>-1</v>
      </c>
      <c r="AB282" s="7">
        <f>AB$3-管頭下水位!AA282</f>
        <v>0.36000000000000032</v>
      </c>
      <c r="AC282" s="7">
        <f>AC$3-管頭下水位!AB282</f>
        <v>0.5900000000000003</v>
      </c>
      <c r="AD282" s="41">
        <f>AD$3-管頭下水位!AC282</f>
        <v>0.4700000000000002</v>
      </c>
      <c r="AE282" s="7">
        <f>AE$3-管頭下水位!AD282</f>
        <v>-2.1099999999999994</v>
      </c>
      <c r="AF282" s="7">
        <f>AF$3-管頭下水位!AE282</f>
        <v>-1.8599999999999994</v>
      </c>
      <c r="AG282" s="41">
        <f>AG$3-管頭下水位!AF282</f>
        <v>-1.9900000000000002</v>
      </c>
      <c r="AH282" s="7">
        <f>AH$3-管頭下水位!AG282</f>
        <v>-0.39999999999999991</v>
      </c>
      <c r="AI282" s="7">
        <f>AI$3-管頭下水位!AH282</f>
        <v>-0.12999999999999989</v>
      </c>
      <c r="AJ282" s="41">
        <f>AJ$3-管頭下水位!AI282</f>
        <v>-0.27</v>
      </c>
      <c r="AK282" s="7">
        <f>AK$3-管頭下水位!AJ282</f>
        <v>1.63</v>
      </c>
      <c r="AL282" s="7">
        <f>AL$3-管頭下水位!AK282</f>
        <v>1.7199999999999998</v>
      </c>
      <c r="AM282" s="41">
        <f>AM$3-管頭下水位!AL282</f>
        <v>1.67</v>
      </c>
      <c r="AN282" s="7">
        <f>AN$3-管頭下水位!AM282</f>
        <v>-2.17</v>
      </c>
      <c r="AO282" s="7">
        <f>AO$3-管頭下水位!AN282</f>
        <v>-2.1500000000000004</v>
      </c>
      <c r="AP282" s="41">
        <f>AP$3-管頭下水位!AO282</f>
        <v>-2.16</v>
      </c>
      <c r="AQ282" s="7">
        <f>AQ$3-管頭下水位!AP282</f>
        <v>0.15999999999999925</v>
      </c>
      <c r="AR282" s="7">
        <f>AR$3-管頭下水位!AQ282</f>
        <v>0.15999999999999925</v>
      </c>
      <c r="AS282" s="41">
        <f>AS$3-管頭下水位!AR282</f>
        <v>0.15999999999999925</v>
      </c>
      <c r="AT282" s="7">
        <f>AT$3-管頭下水位!AS282</f>
        <v>-1.5199999999999996</v>
      </c>
      <c r="AU282" s="7">
        <f>AU$3-管頭下水位!AT282</f>
        <v>-1.4600000000000009</v>
      </c>
      <c r="AV282" s="41">
        <f>AV$3-管頭下水位!AU282</f>
        <v>-1.490000000000002</v>
      </c>
    </row>
    <row r="283" spans="1:48" ht="11.25" customHeight="1" x14ac:dyDescent="0.2">
      <c r="A283" s="37">
        <v>44110</v>
      </c>
      <c r="B283" s="131"/>
      <c r="C283" s="4">
        <v>6</v>
      </c>
      <c r="D283" s="7">
        <f>D$3-管頭下水位!C283</f>
        <v>4.0000000000000036E-2</v>
      </c>
      <c r="E283" s="7">
        <f>E$3-管頭下水位!D283</f>
        <v>0.80000000000000027</v>
      </c>
      <c r="F283" s="41">
        <f>F$3-管頭下水位!E283</f>
        <v>0.41999999999999993</v>
      </c>
      <c r="G283" s="7">
        <f>G$3-管頭下水位!F283</f>
        <v>1.3900000000000001</v>
      </c>
      <c r="H283" s="7">
        <f>H$3-管頭下水位!G283</f>
        <v>1.46</v>
      </c>
      <c r="I283" s="41">
        <f>I$3-管頭下水位!H283</f>
        <v>1.42</v>
      </c>
      <c r="J283" s="7">
        <f>J$3-管頭下水位!I283</f>
        <v>1.0100000000000002</v>
      </c>
      <c r="K283" s="7">
        <f>K$3-管頭下水位!J283</f>
        <v>1.05</v>
      </c>
      <c r="L283" s="41">
        <f>L$3-管頭下水位!K283</f>
        <v>1.03</v>
      </c>
      <c r="M283" s="7">
        <f>M$3-管頭下水位!L283</f>
        <v>0.57999999999999996</v>
      </c>
      <c r="N283" s="7">
        <f>N$3-管頭下水位!M283</f>
        <v>0.57999999999999996</v>
      </c>
      <c r="O283" s="41">
        <f>O$3-管頭下水位!N283</f>
        <v>0.57999999999999996</v>
      </c>
      <c r="P283" s="7">
        <f>P$3-管頭下水位!O283</f>
        <v>0.26999999999999957</v>
      </c>
      <c r="Q283" s="7">
        <f>Q$3-管頭下水位!P283</f>
        <v>0.26999999999999957</v>
      </c>
      <c r="R283" s="41">
        <f>R$3-管頭下水位!Q283</f>
        <v>0.26999999999999957</v>
      </c>
      <c r="S283" s="7"/>
      <c r="T283" s="7"/>
      <c r="U283" s="41"/>
      <c r="V283" s="7">
        <f>V$3-管頭下水位!U283</f>
        <v>9.9999999999997868E-3</v>
      </c>
      <c r="W283" s="7">
        <f>W$3-管頭下水位!V283</f>
        <v>3.9999999999999591E-2</v>
      </c>
      <c r="X283" s="41">
        <f>X$3-管頭下水位!W283</f>
        <v>1.9999999999999574E-2</v>
      </c>
      <c r="Y283" s="7">
        <f>Y$3-管頭下水位!X283</f>
        <v>-1.0099999999999998</v>
      </c>
      <c r="Z283" s="7">
        <f>Z$3-管頭下水位!Y283</f>
        <v>-0.98</v>
      </c>
      <c r="AA283" s="41">
        <f>AA$3-管頭下水位!Z283</f>
        <v>-1</v>
      </c>
      <c r="AB283" s="7">
        <f>AB$3-管頭下水位!AA283</f>
        <v>0.37000000000000011</v>
      </c>
      <c r="AC283" s="7">
        <f>AC$3-管頭下水位!AB283</f>
        <v>0.60000000000000031</v>
      </c>
      <c r="AD283" s="41">
        <f>AD$3-管頭下水位!AC283</f>
        <v>0.48000000000000043</v>
      </c>
      <c r="AE283" s="7">
        <f>AE$3-管頭下水位!AD283</f>
        <v>-2.0999999999999996</v>
      </c>
      <c r="AF283" s="7">
        <f>AF$3-管頭下水位!AE283</f>
        <v>-1.8399999999999999</v>
      </c>
      <c r="AG283" s="41">
        <f>AG$3-管頭下水位!AF283</f>
        <v>-1.9699999999999998</v>
      </c>
      <c r="AH283" s="7">
        <f>AH$3-管頭下水位!AG283</f>
        <v>-0.37999999999999989</v>
      </c>
      <c r="AI283" s="7">
        <f>AI$3-管頭下水位!AH283</f>
        <v>-0.10999999999999988</v>
      </c>
      <c r="AJ283" s="41">
        <f>AJ$3-管頭下水位!AI283</f>
        <v>-0.25</v>
      </c>
      <c r="AK283" s="7">
        <f>AK$3-管頭下水位!AJ283</f>
        <v>1.62</v>
      </c>
      <c r="AL283" s="7">
        <f>AL$3-管頭下水位!AK283</f>
        <v>1.6799999999999997</v>
      </c>
      <c r="AM283" s="41">
        <f>AM$3-管頭下水位!AL283</f>
        <v>1.6500000000000004</v>
      </c>
      <c r="AN283" s="7">
        <f>AN$3-管頭下水位!AM283</f>
        <v>-2.1799999999999997</v>
      </c>
      <c r="AO283" s="7">
        <f>AO$3-管頭下水位!AN283</f>
        <v>-2.16</v>
      </c>
      <c r="AP283" s="41">
        <f>AP$3-管頭下水位!AO283</f>
        <v>-2.17</v>
      </c>
      <c r="AQ283" s="7">
        <f>AQ$3-管頭下水位!AP283</f>
        <v>0.15999999999999925</v>
      </c>
      <c r="AR283" s="7">
        <f>AR$3-管頭下水位!AQ283</f>
        <v>0.15999999999999925</v>
      </c>
      <c r="AS283" s="41">
        <f>AS$3-管頭下水位!AR283</f>
        <v>0.15999999999999925</v>
      </c>
      <c r="AT283" s="7">
        <f>AT$3-管頭下水位!AS283</f>
        <v>-1.5800000000000018</v>
      </c>
      <c r="AU283" s="7">
        <f>AU$3-管頭下水位!AT283</f>
        <v>-1.4400000000000013</v>
      </c>
      <c r="AV283" s="41">
        <f>AV$3-管頭下水位!AU283</f>
        <v>-1.5100000000000016</v>
      </c>
    </row>
    <row r="284" spans="1:48" ht="11.25" customHeight="1" x14ac:dyDescent="0.2">
      <c r="A284" s="37">
        <v>44111</v>
      </c>
      <c r="B284" s="131"/>
      <c r="C284" s="4">
        <v>7</v>
      </c>
      <c r="D284" s="7">
        <f>D$3-管頭下水位!C284</f>
        <v>6.0000000000000053E-2</v>
      </c>
      <c r="E284" s="7">
        <f>E$3-管頭下水位!D284</f>
        <v>0.85000000000000009</v>
      </c>
      <c r="F284" s="41">
        <f>F$3-管頭下水位!E284</f>
        <v>0.45000000000000018</v>
      </c>
      <c r="G284" s="7">
        <f>G$3-管頭下水位!F284</f>
        <v>1.3900000000000001</v>
      </c>
      <c r="H284" s="7">
        <f>H$3-管頭下水位!G284</f>
        <v>1.4700000000000002</v>
      </c>
      <c r="I284" s="41">
        <f>I$3-管頭下水位!H284</f>
        <v>1.4300000000000002</v>
      </c>
      <c r="J284" s="7">
        <f>J$3-管頭下水位!I284</f>
        <v>1.0100000000000002</v>
      </c>
      <c r="K284" s="7">
        <f>K$3-管頭下水位!J284</f>
        <v>1.05</v>
      </c>
      <c r="L284" s="41">
        <f>L$3-管頭下水位!K284</f>
        <v>1.03</v>
      </c>
      <c r="M284" s="7">
        <f>M$3-管頭下水位!L284</f>
        <v>0.57999999999999996</v>
      </c>
      <c r="N284" s="7">
        <f>N$3-管頭下水位!M284</f>
        <v>0.57999999999999996</v>
      </c>
      <c r="O284" s="41">
        <f>O$3-管頭下水位!N284</f>
        <v>0.57999999999999996</v>
      </c>
      <c r="P284" s="7">
        <f>P$3-管頭下水位!O284</f>
        <v>0.26999999999999957</v>
      </c>
      <c r="Q284" s="7">
        <f>Q$3-管頭下水位!P284</f>
        <v>0.26999999999999957</v>
      </c>
      <c r="R284" s="41">
        <f>R$3-管頭下水位!Q284</f>
        <v>0.26999999999999957</v>
      </c>
      <c r="S284" s="7"/>
      <c r="T284" s="7"/>
      <c r="U284" s="41"/>
      <c r="V284" s="7">
        <f>V$3-管頭下水位!U284</f>
        <v>0</v>
      </c>
      <c r="W284" s="7">
        <f>W$3-管頭下水位!V284</f>
        <v>3.9999999999999591E-2</v>
      </c>
      <c r="X284" s="41">
        <f>X$3-管頭下水位!W284</f>
        <v>1.9999999999999574E-2</v>
      </c>
      <c r="Y284" s="7">
        <f>Y$3-管頭下水位!X284</f>
        <v>-1.0099999999999998</v>
      </c>
      <c r="Z284" s="7">
        <f>Z$3-管頭下水位!Y284</f>
        <v>-0.98999999999999977</v>
      </c>
      <c r="AA284" s="41">
        <f>AA$3-管頭下水位!Z284</f>
        <v>-1</v>
      </c>
      <c r="AB284" s="7">
        <f>AB$3-管頭下水位!AA284</f>
        <v>0.37000000000000011</v>
      </c>
      <c r="AC284" s="7">
        <f>AC$3-管頭下水位!AB284</f>
        <v>0.62000000000000011</v>
      </c>
      <c r="AD284" s="41">
        <f>AD$3-管頭下水位!AC284</f>
        <v>0.49000000000000021</v>
      </c>
      <c r="AE284" s="7">
        <f>AE$3-管頭下水位!AD284</f>
        <v>-2.1099999999999994</v>
      </c>
      <c r="AF284" s="7">
        <f>AF$3-管頭下水位!AE284</f>
        <v>-1.8199999999999994</v>
      </c>
      <c r="AG284" s="41">
        <f>AG$3-管頭下水位!AF284</f>
        <v>-1.9699999999999998</v>
      </c>
      <c r="AH284" s="7">
        <f>AH$3-管頭下水位!AG284</f>
        <v>-0.39000000000000012</v>
      </c>
      <c r="AI284" s="7">
        <f>AI$3-管頭下水位!AH284</f>
        <v>-8.9999999999999858E-2</v>
      </c>
      <c r="AJ284" s="41">
        <f>AJ$3-管頭下水位!AI284</f>
        <v>-0.24000000000000021</v>
      </c>
      <c r="AK284" s="7">
        <f>AK$3-管頭下水位!AJ284</f>
        <v>1.6100000000000003</v>
      </c>
      <c r="AL284" s="7">
        <f>AL$3-管頭下水位!AK284</f>
        <v>1.7000000000000002</v>
      </c>
      <c r="AM284" s="41">
        <f>AM$3-管頭下水位!AL284</f>
        <v>1.6500000000000004</v>
      </c>
      <c r="AN284" s="7">
        <f>AN$3-管頭下水位!AM284</f>
        <v>-2.1900000000000013</v>
      </c>
      <c r="AO284" s="7">
        <f>AO$3-管頭下水位!AN284</f>
        <v>-2.17</v>
      </c>
      <c r="AP284" s="41">
        <f>AP$3-管頭下水位!AO284</f>
        <v>-2.1799999999999997</v>
      </c>
      <c r="AQ284" s="7">
        <f>AQ$3-管頭下水位!AP284</f>
        <v>0.15999999999999925</v>
      </c>
      <c r="AR284" s="7">
        <f>AR$3-管頭下水位!AQ284</f>
        <v>0.15999999999999925</v>
      </c>
      <c r="AS284" s="41">
        <f>AS$3-管頭下水位!AR284</f>
        <v>0.15999999999999925</v>
      </c>
      <c r="AT284" s="7">
        <f>AT$3-管頭下水位!AS284</f>
        <v>-1.6400000000000006</v>
      </c>
      <c r="AU284" s="7">
        <f>AU$3-管頭下水位!AT284</f>
        <v>-1.5400000000000027</v>
      </c>
      <c r="AV284" s="41">
        <f>AV$3-管頭下水位!AU284</f>
        <v>-1.5899999999999999</v>
      </c>
    </row>
    <row r="285" spans="1:48" ht="11.25" customHeight="1" x14ac:dyDescent="0.2">
      <c r="A285" s="37">
        <v>44112</v>
      </c>
      <c r="B285" s="131"/>
      <c r="C285" s="4">
        <v>8</v>
      </c>
      <c r="D285" s="7">
        <f>D$3-管頭下水位!C285</f>
        <v>-2.0000000000000018E-2</v>
      </c>
      <c r="E285" s="7">
        <f>E$3-管頭下水位!D285</f>
        <v>0.81</v>
      </c>
      <c r="F285" s="41">
        <f>F$3-管頭下水位!E285</f>
        <v>0.39000000000000012</v>
      </c>
      <c r="G285" s="7">
        <f>G$3-管頭下水位!F285</f>
        <v>1.3800000000000003</v>
      </c>
      <c r="H285" s="7">
        <f>H$3-管頭下水位!G285</f>
        <v>1.46</v>
      </c>
      <c r="I285" s="41">
        <f>I$3-管頭下水位!H285</f>
        <v>1.42</v>
      </c>
      <c r="J285" s="7">
        <f>J$3-管頭下水位!I285</f>
        <v>0.9900000000000001</v>
      </c>
      <c r="K285" s="7">
        <f>K$3-管頭下水位!J285</f>
        <v>1.04</v>
      </c>
      <c r="L285" s="41">
        <f>L$3-管頭下水位!K285</f>
        <v>1.0100000000000002</v>
      </c>
      <c r="M285" s="7">
        <f>M$3-管頭下水位!L285</f>
        <v>0.57999999999999996</v>
      </c>
      <c r="N285" s="7">
        <f>N$3-管頭下水位!M285</f>
        <v>0.57999999999999996</v>
      </c>
      <c r="O285" s="41">
        <f>O$3-管頭下水位!N285</f>
        <v>0.57999999999999996</v>
      </c>
      <c r="P285" s="7">
        <f>P$3-管頭下水位!O285</f>
        <v>0.25999999999999979</v>
      </c>
      <c r="Q285" s="7">
        <f>Q$3-管頭下水位!P285</f>
        <v>0.26999999999999957</v>
      </c>
      <c r="R285" s="41">
        <f>R$3-管頭下水位!Q285</f>
        <v>0.25999999999999979</v>
      </c>
      <c r="S285" s="7"/>
      <c r="T285" s="7"/>
      <c r="U285" s="41"/>
      <c r="V285" s="7">
        <f>V$3-管頭下水位!U285</f>
        <v>-9.9999999999997868E-3</v>
      </c>
      <c r="W285" s="7">
        <f>W$3-管頭下水位!V285</f>
        <v>2.9999999999999805E-2</v>
      </c>
      <c r="X285" s="41">
        <f>X$3-管頭下水位!W285</f>
        <v>9.9999999999997868E-3</v>
      </c>
      <c r="Y285" s="7">
        <f>Y$3-管頭下水位!X285</f>
        <v>-1.02</v>
      </c>
      <c r="Z285" s="7">
        <f>Z$3-管頭下水位!Y285</f>
        <v>-1</v>
      </c>
      <c r="AA285" s="41">
        <f>AA$3-管頭下水位!Z285</f>
        <v>-1.0099999999999998</v>
      </c>
      <c r="AB285" s="7">
        <f>AB$3-管頭下水位!AA285</f>
        <v>0.35000000000000009</v>
      </c>
      <c r="AC285" s="7">
        <f>AC$3-管頭下水位!AB285</f>
        <v>0.61000000000000032</v>
      </c>
      <c r="AD285" s="41">
        <f>AD$3-管頭下水位!AC285</f>
        <v>0.48000000000000043</v>
      </c>
      <c r="AE285" s="7">
        <f>AE$3-管頭下水位!AD285</f>
        <v>-2.12</v>
      </c>
      <c r="AF285" s="7">
        <f>AF$3-管頭下水位!AE285</f>
        <v>-1.83</v>
      </c>
      <c r="AG285" s="41">
        <f>AG$3-管頭下水位!AF285</f>
        <v>-1.9799999999999995</v>
      </c>
      <c r="AH285" s="7">
        <f>AH$3-管頭下水位!AG285</f>
        <v>-0.41000000000000014</v>
      </c>
      <c r="AI285" s="7">
        <f>AI$3-管頭下水位!AH285</f>
        <v>-0.10000000000000009</v>
      </c>
      <c r="AJ285" s="41">
        <f>AJ$3-管頭下水位!AI285</f>
        <v>-0.25999999999999979</v>
      </c>
      <c r="AK285" s="7">
        <f>AK$3-管頭下水位!AJ285</f>
        <v>1.5599999999999996</v>
      </c>
      <c r="AL285" s="7">
        <f>AL$3-管頭下水位!AK285</f>
        <v>1.6500000000000004</v>
      </c>
      <c r="AM285" s="41">
        <f>AM$3-管頭下水位!AL285</f>
        <v>1.5999999999999996</v>
      </c>
      <c r="AN285" s="7">
        <f>AN$3-管頭下水位!AM285</f>
        <v>-2.2000000000000011</v>
      </c>
      <c r="AO285" s="7">
        <f>AO$3-管頭下水位!AN285</f>
        <v>-2.1900000000000013</v>
      </c>
      <c r="AP285" s="41">
        <f>AP$3-管頭下水位!AO285</f>
        <v>-2.2000000000000011</v>
      </c>
      <c r="AQ285" s="7">
        <f>AQ$3-管頭下水位!AP285</f>
        <v>0.15999999999999925</v>
      </c>
      <c r="AR285" s="7">
        <f>AR$3-管頭下水位!AQ285</f>
        <v>0.15999999999999925</v>
      </c>
      <c r="AS285" s="41">
        <f>AS$3-管頭下水位!AR285</f>
        <v>0.15999999999999925</v>
      </c>
      <c r="AT285" s="7">
        <f>AT$3-管頭下水位!AS285</f>
        <v>-1.620000000000001</v>
      </c>
      <c r="AU285" s="7">
        <f>AU$3-管頭下水位!AT285</f>
        <v>-1.4800000000000004</v>
      </c>
      <c r="AV285" s="41">
        <f>AV$3-管頭下水位!AU285</f>
        <v>-1.5500000000000007</v>
      </c>
    </row>
    <row r="286" spans="1:48" ht="11.25" customHeight="1" x14ac:dyDescent="0.2">
      <c r="A286" s="37">
        <v>44113</v>
      </c>
      <c r="B286" s="131"/>
      <c r="C286" s="4">
        <v>9</v>
      </c>
      <c r="D286" s="7">
        <f>D$3-管頭下水位!C286</f>
        <v>-6.0000000000000053E-2</v>
      </c>
      <c r="E286" s="7">
        <f>E$3-管頭下水位!D286</f>
        <v>0.7200000000000002</v>
      </c>
      <c r="F286" s="41">
        <f>F$3-管頭下水位!E286</f>
        <v>0.33000000000000007</v>
      </c>
      <c r="G286" s="7">
        <f>G$3-管頭下水位!F286</f>
        <v>1.3600000000000003</v>
      </c>
      <c r="H286" s="7">
        <f>H$3-管頭下水位!G286</f>
        <v>1.4500000000000002</v>
      </c>
      <c r="I286" s="41">
        <f>I$3-管頭下水位!H286</f>
        <v>1.4000000000000004</v>
      </c>
      <c r="J286" s="7">
        <f>J$3-管頭下水位!I286</f>
        <v>0.97000000000000008</v>
      </c>
      <c r="K286" s="7">
        <f>K$3-管頭下水位!J286</f>
        <v>1.03</v>
      </c>
      <c r="L286" s="41">
        <f>L$3-管頭下水位!K286</f>
        <v>1</v>
      </c>
      <c r="M286" s="7">
        <f>M$3-管頭下水位!L286</f>
        <v>0.57999999999999996</v>
      </c>
      <c r="N286" s="7">
        <f>N$3-管頭下水位!M286</f>
        <v>0.57999999999999996</v>
      </c>
      <c r="O286" s="41">
        <f>O$3-管頭下水位!N286</f>
        <v>0.57999999999999996</v>
      </c>
      <c r="P286" s="7">
        <f>P$3-管頭下水位!O286</f>
        <v>0.25999999999999979</v>
      </c>
      <c r="Q286" s="7">
        <f>Q$3-管頭下水位!P286</f>
        <v>0.25999999999999979</v>
      </c>
      <c r="R286" s="41">
        <f>R$3-管頭下水位!Q286</f>
        <v>0.25999999999999979</v>
      </c>
      <c r="S286" s="7"/>
      <c r="T286" s="7"/>
      <c r="U286" s="41"/>
      <c r="V286" s="7">
        <f>V$3-管頭下水位!U286</f>
        <v>-3.0000000000000249E-2</v>
      </c>
      <c r="W286" s="7">
        <f>W$3-管頭下水位!V286</f>
        <v>2.9999999999999805E-2</v>
      </c>
      <c r="X286" s="41">
        <f>X$3-管頭下水位!W286</f>
        <v>0</v>
      </c>
      <c r="Y286" s="7">
        <f>Y$3-管頭下水位!X286</f>
        <v>-1.0299999999999998</v>
      </c>
      <c r="Z286" s="7">
        <f>Z$3-管頭下水位!Y286</f>
        <v>-1</v>
      </c>
      <c r="AA286" s="41">
        <f>AA$3-管頭下水位!Z286</f>
        <v>-1.02</v>
      </c>
      <c r="AB286" s="7">
        <f>AB$3-管頭下水位!AA286</f>
        <v>0.32000000000000028</v>
      </c>
      <c r="AC286" s="7">
        <f>AC$3-管頭下水位!AB286</f>
        <v>0.60000000000000031</v>
      </c>
      <c r="AD286" s="41">
        <f>AD$3-管頭下水位!AC286</f>
        <v>0.46000000000000041</v>
      </c>
      <c r="AE286" s="7">
        <f>AE$3-管頭下水位!AD286</f>
        <v>-2.1499999999999995</v>
      </c>
      <c r="AF286" s="7">
        <f>AF$3-管頭下水位!AE286</f>
        <v>-1.8599999999999994</v>
      </c>
      <c r="AG286" s="41">
        <f>AG$3-管頭下水位!AF286</f>
        <v>-2.0099999999999998</v>
      </c>
      <c r="AH286" s="7">
        <f>AH$3-管頭下水位!AG286</f>
        <v>-0.43999999999999995</v>
      </c>
      <c r="AI286" s="7">
        <f>AI$3-管頭下水位!AH286</f>
        <v>-0.12999999999999989</v>
      </c>
      <c r="AJ286" s="41">
        <f>AJ$3-管頭下水位!AI286</f>
        <v>-0.29000000000000004</v>
      </c>
      <c r="AK286" s="7">
        <f>AK$3-管頭下水位!AJ286</f>
        <v>1.5499999999999998</v>
      </c>
      <c r="AL286" s="7">
        <f>AL$3-管頭下水位!AK286</f>
        <v>1.63</v>
      </c>
      <c r="AM286" s="41">
        <f>AM$3-管頭下水位!AL286</f>
        <v>1.5899999999999999</v>
      </c>
      <c r="AN286" s="7">
        <f>AN$3-管頭下水位!AM286</f>
        <v>-2.2100000000000009</v>
      </c>
      <c r="AO286" s="7">
        <f>AO$3-管頭下水位!AN286</f>
        <v>-2.2000000000000011</v>
      </c>
      <c r="AP286" s="41">
        <f>AP$3-管頭下水位!AO286</f>
        <v>-2.2100000000000009</v>
      </c>
      <c r="AQ286" s="7">
        <f>AQ$3-管頭下水位!AP286</f>
        <v>0.15999999999999925</v>
      </c>
      <c r="AR286" s="7">
        <f>AR$3-管頭下水位!AQ286</f>
        <v>0.15999999999999925</v>
      </c>
      <c r="AS286" s="41">
        <f>AS$3-管頭下水位!AR286</f>
        <v>0.15999999999999925</v>
      </c>
      <c r="AT286" s="7">
        <f>AT$3-管頭下水位!AS286</f>
        <v>-1.6600000000000001</v>
      </c>
      <c r="AU286" s="7">
        <f>AU$3-管頭下水位!AT286</f>
        <v>-1.5899999999999999</v>
      </c>
      <c r="AV286" s="41">
        <f>AV$3-管頭下水位!AU286</f>
        <v>-1.6300000000000026</v>
      </c>
    </row>
    <row r="287" spans="1:48" ht="11.25" customHeight="1" x14ac:dyDescent="0.2">
      <c r="A287" s="37">
        <v>44114</v>
      </c>
      <c r="B287" s="131"/>
      <c r="C287" s="2">
        <v>10</v>
      </c>
      <c r="D287" s="7">
        <f>D$3-管頭下水位!C287</f>
        <v>-2.0000000000000018E-2</v>
      </c>
      <c r="E287" s="7">
        <f>E$3-管頭下水位!D287</f>
        <v>0.71</v>
      </c>
      <c r="F287" s="41">
        <f>F$3-管頭下水位!E287</f>
        <v>0.33999999999999986</v>
      </c>
      <c r="G287" s="7">
        <f>G$3-管頭下水位!F287</f>
        <v>1.3600000000000003</v>
      </c>
      <c r="H287" s="7">
        <f>H$3-管頭下水位!G287</f>
        <v>1.4500000000000002</v>
      </c>
      <c r="I287" s="41">
        <f>I$3-管頭下水位!H287</f>
        <v>1.4000000000000004</v>
      </c>
      <c r="J287" s="7">
        <f>J$3-管頭下水位!I287</f>
        <v>0.97000000000000008</v>
      </c>
      <c r="K287" s="7">
        <f>K$3-管頭下水位!J287</f>
        <v>1.05</v>
      </c>
      <c r="L287" s="41">
        <f>L$3-管頭下水位!K287</f>
        <v>1.0100000000000002</v>
      </c>
      <c r="M287" s="7">
        <f>M$3-管頭下水位!L287</f>
        <v>0.57999999999999996</v>
      </c>
      <c r="N287" s="7">
        <f>N$3-管頭下水位!M287</f>
        <v>0.57999999999999996</v>
      </c>
      <c r="O287" s="41">
        <f>O$3-管頭下水位!N287</f>
        <v>0.57999999999999996</v>
      </c>
      <c r="P287" s="7">
        <f>P$3-管頭下水位!O287</f>
        <v>0.25999999999999979</v>
      </c>
      <c r="Q287" s="7">
        <f>Q$3-管頭下水位!P287</f>
        <v>0.25999999999999979</v>
      </c>
      <c r="R287" s="41">
        <f>R$3-管頭下水位!Q287</f>
        <v>0.25999999999999979</v>
      </c>
      <c r="S287" s="7"/>
      <c r="T287" s="7"/>
      <c r="U287" s="41"/>
      <c r="V287" s="7">
        <f>V$3-管頭下水位!U287</f>
        <v>-3.0000000000000249E-2</v>
      </c>
      <c r="W287" s="7">
        <f>W$3-管頭下水位!V287</f>
        <v>2.9999999999999805E-2</v>
      </c>
      <c r="X287" s="41">
        <f>X$3-管頭下水位!W287</f>
        <v>0</v>
      </c>
      <c r="Y287" s="7">
        <f>Y$3-管頭下水位!X287</f>
        <v>-1.0099999999999998</v>
      </c>
      <c r="Z287" s="7">
        <f>Z$3-管頭下水位!Y287</f>
        <v>-0.98999999999999977</v>
      </c>
      <c r="AA287" s="41">
        <f>AA$3-管頭下水位!Z287</f>
        <v>-1</v>
      </c>
      <c r="AB287" s="7">
        <f>AB$3-管頭下水位!AA287</f>
        <v>0.32000000000000028</v>
      </c>
      <c r="AC287" s="7">
        <f>AC$3-管頭下水位!AB287</f>
        <v>0.58000000000000029</v>
      </c>
      <c r="AD287" s="41">
        <f>AD$3-管頭下水位!AC287</f>
        <v>0.45000000000000018</v>
      </c>
      <c r="AE287" s="7">
        <f>AE$3-管頭下水位!AD287</f>
        <v>-2.1499999999999995</v>
      </c>
      <c r="AF287" s="7">
        <f>AF$3-管頭下水位!AE287</f>
        <v>-1.8599999999999994</v>
      </c>
      <c r="AG287" s="41">
        <f>AG$3-管頭下水位!AF287</f>
        <v>-2.0099999999999998</v>
      </c>
      <c r="AH287" s="7">
        <f>AH$3-管頭下水位!AG287</f>
        <v>-0.45000000000000018</v>
      </c>
      <c r="AI287" s="7">
        <f>AI$3-管頭下水位!AH287</f>
        <v>-0.12999999999999989</v>
      </c>
      <c r="AJ287" s="41">
        <f>AJ$3-管頭下水位!AI287</f>
        <v>-0.29000000000000004</v>
      </c>
      <c r="AK287" s="7">
        <f>AK$3-管頭下水位!AJ287</f>
        <v>1.63</v>
      </c>
      <c r="AL287" s="7">
        <f>AL$3-管頭下水位!AK287</f>
        <v>1.7999999999999998</v>
      </c>
      <c r="AM287" s="41">
        <f>AM$3-管頭下水位!AL287</f>
        <v>1.71</v>
      </c>
      <c r="AN287" s="7">
        <f>AN$3-管頭下水位!AM287</f>
        <v>-2.2200000000000006</v>
      </c>
      <c r="AO287" s="7">
        <f>AO$3-管頭下水位!AN287</f>
        <v>-2.1900000000000013</v>
      </c>
      <c r="AP287" s="41">
        <f>AP$3-管頭下水位!AO287</f>
        <v>-2.2100000000000009</v>
      </c>
      <c r="AQ287" s="7">
        <f>AQ$3-管頭下水位!AP287</f>
        <v>0.15999999999999925</v>
      </c>
      <c r="AR287" s="7">
        <f>AR$3-管頭下水位!AQ287</f>
        <v>0.15999999999999925</v>
      </c>
      <c r="AS287" s="41">
        <f>AS$3-管頭下水位!AR287</f>
        <v>0.15999999999999925</v>
      </c>
      <c r="AT287" s="7">
        <f>AT$3-管頭下水位!AS287</f>
        <v>-1.6900000000000013</v>
      </c>
      <c r="AU287" s="7">
        <f>AU$3-管頭下水位!AT287</f>
        <v>-1.6600000000000001</v>
      </c>
      <c r="AV287" s="41">
        <f>AV$3-管頭下水位!AU287</f>
        <v>-1.6799999999999997</v>
      </c>
    </row>
    <row r="288" spans="1:48" ht="11.25" customHeight="1" x14ac:dyDescent="0.2">
      <c r="A288" s="37">
        <v>44115</v>
      </c>
      <c r="B288" s="131"/>
      <c r="C288" s="6">
        <v>11</v>
      </c>
      <c r="D288" s="7">
        <f>D$3-管頭下水位!C288</f>
        <v>-2.0000000000000018E-2</v>
      </c>
      <c r="E288" s="7">
        <f>E$3-管頭下水位!D288</f>
        <v>0.64999999999999991</v>
      </c>
      <c r="F288" s="41">
        <f>F$3-管頭下水位!E288</f>
        <v>0.31000000000000005</v>
      </c>
      <c r="G288" s="7">
        <f>G$3-管頭下水位!F288</f>
        <v>1.3600000000000003</v>
      </c>
      <c r="H288" s="7">
        <f>H$3-管頭下水位!G288</f>
        <v>1.4500000000000002</v>
      </c>
      <c r="I288" s="41">
        <f>I$3-管頭下水位!H288</f>
        <v>1.4000000000000004</v>
      </c>
      <c r="J288" s="7">
        <f>J$3-管頭下水位!I288</f>
        <v>0.9900000000000001</v>
      </c>
      <c r="K288" s="7">
        <f>K$3-管頭下水位!J288</f>
        <v>1.05</v>
      </c>
      <c r="L288" s="41">
        <f>L$3-管頭下水位!K288</f>
        <v>1.02</v>
      </c>
      <c r="M288" s="7">
        <f>M$3-管頭下水位!L288</f>
        <v>0.57999999999999996</v>
      </c>
      <c r="N288" s="7">
        <f>N$3-管頭下水位!M288</f>
        <v>0.57999999999999996</v>
      </c>
      <c r="O288" s="41">
        <f>O$3-管頭下水位!N288</f>
        <v>0.57999999999999996</v>
      </c>
      <c r="P288" s="7">
        <f>P$3-管頭下水位!O288</f>
        <v>0.25999999999999979</v>
      </c>
      <c r="Q288" s="7">
        <f>Q$3-管頭下水位!P288</f>
        <v>0.25999999999999979</v>
      </c>
      <c r="R288" s="41">
        <f>R$3-管頭下水位!Q288</f>
        <v>0.25999999999999979</v>
      </c>
      <c r="S288" s="7"/>
      <c r="T288" s="7"/>
      <c r="U288" s="41"/>
      <c r="V288" s="7">
        <f>V$3-管頭下水位!U288</f>
        <v>-2.0000000000000462E-2</v>
      </c>
      <c r="W288" s="7">
        <f>W$3-管頭下水位!V288</f>
        <v>3.9999999999999591E-2</v>
      </c>
      <c r="X288" s="41">
        <f>X$3-管頭下水位!W288</f>
        <v>9.9999999999997868E-3</v>
      </c>
      <c r="Y288" s="7">
        <f>Y$3-管頭下水位!X288</f>
        <v>-1.0099999999999998</v>
      </c>
      <c r="Z288" s="7">
        <f>Z$3-管頭下水位!Y288</f>
        <v>-0.98999999999999977</v>
      </c>
      <c r="AA288" s="41">
        <f>AA$3-管頭下水位!Z288</f>
        <v>-1</v>
      </c>
      <c r="AB288" s="7">
        <f>AB$3-管頭下水位!AA288</f>
        <v>0.32000000000000028</v>
      </c>
      <c r="AC288" s="7">
        <f>AC$3-管頭下水位!AB288</f>
        <v>0.57000000000000028</v>
      </c>
      <c r="AD288" s="41">
        <f>AD$3-管頭下水位!AC288</f>
        <v>0.44000000000000039</v>
      </c>
      <c r="AE288" s="7">
        <f>AE$3-管頭下水位!AD288</f>
        <v>-2.12</v>
      </c>
      <c r="AF288" s="7">
        <f>AF$3-管頭下水位!AE288</f>
        <v>-1.88</v>
      </c>
      <c r="AG288" s="41">
        <f>AG$3-管頭下水位!AF288</f>
        <v>-2</v>
      </c>
      <c r="AH288" s="7">
        <f>AH$3-管頭下水位!AG288</f>
        <v>-0.43000000000000016</v>
      </c>
      <c r="AI288" s="7">
        <f>AI$3-管頭下水位!AH288</f>
        <v>-0.14999999999999991</v>
      </c>
      <c r="AJ288" s="41">
        <f>AJ$3-管頭下水位!AI288</f>
        <v>-0.29000000000000004</v>
      </c>
      <c r="AK288" s="7">
        <f>AK$3-管頭下水位!AJ288</f>
        <v>1.62</v>
      </c>
      <c r="AL288" s="7">
        <f>AL$3-管頭下水位!AK288</f>
        <v>1.8899999999999997</v>
      </c>
      <c r="AM288" s="41">
        <f>AM$3-管頭下水位!AL288</f>
        <v>1.75</v>
      </c>
      <c r="AN288" s="7">
        <f>AN$3-管頭下水位!AM288</f>
        <v>-2.2000000000000011</v>
      </c>
      <c r="AO288" s="7">
        <f>AO$3-管頭下水位!AN288</f>
        <v>-2.1900000000000013</v>
      </c>
      <c r="AP288" s="41">
        <f>AP$3-管頭下水位!AO288</f>
        <v>-2.2000000000000011</v>
      </c>
      <c r="AQ288" s="7">
        <f>AQ$3-管頭下水位!AP288</f>
        <v>0.15999999999999925</v>
      </c>
      <c r="AR288" s="7">
        <f>AR$3-管頭下水位!AQ288</f>
        <v>0.15999999999999925</v>
      </c>
      <c r="AS288" s="41">
        <f>AS$3-管頭下水位!AR288</f>
        <v>0.15999999999999925</v>
      </c>
      <c r="AT288" s="7">
        <f>AT$3-管頭下水位!AS288</f>
        <v>-1.6900000000000013</v>
      </c>
      <c r="AU288" s="7">
        <f>AU$3-管頭下水位!AT288</f>
        <v>-1.5800000000000018</v>
      </c>
      <c r="AV288" s="41">
        <f>AV$3-管頭下水位!AU288</f>
        <v>-1.6400000000000006</v>
      </c>
    </row>
    <row r="289" spans="1:48" ht="11.25" customHeight="1" x14ac:dyDescent="0.2">
      <c r="A289" s="37">
        <v>44116</v>
      </c>
      <c r="B289" s="131"/>
      <c r="C289" s="4">
        <v>12</v>
      </c>
      <c r="D289" s="7">
        <f>D$3-管頭下水位!C289</f>
        <v>5.0000000000000266E-2</v>
      </c>
      <c r="E289" s="7">
        <f>E$3-管頭下水位!D289</f>
        <v>0.55000000000000027</v>
      </c>
      <c r="F289" s="41">
        <f>F$3-管頭下水位!E289</f>
        <v>0.30000000000000027</v>
      </c>
      <c r="G289" s="7">
        <f>G$3-管頭下水位!F289</f>
        <v>1.3600000000000003</v>
      </c>
      <c r="H289" s="7">
        <f>H$3-管頭下水位!G289</f>
        <v>1.4500000000000002</v>
      </c>
      <c r="I289" s="41">
        <f>I$3-管頭下水位!H289</f>
        <v>1.4000000000000004</v>
      </c>
      <c r="J289" s="7">
        <f>J$3-管頭下水位!I289</f>
        <v>0.98000000000000009</v>
      </c>
      <c r="K289" s="7">
        <f>K$3-管頭下水位!J289</f>
        <v>1.05</v>
      </c>
      <c r="L289" s="41">
        <f>L$3-管頭下水位!K289</f>
        <v>1.0100000000000002</v>
      </c>
      <c r="M289" s="7">
        <f>M$3-管頭下水位!L289</f>
        <v>0.57999999999999996</v>
      </c>
      <c r="N289" s="7">
        <f>N$3-管頭下水位!M289</f>
        <v>0.57999999999999996</v>
      </c>
      <c r="O289" s="41">
        <f>O$3-管頭下水位!N289</f>
        <v>0.57999999999999996</v>
      </c>
      <c r="P289" s="7">
        <f>P$3-管頭下水位!O289</f>
        <v>0.25999999999999979</v>
      </c>
      <c r="Q289" s="7">
        <f>Q$3-管頭下水位!P289</f>
        <v>0.25999999999999979</v>
      </c>
      <c r="R289" s="41">
        <f>R$3-管頭下水位!Q289</f>
        <v>0.25999999999999979</v>
      </c>
      <c r="S289" s="7"/>
      <c r="T289" s="7"/>
      <c r="U289" s="41"/>
      <c r="V289" s="7">
        <f>V$3-管頭下水位!U289</f>
        <v>-2.0000000000000462E-2</v>
      </c>
      <c r="W289" s="7">
        <f>W$3-管頭下水位!V289</f>
        <v>2.9999999999999805E-2</v>
      </c>
      <c r="X289" s="41">
        <f>X$3-管頭下水位!W289</f>
        <v>0</v>
      </c>
      <c r="Y289" s="7">
        <f>Y$3-管頭下水位!X289</f>
        <v>-1.0299999999999998</v>
      </c>
      <c r="Z289" s="7">
        <f>Z$3-管頭下水位!Y289</f>
        <v>-1.0099999999999998</v>
      </c>
      <c r="AA289" s="41">
        <f>AA$3-管頭下水位!Z289</f>
        <v>-1.02</v>
      </c>
      <c r="AB289" s="7">
        <f>AB$3-管頭下水位!AA289</f>
        <v>0.32000000000000028</v>
      </c>
      <c r="AC289" s="7">
        <f>AC$3-管頭下水位!AB289</f>
        <v>0.56000000000000028</v>
      </c>
      <c r="AD289" s="41">
        <f>AD$3-管頭下水位!AC289</f>
        <v>0.44000000000000039</v>
      </c>
      <c r="AE289" s="7">
        <f>AE$3-管頭下水位!AD289</f>
        <v>-2.13</v>
      </c>
      <c r="AF289" s="7">
        <f>AF$3-管頭下水位!AE289</f>
        <v>-1.8899999999999997</v>
      </c>
      <c r="AG289" s="41">
        <f>AG$3-管頭下水位!AF289</f>
        <v>-2.0099999999999998</v>
      </c>
      <c r="AH289" s="7">
        <f>AH$3-管頭下水位!AG289</f>
        <v>-0.43999999999999995</v>
      </c>
      <c r="AI289" s="7">
        <f>AI$3-管頭下水位!AH289</f>
        <v>-0.16000000000000014</v>
      </c>
      <c r="AJ289" s="41">
        <f>AJ$3-管頭下水位!AI289</f>
        <v>-0.29999999999999982</v>
      </c>
      <c r="AK289" s="7">
        <f>AK$3-管頭下水位!AJ289</f>
        <v>1.5499999999999998</v>
      </c>
      <c r="AL289" s="7">
        <f>AL$3-管頭下水位!AK289</f>
        <v>1.63</v>
      </c>
      <c r="AM289" s="41">
        <f>AM$3-管頭下水位!AL289</f>
        <v>1.5899999999999999</v>
      </c>
      <c r="AN289" s="7">
        <f>AN$3-管頭下水位!AM289</f>
        <v>-2.2100000000000009</v>
      </c>
      <c r="AO289" s="7">
        <f>AO$3-管頭下水位!AN289</f>
        <v>-2.1900000000000013</v>
      </c>
      <c r="AP289" s="41">
        <f>AP$3-管頭下水位!AO289</f>
        <v>-2.2000000000000011</v>
      </c>
      <c r="AQ289" s="7">
        <f>AQ$3-管頭下水位!AP289</f>
        <v>0.15999999999999925</v>
      </c>
      <c r="AR289" s="7">
        <f>AR$3-管頭下水位!AQ289</f>
        <v>0.15999999999999925</v>
      </c>
      <c r="AS289" s="41">
        <f>AS$3-管頭下水位!AR289</f>
        <v>0.15999999999999925</v>
      </c>
      <c r="AT289" s="7">
        <f>AT$3-管頭下水位!AS289</f>
        <v>-1.5800000000000018</v>
      </c>
      <c r="AU289" s="7">
        <f>AU$3-管頭下水位!AT289</f>
        <v>-1.5</v>
      </c>
      <c r="AV289" s="41">
        <f>AV$3-管頭下水位!AU289</f>
        <v>-1.5400000000000027</v>
      </c>
    </row>
    <row r="290" spans="1:48" ht="11.25" customHeight="1" x14ac:dyDescent="0.2">
      <c r="A290" s="37">
        <v>44117</v>
      </c>
      <c r="B290" s="131"/>
      <c r="C290" s="4">
        <v>13</v>
      </c>
      <c r="D290" s="7">
        <f>D$3-管頭下水位!C290</f>
        <v>3.0000000000000249E-2</v>
      </c>
      <c r="E290" s="7">
        <f>E$3-管頭下水位!D290</f>
        <v>0.56000000000000005</v>
      </c>
      <c r="F290" s="41">
        <f>F$3-管頭下水位!E290</f>
        <v>0.29000000000000004</v>
      </c>
      <c r="G290" s="7">
        <f>G$3-管頭下水位!F290</f>
        <v>1.35</v>
      </c>
      <c r="H290" s="7">
        <f>H$3-管頭下水位!G290</f>
        <v>1.44</v>
      </c>
      <c r="I290" s="41">
        <f>I$3-管頭下水位!H290</f>
        <v>1.3900000000000001</v>
      </c>
      <c r="J290" s="7">
        <f>J$3-管頭下水位!I290</f>
        <v>0.97000000000000008</v>
      </c>
      <c r="K290" s="7">
        <f>K$3-管頭下水位!J290</f>
        <v>1.03</v>
      </c>
      <c r="L290" s="41">
        <f>L$3-管頭下水位!K290</f>
        <v>1</v>
      </c>
      <c r="M290" s="7">
        <f>M$3-管頭下水位!L290</f>
        <v>0.57999999999999996</v>
      </c>
      <c r="N290" s="7">
        <f>N$3-管頭下水位!M290</f>
        <v>0.57999999999999996</v>
      </c>
      <c r="O290" s="41">
        <f>O$3-管頭下水位!N290</f>
        <v>0.57999999999999996</v>
      </c>
      <c r="P290" s="7">
        <f>P$3-管頭下水位!O290</f>
        <v>0.25999999999999979</v>
      </c>
      <c r="Q290" s="7">
        <f>Q$3-管頭下水位!P290</f>
        <v>0.25999999999999979</v>
      </c>
      <c r="R290" s="41">
        <f>R$3-管頭下水位!Q290</f>
        <v>0.25999999999999979</v>
      </c>
      <c r="S290" s="7"/>
      <c r="T290" s="7"/>
      <c r="U290" s="41"/>
      <c r="V290" s="7">
        <f>V$3-管頭下水位!U290</f>
        <v>-3.0000000000000249E-2</v>
      </c>
      <c r="W290" s="7">
        <f>W$3-管頭下水位!V290</f>
        <v>1.9999999999999574E-2</v>
      </c>
      <c r="X290" s="41">
        <f>X$3-管頭下水位!W290</f>
        <v>-9.9999999999997868E-3</v>
      </c>
      <c r="Y290" s="7">
        <f>Y$3-管頭下水位!X290</f>
        <v>-1.0299999999999998</v>
      </c>
      <c r="Z290" s="7">
        <f>Z$3-管頭下水位!Y290</f>
        <v>-1.02</v>
      </c>
      <c r="AA290" s="41">
        <f>AA$3-管頭下水位!Z290</f>
        <v>-1.0299999999999998</v>
      </c>
      <c r="AB290" s="7">
        <f>AB$3-管頭下水位!AA290</f>
        <v>0.33000000000000007</v>
      </c>
      <c r="AC290" s="7">
        <f>AC$3-管頭下水位!AB290</f>
        <v>0.57000000000000028</v>
      </c>
      <c r="AD290" s="41">
        <f>AD$3-管頭下水位!AC290</f>
        <v>0.45000000000000018</v>
      </c>
      <c r="AE290" s="7">
        <f>AE$3-管頭下水位!AD290</f>
        <v>-2.13</v>
      </c>
      <c r="AF290" s="7">
        <f>AF$3-管頭下水位!AE290</f>
        <v>-1.88</v>
      </c>
      <c r="AG290" s="41">
        <f>AG$3-管頭下水位!AF290</f>
        <v>-2.0099999999999998</v>
      </c>
      <c r="AH290" s="7">
        <f>AH$3-管頭下水位!AG290</f>
        <v>-0.43000000000000016</v>
      </c>
      <c r="AI290" s="7">
        <f>AI$3-管頭下水位!AH290</f>
        <v>-0.16000000000000014</v>
      </c>
      <c r="AJ290" s="41">
        <f>AJ$3-管頭下水位!AI290</f>
        <v>-0.29999999999999982</v>
      </c>
      <c r="AK290" s="7">
        <f>AK$3-管頭下水位!AJ290</f>
        <v>1.5</v>
      </c>
      <c r="AL290" s="7">
        <f>AL$3-管頭下水位!AK290</f>
        <v>1.5899999999999999</v>
      </c>
      <c r="AM290" s="41">
        <f>AM$3-管頭下水位!AL290</f>
        <v>1.54</v>
      </c>
      <c r="AN290" s="7">
        <f>AN$3-管頭下水位!AM290</f>
        <v>-2.2100000000000009</v>
      </c>
      <c r="AO290" s="7">
        <f>AO$3-管頭下水位!AN290</f>
        <v>-2.1900000000000013</v>
      </c>
      <c r="AP290" s="41">
        <f>AP$3-管頭下水位!AO290</f>
        <v>-2.2000000000000011</v>
      </c>
      <c r="AQ290" s="7">
        <f>AQ$3-管頭下水位!AP290</f>
        <v>0.15999999999999925</v>
      </c>
      <c r="AR290" s="7">
        <f>AR$3-管頭下水位!AQ290</f>
        <v>0.15999999999999925</v>
      </c>
      <c r="AS290" s="41">
        <f>AS$3-管頭下水位!AR290</f>
        <v>0.15999999999999925</v>
      </c>
      <c r="AT290" s="7">
        <f>AT$3-管頭下水位!AS290</f>
        <v>-1.5</v>
      </c>
      <c r="AU290" s="7">
        <f>AU$3-管頭下水位!AT290</f>
        <v>-1.4400000000000013</v>
      </c>
      <c r="AV290" s="41">
        <f>AV$3-管頭下水位!AU290</f>
        <v>-1.4700000000000024</v>
      </c>
    </row>
    <row r="291" spans="1:48" ht="11.25" customHeight="1" x14ac:dyDescent="0.2">
      <c r="A291" s="37">
        <v>44118</v>
      </c>
      <c r="B291" s="131"/>
      <c r="C291" s="4">
        <v>14</v>
      </c>
      <c r="D291" s="7">
        <f>D$3-管頭下水位!C291</f>
        <v>0.10999999999999988</v>
      </c>
      <c r="E291" s="7">
        <f>E$3-管頭下水位!D291</f>
        <v>0.62999999999999989</v>
      </c>
      <c r="F291" s="41">
        <f>F$3-管頭下水位!E291</f>
        <v>0.37000000000000011</v>
      </c>
      <c r="G291" s="7">
        <f>G$3-管頭下水位!F291</f>
        <v>1.35</v>
      </c>
      <c r="H291" s="7">
        <f>H$3-管頭下水位!G291</f>
        <v>1.44</v>
      </c>
      <c r="I291" s="41">
        <f>I$3-管頭下水位!H291</f>
        <v>1.3900000000000001</v>
      </c>
      <c r="J291" s="7">
        <f>J$3-管頭下水位!I291</f>
        <v>0.98000000000000009</v>
      </c>
      <c r="K291" s="7">
        <f>K$3-管頭下水位!J291</f>
        <v>1.04</v>
      </c>
      <c r="L291" s="41">
        <f>L$3-管頭下水位!K291</f>
        <v>1.0100000000000002</v>
      </c>
      <c r="M291" s="7">
        <f>M$3-管頭下水位!L291</f>
        <v>0.57999999999999996</v>
      </c>
      <c r="N291" s="7">
        <f>N$3-管頭下水位!M291</f>
        <v>0.57999999999999996</v>
      </c>
      <c r="O291" s="41">
        <f>O$3-管頭下水位!N291</f>
        <v>0.57999999999999996</v>
      </c>
      <c r="P291" s="7">
        <f>P$3-管頭下水位!O291</f>
        <v>0.25</v>
      </c>
      <c r="Q291" s="7">
        <f>Q$3-管頭下水位!P291</f>
        <v>0.25999999999999979</v>
      </c>
      <c r="R291" s="41">
        <f>R$3-管頭下水位!Q291</f>
        <v>0.25</v>
      </c>
      <c r="S291" s="7">
        <f>S$3-管頭下水位!R291</f>
        <v>0.20000000000000018</v>
      </c>
      <c r="T291" s="7">
        <f>T$3-管頭下水位!S291</f>
        <v>0.29000000000000004</v>
      </c>
      <c r="U291" s="41">
        <f>U$3-管頭下水位!T291</f>
        <v>0.24000000000000021</v>
      </c>
      <c r="V291" s="7">
        <f>V$3-管頭下水位!U291</f>
        <v>-3.0000000000000249E-2</v>
      </c>
      <c r="W291" s="7">
        <f>W$3-管頭下水位!V291</f>
        <v>1.9999999999999574E-2</v>
      </c>
      <c r="X291" s="41">
        <f>X$3-管頭下水位!W291</f>
        <v>-9.9999999999997868E-3</v>
      </c>
      <c r="Y291" s="7">
        <f>Y$3-管頭下水位!X291</f>
        <v>-1.0299999999999998</v>
      </c>
      <c r="Z291" s="7">
        <f>Z$3-管頭下水位!Y291</f>
        <v>-1.0099999999999998</v>
      </c>
      <c r="AA291" s="41">
        <f>AA$3-管頭下水位!Z291</f>
        <v>-1.02</v>
      </c>
      <c r="AB291" s="7">
        <f>AB$3-管頭下水位!AA291</f>
        <v>0.35000000000000009</v>
      </c>
      <c r="AC291" s="7">
        <f>AC$3-管頭下水位!AB291</f>
        <v>0.5900000000000003</v>
      </c>
      <c r="AD291" s="41">
        <f>AD$3-管頭下水位!AC291</f>
        <v>0.4700000000000002</v>
      </c>
      <c r="AE291" s="7">
        <f>AE$3-管頭下水位!AD291</f>
        <v>-2.09</v>
      </c>
      <c r="AF291" s="7">
        <f>AF$3-管頭下水位!AE291</f>
        <v>-1.8499999999999996</v>
      </c>
      <c r="AG291" s="41">
        <f>AG$3-管頭下水位!AF291</f>
        <v>-1.9699999999999998</v>
      </c>
      <c r="AH291" s="7">
        <f>AH$3-管頭下水位!AG291</f>
        <v>-0.41000000000000014</v>
      </c>
      <c r="AI291" s="7">
        <f>AI$3-管頭下水位!AH291</f>
        <v>-0.14999999999999991</v>
      </c>
      <c r="AJ291" s="41">
        <f>AJ$3-管頭下水位!AI291</f>
        <v>-0.2799999999999998</v>
      </c>
      <c r="AK291" s="7">
        <f>AK$3-管頭下水位!AJ291</f>
        <v>1.4799999999999995</v>
      </c>
      <c r="AL291" s="7">
        <f>AL$3-管頭下水位!AK291</f>
        <v>1.58</v>
      </c>
      <c r="AM291" s="41">
        <f>AM$3-管頭下水位!AL291</f>
        <v>1.5300000000000002</v>
      </c>
      <c r="AN291" s="7">
        <f>AN$3-管頭下水位!AM291</f>
        <v>-2.2100000000000009</v>
      </c>
      <c r="AO291" s="7">
        <f>AO$3-管頭下水位!AN291</f>
        <v>-2.2000000000000011</v>
      </c>
      <c r="AP291" s="41">
        <f>AP$3-管頭下水位!AO291</f>
        <v>-2.2100000000000009</v>
      </c>
      <c r="AQ291" s="7">
        <f>AQ$3-管頭下水位!AP291</f>
        <v>0.15999999999999925</v>
      </c>
      <c r="AR291" s="7">
        <f>AR$3-管頭下水位!AQ291</f>
        <v>0.15999999999999925</v>
      </c>
      <c r="AS291" s="41">
        <f>AS$3-管頭下水位!AR291</f>
        <v>0.15999999999999925</v>
      </c>
      <c r="AT291" s="7">
        <f>AT$3-管頭下水位!AS291</f>
        <v>-1.4400000000000013</v>
      </c>
      <c r="AU291" s="7">
        <f>AU$3-管頭下水位!AT291</f>
        <v>-1.4200000000000017</v>
      </c>
      <c r="AV291" s="41">
        <f>AV$3-管頭下水位!AU291</f>
        <v>-1.4299999999999997</v>
      </c>
    </row>
    <row r="292" spans="1:48" ht="11.25" customHeight="1" x14ac:dyDescent="0.2">
      <c r="A292" s="37">
        <v>44119</v>
      </c>
      <c r="B292" s="131"/>
      <c r="C292" s="4">
        <v>15</v>
      </c>
      <c r="D292" s="7">
        <f>D$3-管頭下水位!C292</f>
        <v>0.14000000000000012</v>
      </c>
      <c r="E292" s="7">
        <f>E$3-管頭下水位!D292</f>
        <v>0.62000000000000011</v>
      </c>
      <c r="F292" s="41">
        <f>F$3-管頭下水位!E292</f>
        <v>0.37999999999999989</v>
      </c>
      <c r="G292" s="7">
        <f>G$3-管頭下水位!F292</f>
        <v>1.37</v>
      </c>
      <c r="H292" s="7">
        <f>H$3-管頭下水位!G292</f>
        <v>1.44</v>
      </c>
      <c r="I292" s="41">
        <f>I$3-管頭下水位!H292</f>
        <v>1.4000000000000004</v>
      </c>
      <c r="J292" s="7">
        <f>J$3-管頭下水位!I292</f>
        <v>0.9900000000000001</v>
      </c>
      <c r="K292" s="7">
        <f>K$3-管頭下水位!J292</f>
        <v>1.04</v>
      </c>
      <c r="L292" s="41">
        <f>L$3-管頭下水位!K292</f>
        <v>1.0100000000000002</v>
      </c>
      <c r="M292" s="7">
        <f>M$3-管頭下水位!L292</f>
        <v>0.57999999999999996</v>
      </c>
      <c r="N292" s="7">
        <f>N$3-管頭下水位!M292</f>
        <v>0.57999999999999996</v>
      </c>
      <c r="O292" s="41">
        <f>O$3-管頭下水位!N292</f>
        <v>0.57999999999999996</v>
      </c>
      <c r="P292" s="7">
        <f>P$3-管頭下水位!O292</f>
        <v>0.25</v>
      </c>
      <c r="Q292" s="7">
        <f>Q$3-管頭下水位!P292</f>
        <v>0.25999999999999979</v>
      </c>
      <c r="R292" s="41">
        <f>R$3-管頭下水位!Q292</f>
        <v>0.25</v>
      </c>
      <c r="S292" s="7">
        <f>S$3-管頭下水位!R292</f>
        <v>0.21000000000000041</v>
      </c>
      <c r="T292" s="7">
        <f>T$3-管頭下水位!S292</f>
        <v>0.28000000000000025</v>
      </c>
      <c r="U292" s="41">
        <f>U$3-管頭下水位!T292</f>
        <v>0.24000000000000021</v>
      </c>
      <c r="V292" s="7">
        <f>V$3-管頭下水位!U292</f>
        <v>-2.0000000000000462E-2</v>
      </c>
      <c r="W292" s="7">
        <f>W$3-管頭下水位!V292</f>
        <v>1.9999999999999574E-2</v>
      </c>
      <c r="X292" s="41">
        <f>X$3-管頭下水位!W292</f>
        <v>0</v>
      </c>
      <c r="Y292" s="7">
        <f>Y$3-管頭下水位!X292</f>
        <v>-1.02</v>
      </c>
      <c r="Z292" s="7">
        <f>Z$3-管頭下水位!Y292</f>
        <v>-1.0099999999999998</v>
      </c>
      <c r="AA292" s="41">
        <f>AA$3-管頭下水位!Z292</f>
        <v>-1.02</v>
      </c>
      <c r="AB292" s="7">
        <f>AB$3-管頭下水位!AA292</f>
        <v>0.37000000000000011</v>
      </c>
      <c r="AC292" s="7">
        <f>AC$3-管頭下水位!AB292</f>
        <v>0.58000000000000029</v>
      </c>
      <c r="AD292" s="41">
        <f>AD$3-管頭下水位!AC292</f>
        <v>0.4700000000000002</v>
      </c>
      <c r="AE292" s="7">
        <f>AE$3-管頭下水位!AD292</f>
        <v>-2.0699999999999994</v>
      </c>
      <c r="AF292" s="7">
        <f>AF$3-管頭下水位!AE292</f>
        <v>-1.8499999999999996</v>
      </c>
      <c r="AG292" s="41">
        <f>AG$3-管頭下水位!AF292</f>
        <v>-1.96</v>
      </c>
      <c r="AH292" s="7">
        <f>AH$3-管頭下水位!AG292</f>
        <v>-0.37999999999999989</v>
      </c>
      <c r="AI292" s="7">
        <f>AI$3-管頭下水位!AH292</f>
        <v>-0.14999999999999991</v>
      </c>
      <c r="AJ292" s="41">
        <f>AJ$3-管頭下水位!AI292</f>
        <v>-0.27</v>
      </c>
      <c r="AK292" s="7">
        <f>AK$3-管頭下水位!AJ292</f>
        <v>1.4699999999999998</v>
      </c>
      <c r="AL292" s="7">
        <f>AL$3-管頭下水位!AK292</f>
        <v>1.54</v>
      </c>
      <c r="AM292" s="41">
        <f>AM$3-管頭下水位!AL292</f>
        <v>1.5</v>
      </c>
      <c r="AN292" s="7">
        <f>AN$3-管頭下水位!AM292</f>
        <v>-2.2100000000000009</v>
      </c>
      <c r="AO292" s="7">
        <f>AO$3-管頭下水位!AN292</f>
        <v>-2.1900000000000013</v>
      </c>
      <c r="AP292" s="41">
        <f>AP$3-管頭下水位!AO292</f>
        <v>-2.2000000000000011</v>
      </c>
      <c r="AQ292" s="7">
        <f>AQ$3-管頭下水位!AP292</f>
        <v>0.15999999999999925</v>
      </c>
      <c r="AR292" s="7">
        <f>AR$3-管頭下水位!AQ292</f>
        <v>0.15999999999999925</v>
      </c>
      <c r="AS292" s="41">
        <f>AS$3-管頭下水位!AR292</f>
        <v>0.15999999999999925</v>
      </c>
      <c r="AT292" s="7">
        <f>AT$3-管頭下水位!AS292</f>
        <v>-1.5100000000000016</v>
      </c>
      <c r="AU292" s="7">
        <f>AU$3-管頭下水位!AT292</f>
        <v>-1.4100000000000001</v>
      </c>
      <c r="AV292" s="41">
        <f>AV$3-管頭下水位!AU292</f>
        <v>-1.4600000000000009</v>
      </c>
    </row>
    <row r="293" spans="1:48" ht="11.25" customHeight="1" x14ac:dyDescent="0.2">
      <c r="A293" s="37">
        <v>44120</v>
      </c>
      <c r="B293" s="131"/>
      <c r="C293" s="4">
        <v>16</v>
      </c>
      <c r="D293" s="7">
        <f>D$3-管頭下水位!C293</f>
        <v>0.16999999999999993</v>
      </c>
      <c r="E293" s="7">
        <f>E$3-管頭下水位!D293</f>
        <v>0.62999999999999989</v>
      </c>
      <c r="F293" s="41">
        <f>F$3-管頭下水位!E293</f>
        <v>0.39999999999999991</v>
      </c>
      <c r="G293" s="7">
        <f>G$3-管頭下水位!F293</f>
        <v>1.37</v>
      </c>
      <c r="H293" s="7">
        <f>H$3-管頭下水位!G293</f>
        <v>1.44</v>
      </c>
      <c r="I293" s="41">
        <f>I$3-管頭下水位!H293</f>
        <v>1.4000000000000004</v>
      </c>
      <c r="J293" s="7">
        <f>J$3-管頭下水位!I293</f>
        <v>1.0100000000000002</v>
      </c>
      <c r="K293" s="7">
        <f>K$3-管頭下水位!J293</f>
        <v>1.06</v>
      </c>
      <c r="L293" s="41">
        <f>L$3-管頭下水位!K293</f>
        <v>1.03</v>
      </c>
      <c r="M293" s="7">
        <f>M$3-管頭下水位!L293</f>
        <v>0.57999999999999996</v>
      </c>
      <c r="N293" s="7">
        <f>N$3-管頭下水位!M293</f>
        <v>0.57999999999999996</v>
      </c>
      <c r="O293" s="41">
        <f>O$3-管頭下水位!N293</f>
        <v>0.57999999999999996</v>
      </c>
      <c r="P293" s="7">
        <f>P$3-管頭下水位!O293</f>
        <v>0.25</v>
      </c>
      <c r="Q293" s="7">
        <f>Q$3-管頭下水位!P293</f>
        <v>0.25999999999999979</v>
      </c>
      <c r="R293" s="41">
        <f>R$3-管頭下水位!Q293</f>
        <v>0.25</v>
      </c>
      <c r="S293" s="7">
        <f>S$3-管頭下水位!R293</f>
        <v>0.20000000000000018</v>
      </c>
      <c r="T293" s="7">
        <f>T$3-管頭下水位!S293</f>
        <v>0.29000000000000004</v>
      </c>
      <c r="U293" s="41">
        <f>U$3-管頭下水位!T293</f>
        <v>0.24000000000000021</v>
      </c>
      <c r="V293" s="7">
        <f>V$3-管頭下水位!U293</f>
        <v>-3.0000000000000249E-2</v>
      </c>
      <c r="W293" s="7">
        <f>W$3-管頭下水位!V293</f>
        <v>1.9999999999999574E-2</v>
      </c>
      <c r="X293" s="41">
        <f>X$3-管頭下水位!W293</f>
        <v>-9.9999999999997868E-3</v>
      </c>
      <c r="Y293" s="7">
        <f>Y$3-管頭下水位!X293</f>
        <v>-1.0099999999999998</v>
      </c>
      <c r="Z293" s="7">
        <f>Z$3-管頭下水位!Y293</f>
        <v>-0.98</v>
      </c>
      <c r="AA293" s="41">
        <f>AA$3-管頭下水位!Z293</f>
        <v>-1</v>
      </c>
      <c r="AB293" s="7">
        <f>AB$3-管頭下水位!AA293</f>
        <v>0.38000000000000034</v>
      </c>
      <c r="AC293" s="7">
        <f>AC$3-管頭下水位!AB293</f>
        <v>0.60000000000000031</v>
      </c>
      <c r="AD293" s="41">
        <f>AD$3-管頭下水位!AC293</f>
        <v>0.49000000000000021</v>
      </c>
      <c r="AE293" s="7">
        <f>AE$3-管頭下水位!AD293</f>
        <v>-2.0599999999999996</v>
      </c>
      <c r="AF293" s="7">
        <f>AF$3-管頭下水位!AE293</f>
        <v>-1.8399999999999999</v>
      </c>
      <c r="AG293" s="41">
        <f>AG$3-管頭下水位!AF293</f>
        <v>-1.9500000000000002</v>
      </c>
      <c r="AH293" s="7">
        <f>AH$3-管頭下水位!AG293</f>
        <v>-0.37999999999999989</v>
      </c>
      <c r="AI293" s="7">
        <f>AI$3-管頭下水位!AH293</f>
        <v>-0.14999999999999991</v>
      </c>
      <c r="AJ293" s="41">
        <f>AJ$3-管頭下水位!AI293</f>
        <v>-0.27</v>
      </c>
      <c r="AK293" s="7">
        <f>AK$3-管頭下水位!AJ293</f>
        <v>1.4900000000000002</v>
      </c>
      <c r="AL293" s="7">
        <f>AL$3-管頭下水位!AK293</f>
        <v>1.54</v>
      </c>
      <c r="AM293" s="41">
        <f>AM$3-管頭下水位!AL293</f>
        <v>1.5099999999999998</v>
      </c>
      <c r="AN293" s="7">
        <f>AN$3-管頭下水位!AM293</f>
        <v>-2.2000000000000011</v>
      </c>
      <c r="AO293" s="7">
        <f>AO$3-管頭下水位!AN293</f>
        <v>-2.1900000000000013</v>
      </c>
      <c r="AP293" s="41">
        <f>AP$3-管頭下水位!AO293</f>
        <v>-2.2000000000000011</v>
      </c>
      <c r="AQ293" s="7">
        <f>AQ$3-管頭下水位!AP293</f>
        <v>0.15999999999999925</v>
      </c>
      <c r="AR293" s="7">
        <f>AR$3-管頭下水位!AQ293</f>
        <v>0.15999999999999925</v>
      </c>
      <c r="AS293" s="41">
        <f>AS$3-管頭下水位!AR293</f>
        <v>0.15999999999999925</v>
      </c>
      <c r="AT293" s="7">
        <f>AT$3-管頭下水位!AS293</f>
        <v>-1.6099999999999994</v>
      </c>
      <c r="AU293" s="7">
        <f>AU$3-管頭下水位!AT293</f>
        <v>-1.5100000000000016</v>
      </c>
      <c r="AV293" s="41">
        <f>AV$3-管頭下水位!AU293</f>
        <v>-1.5600000000000023</v>
      </c>
    </row>
    <row r="294" spans="1:48" ht="11.25" customHeight="1" x14ac:dyDescent="0.2">
      <c r="A294" s="37">
        <v>44121</v>
      </c>
      <c r="B294" s="131"/>
      <c r="C294" s="4">
        <v>17</v>
      </c>
      <c r="D294" s="7">
        <f>D$3-管頭下水位!C294</f>
        <v>0.14999999999999991</v>
      </c>
      <c r="E294" s="7">
        <f>E$3-管頭下水位!D294</f>
        <v>0.62999999999999989</v>
      </c>
      <c r="F294" s="41">
        <f>F$3-管頭下水位!E294</f>
        <v>0.39000000000000012</v>
      </c>
      <c r="G294" s="7">
        <f>G$3-管頭下水位!F294</f>
        <v>1.3600000000000003</v>
      </c>
      <c r="H294" s="7">
        <f>H$3-管頭下水位!G294</f>
        <v>1.4300000000000002</v>
      </c>
      <c r="I294" s="41">
        <f>I$3-管頭下水位!H294</f>
        <v>1.3900000000000001</v>
      </c>
      <c r="J294" s="7">
        <f>J$3-管頭下水位!I294</f>
        <v>0.98000000000000009</v>
      </c>
      <c r="K294" s="7">
        <f>K$3-管頭下水位!J294</f>
        <v>1.05</v>
      </c>
      <c r="L294" s="41">
        <f>L$3-管頭下水位!K294</f>
        <v>1.0100000000000002</v>
      </c>
      <c r="M294" s="7">
        <f>M$3-管頭下水位!L294</f>
        <v>0.57999999999999996</v>
      </c>
      <c r="N294" s="7">
        <f>N$3-管頭下水位!M294</f>
        <v>0.57999999999999996</v>
      </c>
      <c r="O294" s="41">
        <f>O$3-管頭下水位!N294</f>
        <v>0.57999999999999996</v>
      </c>
      <c r="P294" s="7">
        <f>P$3-管頭下水位!O294</f>
        <v>0.25</v>
      </c>
      <c r="Q294" s="7">
        <f>Q$3-管頭下水位!P294</f>
        <v>0.25999999999999979</v>
      </c>
      <c r="R294" s="41">
        <f>R$3-管頭下水位!Q294</f>
        <v>0.25</v>
      </c>
      <c r="S294" s="7">
        <f>S$3-管頭下水位!R294</f>
        <v>0.21000000000000041</v>
      </c>
      <c r="T294" s="7">
        <f>T$3-管頭下水位!S294</f>
        <v>0.28000000000000025</v>
      </c>
      <c r="U294" s="41">
        <f>U$3-管頭下水位!T294</f>
        <v>0.24000000000000021</v>
      </c>
      <c r="V294" s="7">
        <f>V$3-管頭下水位!U294</f>
        <v>-2.0000000000000462E-2</v>
      </c>
      <c r="W294" s="7">
        <f>W$3-管頭下水位!V294</f>
        <v>9.9999999999997868E-3</v>
      </c>
      <c r="X294" s="41">
        <f>X$3-管頭下水位!W294</f>
        <v>-9.9999999999997868E-3</v>
      </c>
      <c r="Y294" s="7">
        <f>Y$3-管頭下水位!X294</f>
        <v>-0.98999999999999977</v>
      </c>
      <c r="Z294" s="7">
        <f>Z$3-管頭下水位!Y294</f>
        <v>-0.96999999999999975</v>
      </c>
      <c r="AA294" s="41">
        <f>AA$3-管頭下水位!Z294</f>
        <v>-0.98</v>
      </c>
      <c r="AB294" s="7">
        <f>AB$3-管頭下水位!AA294</f>
        <v>0.35000000000000009</v>
      </c>
      <c r="AC294" s="7">
        <f>AC$3-管頭下水位!AB294</f>
        <v>0.54000000000000026</v>
      </c>
      <c r="AD294" s="41">
        <f>AD$3-管頭下水位!AC294</f>
        <v>0.44000000000000039</v>
      </c>
      <c r="AE294" s="7">
        <f>AE$3-管頭下水位!AD294</f>
        <v>-2.09</v>
      </c>
      <c r="AF294" s="7">
        <f>AF$3-管頭下水位!AE294</f>
        <v>-1.8999999999999995</v>
      </c>
      <c r="AG294" s="41">
        <f>AG$3-管頭下水位!AF294</f>
        <v>-2</v>
      </c>
      <c r="AH294" s="7">
        <f>AH$3-管頭下水位!AG294</f>
        <v>-0.41999999999999993</v>
      </c>
      <c r="AI294" s="7">
        <f>AI$3-管頭下水位!AH294</f>
        <v>-0.20999999999999996</v>
      </c>
      <c r="AJ294" s="41">
        <f>AJ$3-管頭下水位!AI294</f>
        <v>-0.31999999999999984</v>
      </c>
      <c r="AK294" s="7">
        <f>AK$3-管頭下水位!AJ294</f>
        <v>1.5199999999999996</v>
      </c>
      <c r="AL294" s="7">
        <f>AL$3-管頭下水位!AK294</f>
        <v>1.9100000000000001</v>
      </c>
      <c r="AM294" s="41">
        <f>AM$3-管頭下水位!AL294</f>
        <v>1.71</v>
      </c>
      <c r="AN294" s="7">
        <f>AN$3-管頭下水位!AM294</f>
        <v>-2.2000000000000011</v>
      </c>
      <c r="AO294" s="7">
        <f>AO$3-管頭下水位!AN294</f>
        <v>-2.17</v>
      </c>
      <c r="AP294" s="41">
        <f>AP$3-管頭下水位!AO294</f>
        <v>-2.1900000000000013</v>
      </c>
      <c r="AQ294" s="7">
        <f>AQ$3-管頭下水位!AP294</f>
        <v>0.15999999999999925</v>
      </c>
      <c r="AR294" s="7">
        <f>AR$3-管頭下水位!AQ294</f>
        <v>0.15999999999999925</v>
      </c>
      <c r="AS294" s="41">
        <f>AS$3-管頭下水位!AR294</f>
        <v>0.15999999999999925</v>
      </c>
      <c r="AT294" s="7">
        <f>AT$3-管頭下水位!AS294</f>
        <v>-1.6600000000000001</v>
      </c>
      <c r="AU294" s="7">
        <f>AU$3-管頭下水位!AT294</f>
        <v>-1.6099999999999994</v>
      </c>
      <c r="AV294" s="41">
        <f>AV$3-管頭下水位!AU294</f>
        <v>-1.6400000000000006</v>
      </c>
    </row>
    <row r="295" spans="1:48" ht="11.25" customHeight="1" x14ac:dyDescent="0.2">
      <c r="A295" s="37">
        <v>44122</v>
      </c>
      <c r="B295" s="131"/>
      <c r="C295" s="4">
        <v>18</v>
      </c>
      <c r="D295" s="7">
        <f>D$3-管頭下水位!C295</f>
        <v>0.18999999999999995</v>
      </c>
      <c r="E295" s="7">
        <f>E$3-管頭下水位!D295</f>
        <v>0.76000000000000023</v>
      </c>
      <c r="F295" s="41">
        <f>F$3-管頭下水位!E295</f>
        <v>0.4700000000000002</v>
      </c>
      <c r="G295" s="7">
        <f>G$3-管頭下水位!F295</f>
        <v>1.35</v>
      </c>
      <c r="H295" s="7">
        <f>H$3-管頭下水位!G295</f>
        <v>1.4100000000000001</v>
      </c>
      <c r="I295" s="41">
        <f>I$3-管頭下水位!H295</f>
        <v>1.3800000000000003</v>
      </c>
      <c r="J295" s="7">
        <f>J$3-管頭下水位!I295</f>
        <v>0.96000000000000008</v>
      </c>
      <c r="K295" s="7">
        <f>K$3-管頭下水位!J295</f>
        <v>0.9900000000000001</v>
      </c>
      <c r="L295" s="41">
        <f>L$3-管頭下水位!K295</f>
        <v>0.97000000000000008</v>
      </c>
      <c r="M295" s="7">
        <f>M$3-管頭下水位!L295</f>
        <v>0.56999999999999995</v>
      </c>
      <c r="N295" s="7">
        <f>N$3-管頭下水位!M295</f>
        <v>0.57999999999999996</v>
      </c>
      <c r="O295" s="41">
        <f>O$3-管頭下水位!N295</f>
        <v>0.56999999999999995</v>
      </c>
      <c r="P295" s="7">
        <f>P$3-管頭下水位!O295</f>
        <v>0.25</v>
      </c>
      <c r="Q295" s="7">
        <f>Q$3-管頭下水位!P295</f>
        <v>0.25</v>
      </c>
      <c r="R295" s="41">
        <f>R$3-管頭下水位!Q295</f>
        <v>0.25</v>
      </c>
      <c r="S295" s="7">
        <f>S$3-管頭下水位!R295</f>
        <v>0.19000000000000039</v>
      </c>
      <c r="T295" s="7">
        <f>T$3-管頭下水位!S295</f>
        <v>0.30000000000000027</v>
      </c>
      <c r="U295" s="41">
        <f>U$3-管頭下水位!T295</f>
        <v>0.24000000000000021</v>
      </c>
      <c r="V295" s="7">
        <f>V$3-管頭下水位!U295</f>
        <v>-2.0000000000000462E-2</v>
      </c>
      <c r="W295" s="7">
        <f>W$3-管頭下水位!V295</f>
        <v>9.9999999999997868E-3</v>
      </c>
      <c r="X295" s="41">
        <f>X$3-管頭下水位!W295</f>
        <v>-9.9999999999997868E-3</v>
      </c>
      <c r="Y295" s="7">
        <f>Y$3-管頭下水位!X295</f>
        <v>-1.02</v>
      </c>
      <c r="Z295" s="7">
        <f>Z$3-管頭下水位!Y295</f>
        <v>-0.98999999999999977</v>
      </c>
      <c r="AA295" s="41">
        <f>AA$3-管頭下水位!Z295</f>
        <v>-1.0099999999999998</v>
      </c>
      <c r="AB295" s="7">
        <f>AB$3-管頭下水位!AA295</f>
        <v>0.36000000000000032</v>
      </c>
      <c r="AC295" s="7">
        <f>AC$3-管頭下水位!AB295</f>
        <v>0.56000000000000028</v>
      </c>
      <c r="AD295" s="41">
        <f>AD$3-管頭下水位!AC295</f>
        <v>0.46000000000000041</v>
      </c>
      <c r="AE295" s="7">
        <f>AE$3-管頭下水位!AD295</f>
        <v>-2.09</v>
      </c>
      <c r="AF295" s="7">
        <f>AF$3-管頭下水位!AE295</f>
        <v>-1.88</v>
      </c>
      <c r="AG295" s="41">
        <f>AG$3-管頭下水位!AF295</f>
        <v>-1.9900000000000002</v>
      </c>
      <c r="AH295" s="7">
        <f>AH$3-管頭下水位!AG295</f>
        <v>-0.41000000000000014</v>
      </c>
      <c r="AI295" s="7">
        <f>AI$3-管頭下水位!AH295</f>
        <v>-0.18000000000000016</v>
      </c>
      <c r="AJ295" s="41">
        <f>AJ$3-管頭下水位!AI295</f>
        <v>-0.29999999999999982</v>
      </c>
      <c r="AK295" s="7">
        <f>AK$3-管頭下水位!AJ295</f>
        <v>1.7599999999999998</v>
      </c>
      <c r="AL295" s="7">
        <f>AL$3-管頭下水位!AK295</f>
        <v>2</v>
      </c>
      <c r="AM295" s="41">
        <f>AM$3-管頭下水位!AL295</f>
        <v>1.88</v>
      </c>
      <c r="AN295" s="7">
        <f>AN$3-管頭下水位!AM295</f>
        <v>-2.1799999999999997</v>
      </c>
      <c r="AO295" s="7">
        <f>AO$3-管頭下水位!AN295</f>
        <v>-2.1500000000000004</v>
      </c>
      <c r="AP295" s="41">
        <f>AP$3-管頭下水位!AO295</f>
        <v>-2.17</v>
      </c>
      <c r="AQ295" s="7">
        <f>AQ$3-管頭下水位!AP295</f>
        <v>0.15999999999999925</v>
      </c>
      <c r="AR295" s="7">
        <f>AR$3-管頭下水位!AQ295</f>
        <v>0.15999999999999925</v>
      </c>
      <c r="AS295" s="41">
        <f>AS$3-管頭下水位!AR295</f>
        <v>0.15999999999999925</v>
      </c>
      <c r="AT295" s="7">
        <f>AT$3-管頭下水位!AS295</f>
        <v>-1.6799999999999997</v>
      </c>
      <c r="AU295" s="7">
        <f>AU$3-管頭下水位!AT295</f>
        <v>-1.6600000000000001</v>
      </c>
      <c r="AV295" s="41">
        <f>AV$3-管頭下水位!AU295</f>
        <v>-1.6700000000000017</v>
      </c>
    </row>
    <row r="296" spans="1:48" ht="11.25" customHeight="1" x14ac:dyDescent="0.2">
      <c r="A296" s="37">
        <v>44123</v>
      </c>
      <c r="B296" s="131"/>
      <c r="C296" s="4">
        <v>19</v>
      </c>
      <c r="D296" s="7">
        <f>D$3-管頭下水位!C296</f>
        <v>0.18999999999999995</v>
      </c>
      <c r="E296" s="7">
        <f>E$3-管頭下水位!D296</f>
        <v>0.83000000000000007</v>
      </c>
      <c r="F296" s="41">
        <f>F$3-管頭下水位!E296</f>
        <v>0.51000000000000023</v>
      </c>
      <c r="G296" s="7">
        <f>G$3-管頭下水位!F296</f>
        <v>1.37</v>
      </c>
      <c r="H296" s="7">
        <f>H$3-管頭下水位!G296</f>
        <v>1.4300000000000002</v>
      </c>
      <c r="I296" s="41">
        <f>I$3-管頭下水位!H296</f>
        <v>1.4000000000000004</v>
      </c>
      <c r="J296" s="7">
        <f>J$3-管頭下水位!I296</f>
        <v>0.97000000000000008</v>
      </c>
      <c r="K296" s="7">
        <f>K$3-管頭下水位!J296</f>
        <v>1.03</v>
      </c>
      <c r="L296" s="41">
        <f>L$3-管頭下水位!K296</f>
        <v>1</v>
      </c>
      <c r="M296" s="7">
        <f>M$3-管頭下水位!L296</f>
        <v>0.56999999999999995</v>
      </c>
      <c r="N296" s="7">
        <f>N$3-管頭下水位!M296</f>
        <v>0.56999999999999995</v>
      </c>
      <c r="O296" s="41">
        <f>O$3-管頭下水位!N296</f>
        <v>0.56999999999999995</v>
      </c>
      <c r="P296" s="7">
        <f>P$3-管頭下水位!O296</f>
        <v>0.25</v>
      </c>
      <c r="Q296" s="7">
        <f>Q$3-管頭下水位!P296</f>
        <v>0.25</v>
      </c>
      <c r="R296" s="41">
        <f>R$3-管頭下水位!Q296</f>
        <v>0.25</v>
      </c>
      <c r="S296" s="7">
        <f>S$3-管頭下水位!R296</f>
        <v>0.20000000000000018</v>
      </c>
      <c r="T296" s="7">
        <f>T$3-管頭下水位!S296</f>
        <v>0.31000000000000005</v>
      </c>
      <c r="U296" s="41">
        <f>U$3-管頭下水位!T296</f>
        <v>0.25000000000000044</v>
      </c>
      <c r="V296" s="7">
        <f>V$3-管頭下水位!U296</f>
        <v>-2.0000000000000462E-2</v>
      </c>
      <c r="W296" s="7">
        <f>W$3-管頭下水位!V296</f>
        <v>1.9999999999999574E-2</v>
      </c>
      <c r="X296" s="41">
        <f>X$3-管頭下水位!W296</f>
        <v>0</v>
      </c>
      <c r="Y296" s="7">
        <f>Y$3-管頭下水位!X296</f>
        <v>-1.02</v>
      </c>
      <c r="Z296" s="7">
        <f>Z$3-管頭下水位!Y296</f>
        <v>-1</v>
      </c>
      <c r="AA296" s="41">
        <f>AA$3-管頭下水位!Z296</f>
        <v>-1.0099999999999998</v>
      </c>
      <c r="AB296" s="7">
        <f>AB$3-管頭下水位!AA296</f>
        <v>0.40000000000000036</v>
      </c>
      <c r="AC296" s="7">
        <f>AC$3-管頭下水位!AB296</f>
        <v>0.61000000000000032</v>
      </c>
      <c r="AD296" s="41">
        <f>AD$3-管頭下水位!AC296</f>
        <v>0.50000000000000022</v>
      </c>
      <c r="AE296" s="7">
        <f>AE$3-管頭下水位!AD296</f>
        <v>-2.0599999999999996</v>
      </c>
      <c r="AF296" s="7">
        <f>AF$3-管頭下水位!AE296</f>
        <v>-1.8199999999999994</v>
      </c>
      <c r="AG296" s="41">
        <f>AG$3-管頭下水位!AF296</f>
        <v>-1.9399999999999995</v>
      </c>
      <c r="AH296" s="7">
        <f>AH$3-管頭下水位!AG296</f>
        <v>-0.37000000000000011</v>
      </c>
      <c r="AI296" s="7">
        <f>AI$3-管頭下水位!AH296</f>
        <v>-0.12999999999999989</v>
      </c>
      <c r="AJ296" s="41">
        <f>AJ$3-管頭下水位!AI296</f>
        <v>-0.25</v>
      </c>
      <c r="AK296" s="7">
        <f>AK$3-管頭下水位!AJ296</f>
        <v>1.7000000000000002</v>
      </c>
      <c r="AL296" s="7">
        <f>AL$3-管頭下水位!AK296</f>
        <v>1.7599999999999998</v>
      </c>
      <c r="AM296" s="41">
        <f>AM$3-管頭下水位!AL296</f>
        <v>1.7299999999999995</v>
      </c>
      <c r="AN296" s="7">
        <f>AN$3-管頭下水位!AM296</f>
        <v>-2.16</v>
      </c>
      <c r="AO296" s="7">
        <f>AO$3-管頭下水位!AN296</f>
        <v>-2.120000000000001</v>
      </c>
      <c r="AP296" s="41">
        <f>AP$3-管頭下水位!AO296</f>
        <v>-2.1400000000000006</v>
      </c>
      <c r="AQ296" s="7">
        <f>AQ$3-管頭下水位!AP296</f>
        <v>0.15999999999999925</v>
      </c>
      <c r="AR296" s="7">
        <f>AR$3-管頭下水位!AQ296</f>
        <v>0.15999999999999925</v>
      </c>
      <c r="AS296" s="41">
        <f>AS$3-管頭下水位!AR296</f>
        <v>0.15999999999999925</v>
      </c>
      <c r="AT296" s="7">
        <f>AT$3-管頭下水位!AS296</f>
        <v>-1.6799999999999997</v>
      </c>
      <c r="AU296" s="7">
        <f>AU$3-管頭下水位!AT296</f>
        <v>-1.6700000000000017</v>
      </c>
      <c r="AV296" s="41">
        <f>AV$3-管頭下水位!AU296</f>
        <v>-1.6799999999999997</v>
      </c>
    </row>
    <row r="297" spans="1:48" ht="11.25" customHeight="1" x14ac:dyDescent="0.2">
      <c r="A297" s="37">
        <v>44124</v>
      </c>
      <c r="B297" s="131"/>
      <c r="C297" s="2">
        <v>20</v>
      </c>
      <c r="D297" s="7">
        <f>D$3-管頭下水位!C297</f>
        <v>0.20999999999999996</v>
      </c>
      <c r="E297" s="7">
        <f>E$3-管頭下水位!D297</f>
        <v>0.85000000000000009</v>
      </c>
      <c r="F297" s="41">
        <f>F$3-管頭下水位!E297</f>
        <v>0.53000000000000025</v>
      </c>
      <c r="G297" s="7">
        <f>G$3-管頭下水位!F297</f>
        <v>1.37</v>
      </c>
      <c r="H297" s="7">
        <f>H$3-管頭下水位!G297</f>
        <v>1.42</v>
      </c>
      <c r="I297" s="41">
        <f>I$3-管頭下水位!H297</f>
        <v>1.3900000000000001</v>
      </c>
      <c r="J297" s="7">
        <f>J$3-管頭下水位!I297</f>
        <v>0.98000000000000009</v>
      </c>
      <c r="K297" s="7">
        <f>K$3-管頭下水位!J297</f>
        <v>1.02</v>
      </c>
      <c r="L297" s="41">
        <f>L$3-管頭下水位!K297</f>
        <v>1</v>
      </c>
      <c r="M297" s="7">
        <f>M$3-管頭下水位!L297</f>
        <v>0.56999999999999995</v>
      </c>
      <c r="N297" s="7">
        <f>N$3-管頭下水位!M297</f>
        <v>0.56999999999999995</v>
      </c>
      <c r="O297" s="41">
        <f>O$3-管頭下水位!N297</f>
        <v>0.56999999999999995</v>
      </c>
      <c r="P297" s="7">
        <f>P$3-管頭下水位!O297</f>
        <v>0.25</v>
      </c>
      <c r="Q297" s="7">
        <f>Q$3-管頭下水位!P297</f>
        <v>0.25</v>
      </c>
      <c r="R297" s="41">
        <f>R$3-管頭下水位!Q297</f>
        <v>0.25</v>
      </c>
      <c r="S297" s="7">
        <f>S$3-管頭下水位!R297</f>
        <v>0.18000000000000016</v>
      </c>
      <c r="T297" s="7">
        <f>T$3-管頭下水位!S297</f>
        <v>0.29000000000000004</v>
      </c>
      <c r="U297" s="41">
        <f>U$3-管頭下水位!T297</f>
        <v>0.23000000000000043</v>
      </c>
      <c r="V297" s="7">
        <f>V$3-管頭下水位!U297</f>
        <v>-9.9999999999997868E-3</v>
      </c>
      <c r="W297" s="7">
        <f>W$3-管頭下水位!V297</f>
        <v>9.9999999999997868E-3</v>
      </c>
      <c r="X297" s="41">
        <f>X$3-管頭下水位!W297</f>
        <v>0</v>
      </c>
      <c r="Y297" s="7">
        <f>Y$3-管頭下水位!X297</f>
        <v>-1.0299999999999998</v>
      </c>
      <c r="Z297" s="7">
        <f>Z$3-管頭下水位!Y297</f>
        <v>-1</v>
      </c>
      <c r="AA297" s="41">
        <f>AA$3-管頭下水位!Z297</f>
        <v>-1.02</v>
      </c>
      <c r="AB297" s="7">
        <f>AB$3-管頭下水位!AA297</f>
        <v>0.41000000000000014</v>
      </c>
      <c r="AC297" s="7">
        <f>AC$3-管頭下水位!AB297</f>
        <v>0.5900000000000003</v>
      </c>
      <c r="AD297" s="41">
        <f>AD$3-管頭下水位!AC297</f>
        <v>0.50000000000000022</v>
      </c>
      <c r="AE297" s="7">
        <f>AE$3-管頭下水位!AD297</f>
        <v>-2.0599999999999996</v>
      </c>
      <c r="AF297" s="7">
        <f>AF$3-管頭下水位!AE297</f>
        <v>-1.8399999999999999</v>
      </c>
      <c r="AG297" s="41">
        <f>AG$3-管頭下水位!AF297</f>
        <v>-1.9500000000000002</v>
      </c>
      <c r="AH297" s="7">
        <f>AH$3-管頭下水位!AG297</f>
        <v>-0.37000000000000011</v>
      </c>
      <c r="AI297" s="7">
        <f>AI$3-管頭下水位!AH297</f>
        <v>-0.14999999999999991</v>
      </c>
      <c r="AJ297" s="41">
        <f>AJ$3-管頭下水位!AI297</f>
        <v>-0.25999999999999979</v>
      </c>
      <c r="AK297" s="7">
        <f>AK$3-管頭下水位!AJ297</f>
        <v>1.58</v>
      </c>
      <c r="AL297" s="7">
        <f>AL$3-管頭下水位!AK297</f>
        <v>1.7000000000000002</v>
      </c>
      <c r="AM297" s="41">
        <f>AM$3-管頭下水位!AL297</f>
        <v>1.6399999999999997</v>
      </c>
      <c r="AN297" s="7">
        <f>AN$3-管頭下水位!AM297</f>
        <v>-2.1400000000000006</v>
      </c>
      <c r="AO297" s="7">
        <f>AO$3-管頭下水位!AN297</f>
        <v>-2.1100000000000012</v>
      </c>
      <c r="AP297" s="41">
        <f>AP$3-管頭下水位!AO297</f>
        <v>-2.1300000000000008</v>
      </c>
      <c r="AQ297" s="7">
        <f>AQ$3-管頭下水位!AP297</f>
        <v>0.15999999999999925</v>
      </c>
      <c r="AR297" s="7">
        <f>AR$3-管頭下水位!AQ297</f>
        <v>0.15999999999999925</v>
      </c>
      <c r="AS297" s="41">
        <f>AS$3-管頭下水位!AR297</f>
        <v>0.15999999999999925</v>
      </c>
      <c r="AT297" s="7">
        <f>AT$3-管頭下水位!AS297</f>
        <v>-1.6999999999999993</v>
      </c>
      <c r="AU297" s="7">
        <f>AU$3-管頭下水位!AT297</f>
        <v>-1.6700000000000017</v>
      </c>
      <c r="AV297" s="41">
        <f>AV$3-管頭下水位!AU297</f>
        <v>-1.6900000000000013</v>
      </c>
    </row>
    <row r="298" spans="1:48" ht="11.25" customHeight="1" x14ac:dyDescent="0.2">
      <c r="A298" s="37">
        <v>44125</v>
      </c>
      <c r="B298" s="131"/>
      <c r="C298" s="6">
        <v>21</v>
      </c>
      <c r="D298" s="7">
        <f>D$3-管頭下水位!C298</f>
        <v>0.2200000000000002</v>
      </c>
      <c r="E298" s="7">
        <f>E$3-管頭下水位!D298</f>
        <v>0.81999999999999984</v>
      </c>
      <c r="F298" s="41">
        <f>F$3-管頭下水位!E298</f>
        <v>0.52</v>
      </c>
      <c r="G298" s="7">
        <f>G$3-管頭下水位!F298</f>
        <v>1.3400000000000003</v>
      </c>
      <c r="H298" s="7">
        <f>H$3-管頭下水位!G298</f>
        <v>1.4100000000000001</v>
      </c>
      <c r="I298" s="41">
        <f>I$3-管頭下水位!H298</f>
        <v>1.37</v>
      </c>
      <c r="J298" s="7">
        <f>J$3-管頭下水位!I298</f>
        <v>0.95000000000000018</v>
      </c>
      <c r="K298" s="7">
        <f>K$3-管頭下水位!J298</f>
        <v>1</v>
      </c>
      <c r="L298" s="41">
        <f>L$3-管頭下水位!K298</f>
        <v>0.97000000000000008</v>
      </c>
      <c r="M298" s="7">
        <f>M$3-管頭下水位!L298</f>
        <v>0.56999999999999995</v>
      </c>
      <c r="N298" s="7">
        <f>N$3-管頭下水位!M298</f>
        <v>0.56999999999999995</v>
      </c>
      <c r="O298" s="41">
        <f>O$3-管頭下水位!N298</f>
        <v>0.56999999999999995</v>
      </c>
      <c r="P298" s="7">
        <f>P$3-管頭下水位!O298</f>
        <v>0.25</v>
      </c>
      <c r="Q298" s="7">
        <f>Q$3-管頭下水位!P298</f>
        <v>0.25</v>
      </c>
      <c r="R298" s="41">
        <f>R$3-管頭下水位!Q298</f>
        <v>0.25</v>
      </c>
      <c r="S298" s="7">
        <f>S$3-管頭下水位!R298</f>
        <v>0.16000000000000014</v>
      </c>
      <c r="T298" s="7">
        <f>T$3-管頭下水位!S298</f>
        <v>0.28000000000000025</v>
      </c>
      <c r="U298" s="41">
        <f>U$3-管頭下水位!T298</f>
        <v>0.2200000000000002</v>
      </c>
      <c r="V298" s="7">
        <f>V$3-管頭下水位!U298</f>
        <v>-3.0000000000000249E-2</v>
      </c>
      <c r="W298" s="7">
        <f>W$3-管頭下水位!V298</f>
        <v>0</v>
      </c>
      <c r="X298" s="41">
        <f>X$3-管頭下水位!W298</f>
        <v>-2.0000000000000462E-2</v>
      </c>
      <c r="Y298" s="7">
        <f>Y$3-管頭下水位!X298</f>
        <v>-1.0299999999999998</v>
      </c>
      <c r="Z298" s="7">
        <f>Z$3-管頭下水位!Y298</f>
        <v>-1.0099999999999998</v>
      </c>
      <c r="AA298" s="41">
        <f>AA$3-管頭下水位!Z298</f>
        <v>-1.02</v>
      </c>
      <c r="AB298" s="7">
        <f>AB$3-管頭下水位!AA298</f>
        <v>0.36000000000000032</v>
      </c>
      <c r="AC298" s="7">
        <f>AC$3-管頭下水位!AB298</f>
        <v>0.5900000000000003</v>
      </c>
      <c r="AD298" s="41">
        <f>AD$3-管頭下水位!AC298</f>
        <v>0.4700000000000002</v>
      </c>
      <c r="AE298" s="7">
        <f>AE$3-管頭下水位!AD298</f>
        <v>-2.0999999999999996</v>
      </c>
      <c r="AF298" s="7">
        <f>AF$3-管頭下水位!AE298</f>
        <v>-1.8499999999999996</v>
      </c>
      <c r="AG298" s="41">
        <f>AG$3-管頭下水位!AF298</f>
        <v>-1.9799999999999995</v>
      </c>
      <c r="AH298" s="7">
        <f>AH$3-管頭下水位!AG298</f>
        <v>-0.43000000000000016</v>
      </c>
      <c r="AI298" s="7">
        <f>AI$3-管頭下水位!AH298</f>
        <v>-0.16000000000000014</v>
      </c>
      <c r="AJ298" s="41">
        <f>AJ$3-管頭下水位!AI298</f>
        <v>-0.29999999999999982</v>
      </c>
      <c r="AK298" s="7">
        <f>AK$3-管頭下水位!AJ298</f>
        <v>1.5499999999999998</v>
      </c>
      <c r="AL298" s="7">
        <f>AL$3-管頭下水位!AK298</f>
        <v>1.5899999999999999</v>
      </c>
      <c r="AM298" s="41">
        <f>AM$3-管頭下水位!AL298</f>
        <v>1.5700000000000003</v>
      </c>
      <c r="AN298" s="7">
        <f>AN$3-管頭下水位!AM298</f>
        <v>-2.1400000000000006</v>
      </c>
      <c r="AO298" s="7">
        <f>AO$3-管頭下水位!AN298</f>
        <v>-2.1300000000000008</v>
      </c>
      <c r="AP298" s="41">
        <f>AP$3-管頭下水位!AO298</f>
        <v>-2.1400000000000006</v>
      </c>
      <c r="AQ298" s="7">
        <f>AQ$3-管頭下水位!AP298</f>
        <v>0.15999999999999925</v>
      </c>
      <c r="AR298" s="7">
        <f>AR$3-管頭下水位!AQ298</f>
        <v>0.15999999999999925</v>
      </c>
      <c r="AS298" s="41">
        <f>AS$3-管頭下水位!AR298</f>
        <v>0.15999999999999925</v>
      </c>
      <c r="AT298" s="7">
        <f>AT$3-管頭下水位!AS298</f>
        <v>-1.7100000000000009</v>
      </c>
      <c r="AU298" s="7">
        <f>AU$3-管頭下水位!AT298</f>
        <v>-1.6999999999999993</v>
      </c>
      <c r="AV298" s="41">
        <f>AV$3-管頭下水位!AU298</f>
        <v>-1.7100000000000009</v>
      </c>
    </row>
    <row r="299" spans="1:48" ht="11.25" customHeight="1" x14ac:dyDescent="0.2">
      <c r="A299" s="37">
        <v>44126</v>
      </c>
      <c r="B299" s="131"/>
      <c r="C299" s="4">
        <v>22</v>
      </c>
      <c r="D299" s="7">
        <f>D$3-管頭下水位!C299</f>
        <v>0.12999999999999989</v>
      </c>
      <c r="E299" s="7">
        <f>E$3-管頭下水位!D299</f>
        <v>0.81999999999999984</v>
      </c>
      <c r="F299" s="41">
        <f>F$3-管頭下水位!E299</f>
        <v>0.4700000000000002</v>
      </c>
      <c r="G299" s="7">
        <f>G$3-管頭下水位!F299</f>
        <v>1.33</v>
      </c>
      <c r="H299" s="7">
        <f>H$3-管頭下水位!G299</f>
        <v>1.42</v>
      </c>
      <c r="I299" s="41">
        <f>I$3-管頭下水位!H299</f>
        <v>1.37</v>
      </c>
      <c r="J299" s="7">
        <f>J$3-管頭下水位!I299</f>
        <v>0.96000000000000008</v>
      </c>
      <c r="K299" s="7">
        <f>K$3-管頭下水位!J299</f>
        <v>1.0100000000000002</v>
      </c>
      <c r="L299" s="41">
        <f>L$3-管頭下水位!K299</f>
        <v>0.98000000000000009</v>
      </c>
      <c r="M299" s="7">
        <f>M$3-管頭下水位!L299</f>
        <v>0.56999999999999995</v>
      </c>
      <c r="N299" s="7">
        <f>N$3-管頭下水位!M299</f>
        <v>0.56999999999999995</v>
      </c>
      <c r="O299" s="41">
        <f>O$3-管頭下水位!N299</f>
        <v>0.56999999999999995</v>
      </c>
      <c r="P299" s="7">
        <f>P$3-管頭下水位!O299</f>
        <v>0.23999999999999932</v>
      </c>
      <c r="Q299" s="7">
        <f>Q$3-管頭下水位!P299</f>
        <v>0.25</v>
      </c>
      <c r="R299" s="41">
        <f>R$3-管頭下水位!Q299</f>
        <v>0.23999999999999932</v>
      </c>
      <c r="S299" s="7">
        <f>S$3-管頭下水位!R299</f>
        <v>0.16000000000000014</v>
      </c>
      <c r="T299" s="7">
        <f>T$3-管頭下水位!S299</f>
        <v>0.28000000000000025</v>
      </c>
      <c r="U299" s="41">
        <f>U$3-管頭下水位!T299</f>
        <v>0.2200000000000002</v>
      </c>
      <c r="V299" s="7">
        <f>V$3-管頭下水位!U299</f>
        <v>-4.0000000000000036E-2</v>
      </c>
      <c r="W299" s="7">
        <f>W$3-管頭下水位!V299</f>
        <v>9.9999999999997868E-3</v>
      </c>
      <c r="X299" s="41">
        <f>X$3-管頭下水位!W299</f>
        <v>-2.0000000000000462E-2</v>
      </c>
      <c r="Y299" s="7">
        <f>Y$3-管頭下水位!X299</f>
        <v>-1.0299999999999998</v>
      </c>
      <c r="Z299" s="7">
        <f>Z$3-管頭下水位!Y299</f>
        <v>-0.98</v>
      </c>
      <c r="AA299" s="41">
        <f>AA$3-管頭下水位!Z299</f>
        <v>-1.0099999999999998</v>
      </c>
      <c r="AB299" s="7">
        <f>AB$3-管頭下水位!AA299</f>
        <v>0.36000000000000032</v>
      </c>
      <c r="AC299" s="7">
        <f>AC$3-管頭下水位!AB299</f>
        <v>0.60000000000000031</v>
      </c>
      <c r="AD299" s="41">
        <f>AD$3-管頭下水位!AC299</f>
        <v>0.48000000000000043</v>
      </c>
      <c r="AE299" s="7">
        <f>AE$3-管頭下水位!AD299</f>
        <v>-2.0999999999999996</v>
      </c>
      <c r="AF299" s="7">
        <f>AF$3-管頭下水位!AE299</f>
        <v>-1.8399999999999999</v>
      </c>
      <c r="AG299" s="41">
        <f>AG$3-管頭下水位!AF299</f>
        <v>-1.9699999999999998</v>
      </c>
      <c r="AH299" s="7">
        <f>AH$3-管頭下水位!AG299</f>
        <v>-0.43000000000000016</v>
      </c>
      <c r="AI299" s="7">
        <f>AI$3-管頭下水位!AH299</f>
        <v>-0.14999999999999991</v>
      </c>
      <c r="AJ299" s="41">
        <f>AJ$3-管頭下水位!AI299</f>
        <v>-0.29000000000000004</v>
      </c>
      <c r="AK299" s="7">
        <f>AK$3-管頭下水位!AJ299</f>
        <v>1.5199999999999996</v>
      </c>
      <c r="AL299" s="7">
        <f>AL$3-管頭下水位!AK299</f>
        <v>1.6399999999999997</v>
      </c>
      <c r="AM299" s="41">
        <f>AM$3-管頭下水位!AL299</f>
        <v>1.58</v>
      </c>
      <c r="AN299" s="7">
        <f>AN$3-管頭下水位!AM299</f>
        <v>-2.1500000000000004</v>
      </c>
      <c r="AO299" s="7">
        <f>AO$3-管頭下水位!AN299</f>
        <v>-2.1300000000000008</v>
      </c>
      <c r="AP299" s="41">
        <f>AP$3-管頭下水位!AO299</f>
        <v>-2.1400000000000006</v>
      </c>
      <c r="AQ299" s="7">
        <f>AQ$3-管頭下水位!AP299</f>
        <v>0.15999999999999925</v>
      </c>
      <c r="AR299" s="7">
        <f>AR$3-管頭下水位!AQ299</f>
        <v>0.15999999999999925</v>
      </c>
      <c r="AS299" s="41">
        <f>AS$3-管頭下水位!AR299</f>
        <v>0.15999999999999925</v>
      </c>
      <c r="AT299" s="7">
        <f>AT$3-管頭下水位!AS299</f>
        <v>-1.7200000000000024</v>
      </c>
      <c r="AU299" s="7">
        <f>AU$3-管頭下水位!AT299</f>
        <v>-1.6999999999999993</v>
      </c>
      <c r="AV299" s="41">
        <f>AV$3-管頭下水位!AU299</f>
        <v>-1.7100000000000009</v>
      </c>
    </row>
    <row r="300" spans="1:48" ht="11.25" customHeight="1" x14ac:dyDescent="0.2">
      <c r="A300" s="37">
        <v>44127</v>
      </c>
      <c r="B300" s="131"/>
      <c r="C300" s="4">
        <v>23</v>
      </c>
      <c r="D300" s="7">
        <f>D$3-管頭下水位!C300</f>
        <v>0.16000000000000014</v>
      </c>
      <c r="E300" s="7">
        <f>E$3-管頭下水位!D300</f>
        <v>0.75</v>
      </c>
      <c r="F300" s="41">
        <f>F$3-管頭下水位!E300</f>
        <v>0.45000000000000018</v>
      </c>
      <c r="G300" s="7">
        <f>G$3-管頭下水位!F300</f>
        <v>1.31</v>
      </c>
      <c r="H300" s="7">
        <f>H$3-管頭下水位!G300</f>
        <v>1.3800000000000003</v>
      </c>
      <c r="I300" s="41">
        <f>I$3-管頭下水位!H300</f>
        <v>1.3400000000000003</v>
      </c>
      <c r="J300" s="7">
        <f>J$3-管頭下水位!I300</f>
        <v>0.93000000000000016</v>
      </c>
      <c r="K300" s="7">
        <f>K$3-管頭下水位!J300</f>
        <v>0.9900000000000001</v>
      </c>
      <c r="L300" s="41">
        <f>L$3-管頭下水位!K300</f>
        <v>0.96000000000000008</v>
      </c>
      <c r="M300" s="7">
        <f>M$3-管頭下水位!L300</f>
        <v>0.56999999999999995</v>
      </c>
      <c r="N300" s="7">
        <f>N$3-管頭下水位!M300</f>
        <v>0.56999999999999995</v>
      </c>
      <c r="O300" s="41">
        <f>O$3-管頭下水位!N300</f>
        <v>0.56999999999999995</v>
      </c>
      <c r="P300" s="7">
        <f>P$3-管頭下水位!O300</f>
        <v>0.23999999999999932</v>
      </c>
      <c r="Q300" s="7">
        <f>Q$3-管頭下水位!P300</f>
        <v>0.23999999999999932</v>
      </c>
      <c r="R300" s="41">
        <f>R$3-管頭下水位!Q300</f>
        <v>0.23999999999999932</v>
      </c>
      <c r="S300" s="7">
        <f>S$3-管頭下水位!R300</f>
        <v>0.16000000000000014</v>
      </c>
      <c r="T300" s="7">
        <f>T$3-管頭下水位!S300</f>
        <v>0.26000000000000023</v>
      </c>
      <c r="U300" s="41">
        <f>U$3-管頭下水位!T300</f>
        <v>0.21000000000000041</v>
      </c>
      <c r="V300" s="7">
        <f>V$3-管頭下水位!U300</f>
        <v>-4.9999999999999822E-2</v>
      </c>
      <c r="W300" s="7">
        <f>W$3-管頭下水位!V300</f>
        <v>-9.9999999999997868E-3</v>
      </c>
      <c r="X300" s="41">
        <f>X$3-管頭下水位!W300</f>
        <v>-3.0000000000000249E-2</v>
      </c>
      <c r="Y300" s="7">
        <f>Y$3-管頭下水位!X300</f>
        <v>-1</v>
      </c>
      <c r="Z300" s="7">
        <f>Z$3-管頭下水位!Y300</f>
        <v>-0.98</v>
      </c>
      <c r="AA300" s="41">
        <f>AA$3-管頭下水位!Z300</f>
        <v>-0.98999999999999977</v>
      </c>
      <c r="AB300" s="7">
        <f>AB$3-管頭下水位!AA300</f>
        <v>0.3400000000000003</v>
      </c>
      <c r="AC300" s="7">
        <f>AC$3-管頭下水位!AB300</f>
        <v>0.54000000000000026</v>
      </c>
      <c r="AD300" s="41">
        <f>AD$3-管頭下水位!AC300</f>
        <v>0.44000000000000039</v>
      </c>
      <c r="AE300" s="7">
        <f>AE$3-管頭下水位!AD300</f>
        <v>-2.12</v>
      </c>
      <c r="AF300" s="7">
        <f>AF$3-管頭下水位!AE300</f>
        <v>-1.9100000000000001</v>
      </c>
      <c r="AG300" s="41">
        <f>AG$3-管頭下水位!AF300</f>
        <v>-2.0199999999999996</v>
      </c>
      <c r="AH300" s="7">
        <f>AH$3-管頭下水位!AG300</f>
        <v>-0.45999999999999996</v>
      </c>
      <c r="AI300" s="7">
        <f>AI$3-管頭下水位!AH300</f>
        <v>-0.24000000000000021</v>
      </c>
      <c r="AJ300" s="41">
        <f>AJ$3-管頭下水位!AI300</f>
        <v>-0.35000000000000009</v>
      </c>
      <c r="AK300" s="7">
        <f>AK$3-管頭下水位!AJ300</f>
        <v>1.4000000000000004</v>
      </c>
      <c r="AL300" s="7">
        <f>AL$3-管頭下水位!AK300</f>
        <v>1.5199999999999996</v>
      </c>
      <c r="AM300" s="41">
        <f>AM$3-管頭下水位!AL300</f>
        <v>1.46</v>
      </c>
      <c r="AN300" s="7">
        <f>AN$3-管頭下水位!AM300</f>
        <v>-2.16</v>
      </c>
      <c r="AO300" s="7">
        <f>AO$3-管頭下水位!AN300</f>
        <v>-2.1500000000000004</v>
      </c>
      <c r="AP300" s="41">
        <f>AP$3-管頭下水位!AO300</f>
        <v>-2.16</v>
      </c>
      <c r="AQ300" s="7">
        <f>AQ$3-管頭下水位!AP300</f>
        <v>0.15999999999999925</v>
      </c>
      <c r="AR300" s="7">
        <f>AR$3-管頭下水位!AQ300</f>
        <v>0.15999999999999925</v>
      </c>
      <c r="AS300" s="41">
        <f>AS$3-管頭下水位!AR300</f>
        <v>0.15999999999999925</v>
      </c>
      <c r="AT300" s="7">
        <f>AT$3-管頭下水位!AS300</f>
        <v>-1.740000000000002</v>
      </c>
      <c r="AU300" s="7">
        <f>AU$3-管頭下水位!AT300</f>
        <v>-1.7100000000000009</v>
      </c>
      <c r="AV300" s="41">
        <f>AV$3-管頭下水位!AU300</f>
        <v>-1.7300000000000004</v>
      </c>
    </row>
    <row r="301" spans="1:48" ht="11.25" customHeight="1" x14ac:dyDescent="0.2">
      <c r="A301" s="37">
        <v>44128</v>
      </c>
      <c r="B301" s="131"/>
      <c r="C301" s="4">
        <v>24</v>
      </c>
      <c r="D301" s="7">
        <f>D$3-管頭下水位!C301</f>
        <v>0.16000000000000014</v>
      </c>
      <c r="E301" s="7">
        <f>E$3-管頭下水位!D301</f>
        <v>0.76000000000000023</v>
      </c>
      <c r="F301" s="41">
        <f>F$3-管頭下水位!E301</f>
        <v>0.45999999999999996</v>
      </c>
      <c r="G301" s="7">
        <f>G$3-管頭下水位!F301</f>
        <v>1.2800000000000002</v>
      </c>
      <c r="H301" s="7">
        <f>H$3-管頭下水位!G301</f>
        <v>1.3800000000000003</v>
      </c>
      <c r="I301" s="41">
        <f>I$3-管頭下水位!H301</f>
        <v>1.33</v>
      </c>
      <c r="J301" s="7">
        <f>J$3-管頭下水位!I301</f>
        <v>0.89000000000000012</v>
      </c>
      <c r="K301" s="7">
        <f>K$3-管頭下水位!J301</f>
        <v>0.96000000000000008</v>
      </c>
      <c r="L301" s="41">
        <f>L$3-管頭下水位!K301</f>
        <v>0.92000000000000015</v>
      </c>
      <c r="M301" s="7">
        <f>M$3-管頭下水位!L301</f>
        <v>0.56999999999999995</v>
      </c>
      <c r="N301" s="7">
        <f>N$3-管頭下水位!M301</f>
        <v>0.56999999999999995</v>
      </c>
      <c r="O301" s="41">
        <f>O$3-管頭下水位!N301</f>
        <v>0.56999999999999995</v>
      </c>
      <c r="P301" s="7">
        <f>P$3-管頭下水位!O301</f>
        <v>0.22999999999999954</v>
      </c>
      <c r="Q301" s="7">
        <f>Q$3-管頭下水位!P301</f>
        <v>0.23999999999999932</v>
      </c>
      <c r="R301" s="41">
        <f>R$3-管頭下水位!Q301</f>
        <v>0.22999999999999954</v>
      </c>
      <c r="S301" s="7">
        <f>S$3-管頭下水位!R301</f>
        <v>0.14000000000000012</v>
      </c>
      <c r="T301" s="7">
        <f>T$3-管頭下水位!S301</f>
        <v>0.25000000000000044</v>
      </c>
      <c r="U301" s="41">
        <f>U$3-管頭下水位!T301</f>
        <v>0.19000000000000039</v>
      </c>
      <c r="V301" s="7">
        <f>V$3-管頭下水位!U301</f>
        <v>-7.0000000000000284E-2</v>
      </c>
      <c r="W301" s="7">
        <f>W$3-管頭下水位!V301</f>
        <v>-2.0000000000000462E-2</v>
      </c>
      <c r="X301" s="41">
        <f>X$3-管頭下水位!W301</f>
        <v>-4.9999999999999822E-2</v>
      </c>
      <c r="Y301" s="7">
        <f>Y$3-管頭下水位!X301</f>
        <v>-1.0099999999999998</v>
      </c>
      <c r="Z301" s="7">
        <f>Z$3-管頭下水位!Y301</f>
        <v>-0.98999999999999977</v>
      </c>
      <c r="AA301" s="41">
        <f>AA$3-管頭下水位!Z301</f>
        <v>-1</v>
      </c>
      <c r="AB301" s="7">
        <f>AB$3-管頭下水位!AA301</f>
        <v>0.32000000000000028</v>
      </c>
      <c r="AC301" s="7">
        <f>AC$3-管頭下水位!AB301</f>
        <v>0.56000000000000028</v>
      </c>
      <c r="AD301" s="41">
        <f>AD$3-管頭下水位!AC301</f>
        <v>0.44000000000000039</v>
      </c>
      <c r="AE301" s="7">
        <f>AE$3-管頭下水位!AD301</f>
        <v>-2.1499999999999995</v>
      </c>
      <c r="AF301" s="7">
        <f>AF$3-管頭下水位!AE301</f>
        <v>-1.8999999999999995</v>
      </c>
      <c r="AG301" s="41">
        <f>AG$3-管頭下水位!AF301</f>
        <v>-2.0299999999999994</v>
      </c>
      <c r="AH301" s="7">
        <f>AH$3-管頭下水位!AG301</f>
        <v>-0.5</v>
      </c>
      <c r="AI301" s="7">
        <f>AI$3-管頭下水位!AH301</f>
        <v>-0.2200000000000002</v>
      </c>
      <c r="AJ301" s="41">
        <f>AJ$3-管頭下水位!AI301</f>
        <v>-0.35999999999999988</v>
      </c>
      <c r="AK301" s="7">
        <f>AK$3-管頭下水位!AJ301</f>
        <v>1.3899999999999997</v>
      </c>
      <c r="AL301" s="7">
        <f>AL$3-管頭下水位!AK301</f>
        <v>1.62</v>
      </c>
      <c r="AM301" s="41">
        <f>AM$3-管頭下水位!AL301</f>
        <v>1.5</v>
      </c>
      <c r="AN301" s="7">
        <f>AN$3-管頭下水位!AM301</f>
        <v>-2.17</v>
      </c>
      <c r="AO301" s="7">
        <f>AO$3-管頭下水位!AN301</f>
        <v>-2.1400000000000006</v>
      </c>
      <c r="AP301" s="41">
        <f>AP$3-管頭下水位!AO301</f>
        <v>-2.16</v>
      </c>
      <c r="AQ301" s="7">
        <f>AQ$3-管頭下水位!AP301</f>
        <v>0.15999999999999925</v>
      </c>
      <c r="AR301" s="7">
        <f>AR$3-管頭下水位!AQ301</f>
        <v>0.15999999999999925</v>
      </c>
      <c r="AS301" s="41">
        <f>AS$3-管頭下水位!AR301</f>
        <v>0.15999999999999925</v>
      </c>
      <c r="AT301" s="7">
        <f>AT$3-管頭下水位!AS301</f>
        <v>-1.740000000000002</v>
      </c>
      <c r="AU301" s="7">
        <f>AU$3-管頭下水位!AT301</f>
        <v>-1.6900000000000013</v>
      </c>
      <c r="AV301" s="41">
        <f>AV$3-管頭下水位!AU301</f>
        <v>-1.7200000000000024</v>
      </c>
    </row>
    <row r="302" spans="1:48" ht="11.25" customHeight="1" x14ac:dyDescent="0.2">
      <c r="A302" s="37">
        <v>44129</v>
      </c>
      <c r="B302" s="131"/>
      <c r="C302" s="4">
        <v>25</v>
      </c>
      <c r="D302" s="7">
        <f>D$3-管頭下水位!C302</f>
        <v>0.16999999999999993</v>
      </c>
      <c r="E302" s="7">
        <f>E$3-管頭下水位!D302</f>
        <v>0.80000000000000027</v>
      </c>
      <c r="F302" s="41">
        <f>F$3-管頭下水位!E302</f>
        <v>0.48</v>
      </c>
      <c r="G302" s="7">
        <f>G$3-管頭下水位!F302</f>
        <v>1.3000000000000003</v>
      </c>
      <c r="H302" s="7">
        <f>H$3-管頭下水位!G302</f>
        <v>1.4100000000000001</v>
      </c>
      <c r="I302" s="41">
        <f>I$3-管頭下水位!H302</f>
        <v>1.35</v>
      </c>
      <c r="J302" s="7">
        <f>J$3-管頭下水位!I302</f>
        <v>0.91000000000000014</v>
      </c>
      <c r="K302" s="7">
        <f>K$3-管頭下水位!J302</f>
        <v>1</v>
      </c>
      <c r="L302" s="41">
        <f>L$3-管頭下水位!K302</f>
        <v>0.95000000000000018</v>
      </c>
      <c r="M302" s="7">
        <f>M$3-管頭下水位!L302</f>
        <v>0.56999999999999995</v>
      </c>
      <c r="N302" s="7">
        <f>N$3-管頭下水位!M302</f>
        <v>0.56999999999999995</v>
      </c>
      <c r="O302" s="41">
        <f>O$3-管頭下水位!N302</f>
        <v>0.56999999999999995</v>
      </c>
      <c r="P302" s="7">
        <f>P$3-管頭下水位!O302</f>
        <v>0.22999999999999954</v>
      </c>
      <c r="Q302" s="7">
        <f>Q$3-管頭下水位!P302</f>
        <v>0.23999999999999932</v>
      </c>
      <c r="R302" s="41">
        <f>R$3-管頭下水位!Q302</f>
        <v>0.22999999999999954</v>
      </c>
      <c r="S302" s="7">
        <f>S$3-管頭下水位!R302</f>
        <v>0.16000000000000014</v>
      </c>
      <c r="T302" s="7">
        <f>T$3-管頭下水位!S302</f>
        <v>0.27000000000000046</v>
      </c>
      <c r="U302" s="41">
        <f>U$3-管頭下水位!T302</f>
        <v>0.21000000000000041</v>
      </c>
      <c r="V302" s="7">
        <f>V$3-管頭下水位!U302</f>
        <v>-6.0000000000000497E-2</v>
      </c>
      <c r="W302" s="7">
        <f>W$3-管頭下水位!V302</f>
        <v>9.9999999999997868E-3</v>
      </c>
      <c r="X302" s="41">
        <f>X$3-管頭下水位!W302</f>
        <v>-3.0000000000000249E-2</v>
      </c>
      <c r="Y302" s="7">
        <f>Y$3-管頭下水位!X302</f>
        <v>-0.98999999999999977</v>
      </c>
      <c r="Z302" s="7">
        <f>Z$3-管頭下水位!Y302</f>
        <v>-0.98</v>
      </c>
      <c r="AA302" s="41">
        <f>AA$3-管頭下水位!Z302</f>
        <v>-0.98999999999999977</v>
      </c>
      <c r="AB302" s="7">
        <f>AB$3-管頭下水位!AA302</f>
        <v>0.3400000000000003</v>
      </c>
      <c r="AC302" s="7">
        <f>AC$3-管頭下水位!AB302</f>
        <v>0.57000000000000028</v>
      </c>
      <c r="AD302" s="41">
        <f>AD$3-管頭下水位!AC302</f>
        <v>0.45000000000000018</v>
      </c>
      <c r="AE302" s="7">
        <f>AE$3-管頭下水位!AD302</f>
        <v>-2.12</v>
      </c>
      <c r="AF302" s="7">
        <f>AF$3-管頭下水位!AE302</f>
        <v>-1.87</v>
      </c>
      <c r="AG302" s="41">
        <f>AG$3-管頭下水位!AF302</f>
        <v>-2</v>
      </c>
      <c r="AH302" s="7">
        <f>AH$3-管頭下水位!AG302</f>
        <v>-0.45999999999999996</v>
      </c>
      <c r="AI302" s="7">
        <f>AI$3-管頭下水位!AH302</f>
        <v>-0.20000000000000018</v>
      </c>
      <c r="AJ302" s="41">
        <f>AJ$3-管頭下水位!AI302</f>
        <v>-0.33000000000000007</v>
      </c>
      <c r="AK302" s="7">
        <f>AK$3-管頭下水位!AJ302</f>
        <v>1.62</v>
      </c>
      <c r="AL302" s="7">
        <f>AL$3-管頭下水位!AK302</f>
        <v>1.79</v>
      </c>
      <c r="AM302" s="41">
        <f>AM$3-管頭下水位!AL302</f>
        <v>1.7000000000000002</v>
      </c>
      <c r="AN302" s="7">
        <f>AN$3-管頭下水位!AM302</f>
        <v>-2.1500000000000004</v>
      </c>
      <c r="AO302" s="7">
        <f>AO$3-管頭下水位!AN302</f>
        <v>-2.120000000000001</v>
      </c>
      <c r="AP302" s="41">
        <f>AP$3-管頭下水位!AO302</f>
        <v>-2.1400000000000006</v>
      </c>
      <c r="AQ302" s="7">
        <f>AQ$3-管頭下水位!AP302</f>
        <v>0.15999999999999925</v>
      </c>
      <c r="AR302" s="7">
        <f>AR$3-管頭下水位!AQ302</f>
        <v>0.15999999999999925</v>
      </c>
      <c r="AS302" s="41">
        <f>AS$3-管頭下水位!AR302</f>
        <v>0.15999999999999925</v>
      </c>
      <c r="AT302" s="7">
        <f>AT$3-管頭下水位!AS302</f>
        <v>-1.6999999999999993</v>
      </c>
      <c r="AU302" s="7">
        <f>AU$3-管頭下水位!AT302</f>
        <v>-1.6900000000000013</v>
      </c>
      <c r="AV302" s="41">
        <f>AV$3-管頭下水位!AU302</f>
        <v>-1.6999999999999993</v>
      </c>
    </row>
    <row r="303" spans="1:48" ht="11.25" customHeight="1" x14ac:dyDescent="0.2">
      <c r="A303" s="37">
        <v>44130</v>
      </c>
      <c r="B303" s="131"/>
      <c r="C303" s="4">
        <v>26</v>
      </c>
      <c r="D303" s="7">
        <f>D$3-管頭下水位!C303</f>
        <v>0.22999999999999998</v>
      </c>
      <c r="E303" s="7">
        <f>E$3-管頭下水位!D303</f>
        <v>0.81999999999999984</v>
      </c>
      <c r="F303" s="41">
        <f>F$3-管頭下水位!E303</f>
        <v>0.52</v>
      </c>
      <c r="G303" s="7">
        <f>G$3-管頭下水位!F303</f>
        <v>1.3400000000000003</v>
      </c>
      <c r="H303" s="7">
        <f>H$3-管頭下水位!G303</f>
        <v>1.42</v>
      </c>
      <c r="I303" s="41">
        <f>I$3-管頭下水位!H303</f>
        <v>1.3800000000000003</v>
      </c>
      <c r="J303" s="7">
        <f>J$3-管頭下水位!I303</f>
        <v>0.96000000000000008</v>
      </c>
      <c r="K303" s="7">
        <f>K$3-管頭下水位!J303</f>
        <v>1.0100000000000002</v>
      </c>
      <c r="L303" s="41">
        <f>L$3-管頭下水位!K303</f>
        <v>0.98000000000000009</v>
      </c>
      <c r="M303" s="7">
        <f>M$3-管頭下水位!L303</f>
        <v>0.56999999999999995</v>
      </c>
      <c r="N303" s="7">
        <f>N$3-管頭下水位!M303</f>
        <v>0.56999999999999995</v>
      </c>
      <c r="O303" s="41">
        <f>O$3-管頭下水位!N303</f>
        <v>0.56999999999999995</v>
      </c>
      <c r="P303" s="7">
        <f>P$3-管頭下水位!O303</f>
        <v>0.22999999999999954</v>
      </c>
      <c r="Q303" s="7">
        <f>Q$3-管頭下水位!P303</f>
        <v>0.23999999999999932</v>
      </c>
      <c r="R303" s="41">
        <f>R$3-管頭下水位!Q303</f>
        <v>0.22999999999999954</v>
      </c>
      <c r="S303" s="7">
        <f>S$3-管頭下水位!R303</f>
        <v>0.20000000000000018</v>
      </c>
      <c r="T303" s="7">
        <f>T$3-管頭下水位!S303</f>
        <v>0.28000000000000025</v>
      </c>
      <c r="U303" s="41">
        <f>U$3-管頭下水位!T303</f>
        <v>0.24000000000000021</v>
      </c>
      <c r="V303" s="7">
        <f>V$3-管頭下水位!U303</f>
        <v>-3.0000000000000249E-2</v>
      </c>
      <c r="W303" s="7">
        <f>W$3-管頭下水位!V303</f>
        <v>1.9999999999999574E-2</v>
      </c>
      <c r="X303" s="41">
        <f>X$3-管頭下水位!W303</f>
        <v>-9.9999999999997868E-3</v>
      </c>
      <c r="Y303" s="7">
        <f>Y$3-管頭下水位!X303</f>
        <v>-0.98999999999999977</v>
      </c>
      <c r="Z303" s="7">
        <f>Z$3-管頭下水位!Y303</f>
        <v>-0.96999999999999975</v>
      </c>
      <c r="AA303" s="41">
        <f>AA$3-管頭下水位!Z303</f>
        <v>-0.98</v>
      </c>
      <c r="AB303" s="7">
        <f>AB$3-管頭下水位!AA303</f>
        <v>0.39000000000000012</v>
      </c>
      <c r="AC303" s="7">
        <f>AC$3-管頭下水位!AB303</f>
        <v>0.61000000000000032</v>
      </c>
      <c r="AD303" s="41">
        <f>AD$3-管頭下水位!AC303</f>
        <v>0.50000000000000022</v>
      </c>
      <c r="AE303" s="7">
        <f>AE$3-管頭下水位!AD303</f>
        <v>-2.0599999999999996</v>
      </c>
      <c r="AF303" s="7">
        <f>AF$3-管頭下水位!AE303</f>
        <v>-1.8399999999999999</v>
      </c>
      <c r="AG303" s="41">
        <f>AG$3-管頭下水位!AF303</f>
        <v>-1.9500000000000002</v>
      </c>
      <c r="AH303" s="7">
        <f>AH$3-管頭下水位!AG303</f>
        <v>-0.41000000000000014</v>
      </c>
      <c r="AI303" s="7">
        <f>AI$3-管頭下水位!AH303</f>
        <v>-0.16000000000000014</v>
      </c>
      <c r="AJ303" s="41">
        <f>AJ$3-管頭下水位!AI303</f>
        <v>-0.29000000000000004</v>
      </c>
      <c r="AK303" s="7">
        <f>AK$3-管頭下水位!AJ303</f>
        <v>1.79</v>
      </c>
      <c r="AL303" s="7">
        <f>AL$3-管頭下水位!AK303</f>
        <v>1.96</v>
      </c>
      <c r="AM303" s="41">
        <f>AM$3-管頭下水位!AL303</f>
        <v>1.87</v>
      </c>
      <c r="AN303" s="7">
        <f>AN$3-管頭下水位!AM303</f>
        <v>-2.1300000000000008</v>
      </c>
      <c r="AO303" s="7">
        <f>AO$3-管頭下水位!AN303</f>
        <v>-2.1100000000000012</v>
      </c>
      <c r="AP303" s="41">
        <f>AP$3-管頭下水位!AO303</f>
        <v>-2.120000000000001</v>
      </c>
      <c r="AQ303" s="7">
        <f>AQ$3-管頭下水位!AP303</f>
        <v>0.15999999999999925</v>
      </c>
      <c r="AR303" s="7">
        <f>AR$3-管頭下水位!AQ303</f>
        <v>0.15999999999999925</v>
      </c>
      <c r="AS303" s="41">
        <f>AS$3-管頭下水位!AR303</f>
        <v>0.15999999999999925</v>
      </c>
      <c r="AT303" s="7">
        <f>AT$3-管頭下水位!AS303</f>
        <v>-1.7100000000000009</v>
      </c>
      <c r="AU303" s="7">
        <f>AU$3-管頭下水位!AT303</f>
        <v>-1.6600000000000001</v>
      </c>
      <c r="AV303" s="41">
        <f>AV$3-管頭下水位!AU303</f>
        <v>-1.6900000000000013</v>
      </c>
    </row>
    <row r="304" spans="1:48" ht="11.25" customHeight="1" x14ac:dyDescent="0.2">
      <c r="A304" s="37">
        <v>44131</v>
      </c>
      <c r="B304" s="131"/>
      <c r="C304" s="4">
        <v>27</v>
      </c>
      <c r="D304" s="7">
        <f>D$3-管頭下水位!C304</f>
        <v>0.31999999999999984</v>
      </c>
      <c r="E304" s="7">
        <f>E$3-管頭下水位!D304</f>
        <v>0.81999999999999984</v>
      </c>
      <c r="F304" s="41">
        <f>F$3-管頭下水位!E304</f>
        <v>0.56999999999999984</v>
      </c>
      <c r="G304" s="7">
        <f>G$3-管頭下水位!F304</f>
        <v>1.35</v>
      </c>
      <c r="H304" s="7">
        <f>H$3-管頭下水位!G304</f>
        <v>1.4300000000000002</v>
      </c>
      <c r="I304" s="41">
        <f>I$3-管頭下水位!H304</f>
        <v>1.3900000000000001</v>
      </c>
      <c r="J304" s="7">
        <f>J$3-管頭下水位!I304</f>
        <v>0.96000000000000008</v>
      </c>
      <c r="K304" s="7">
        <f>K$3-管頭下水位!J304</f>
        <v>1.0100000000000002</v>
      </c>
      <c r="L304" s="41">
        <f>L$3-管頭下水位!K304</f>
        <v>0.98000000000000009</v>
      </c>
      <c r="M304" s="7">
        <f>M$3-管頭下水位!L304</f>
        <v>0.56999999999999995</v>
      </c>
      <c r="N304" s="7">
        <f>N$3-管頭下水位!M304</f>
        <v>0.56999999999999995</v>
      </c>
      <c r="O304" s="41">
        <f>O$3-管頭下水位!N304</f>
        <v>0.56999999999999995</v>
      </c>
      <c r="P304" s="7">
        <f>P$3-管頭下水位!O304</f>
        <v>0.23999999999999932</v>
      </c>
      <c r="Q304" s="7">
        <f>Q$3-管頭下水位!P304</f>
        <v>0.23999999999999932</v>
      </c>
      <c r="R304" s="41">
        <f>R$3-管頭下水位!Q304</f>
        <v>0.23999999999999932</v>
      </c>
      <c r="S304" s="7">
        <f>S$3-管頭下水位!R304</f>
        <v>0.19000000000000039</v>
      </c>
      <c r="T304" s="7">
        <f>T$3-管頭下水位!S304</f>
        <v>0.28000000000000025</v>
      </c>
      <c r="U304" s="41">
        <f>U$3-管頭下水位!T304</f>
        <v>0.23000000000000043</v>
      </c>
      <c r="V304" s="7">
        <f>V$3-管頭下水位!U304</f>
        <v>-3.0000000000000249E-2</v>
      </c>
      <c r="W304" s="7">
        <f>W$3-管頭下水位!V304</f>
        <v>1.9999999999999574E-2</v>
      </c>
      <c r="X304" s="41">
        <f>X$3-管頭下水位!W304</f>
        <v>-9.9999999999997868E-3</v>
      </c>
      <c r="Y304" s="7">
        <f>Y$3-管頭下水位!X304</f>
        <v>-0.98999999999999977</v>
      </c>
      <c r="Z304" s="7">
        <f>Z$3-管頭下水位!Y304</f>
        <v>-0.98</v>
      </c>
      <c r="AA304" s="41">
        <f>AA$3-管頭下水位!Z304</f>
        <v>-0.98999999999999977</v>
      </c>
      <c r="AB304" s="7">
        <f>AB$3-管頭下水位!AA304</f>
        <v>0.41000000000000014</v>
      </c>
      <c r="AC304" s="7">
        <f>AC$3-管頭下水位!AB304</f>
        <v>0.61000000000000032</v>
      </c>
      <c r="AD304" s="41">
        <f>AD$3-管頭下水位!AC304</f>
        <v>0.51000000000000023</v>
      </c>
      <c r="AE304" s="7">
        <f>AE$3-管頭下水位!AD304</f>
        <v>-2.0499999999999998</v>
      </c>
      <c r="AF304" s="7">
        <f>AF$3-管頭下水位!AE304</f>
        <v>-1.8499999999999996</v>
      </c>
      <c r="AG304" s="41">
        <f>AG$3-管頭下水位!AF304</f>
        <v>-1.9500000000000002</v>
      </c>
      <c r="AH304" s="7">
        <f>AH$3-管頭下水位!AG304</f>
        <v>-0.39000000000000012</v>
      </c>
      <c r="AI304" s="7">
        <f>AI$3-管頭下水位!AH304</f>
        <v>-0.16000000000000014</v>
      </c>
      <c r="AJ304" s="41">
        <f>AJ$3-管頭下水位!AI304</f>
        <v>-0.2799999999999998</v>
      </c>
      <c r="AK304" s="7">
        <f>AK$3-管頭下水位!AJ304</f>
        <v>1.87</v>
      </c>
      <c r="AL304" s="7">
        <f>AL$3-管頭下水位!AK304</f>
        <v>1.92</v>
      </c>
      <c r="AM304" s="41">
        <f>AM$3-管頭下水位!AL304</f>
        <v>1.8899999999999997</v>
      </c>
      <c r="AN304" s="7">
        <f>AN$3-管頭下水位!AM304</f>
        <v>-2.1300000000000008</v>
      </c>
      <c r="AO304" s="7">
        <f>AO$3-管頭下水位!AN304</f>
        <v>-2.1100000000000012</v>
      </c>
      <c r="AP304" s="41">
        <f>AP$3-管頭下水位!AO304</f>
        <v>-2.120000000000001</v>
      </c>
      <c r="AQ304" s="7">
        <f>AQ$3-管頭下水位!AP304</f>
        <v>0.15999999999999925</v>
      </c>
      <c r="AR304" s="7">
        <f>AR$3-管頭下水位!AQ304</f>
        <v>0.15999999999999925</v>
      </c>
      <c r="AS304" s="41">
        <f>AS$3-管頭下水位!AR304</f>
        <v>0.15999999999999925</v>
      </c>
      <c r="AT304" s="7">
        <f>AT$3-管頭下水位!AS304</f>
        <v>-1.7100000000000009</v>
      </c>
      <c r="AU304" s="7">
        <f>AU$3-管頭下水位!AT304</f>
        <v>-1.6900000000000013</v>
      </c>
      <c r="AV304" s="41">
        <f>AV$3-管頭下水位!AU304</f>
        <v>-1.6999999999999993</v>
      </c>
    </row>
    <row r="305" spans="1:48" ht="11.25" customHeight="1" x14ac:dyDescent="0.2">
      <c r="A305" s="37">
        <v>44132</v>
      </c>
      <c r="B305" s="131"/>
      <c r="C305" s="4">
        <v>28</v>
      </c>
      <c r="D305" s="7">
        <f>D$3-管頭下水位!C305</f>
        <v>0.35000000000000009</v>
      </c>
      <c r="E305" s="7">
        <f>E$3-管頭下水位!D305</f>
        <v>0.77</v>
      </c>
      <c r="F305" s="41">
        <f>F$3-管頭下水位!E305</f>
        <v>0.56000000000000005</v>
      </c>
      <c r="G305" s="7">
        <f>G$3-管頭下水位!F305</f>
        <v>1.3400000000000003</v>
      </c>
      <c r="H305" s="7">
        <f>H$3-管頭下水位!G305</f>
        <v>1.42</v>
      </c>
      <c r="I305" s="41">
        <f>I$3-管頭下水位!H305</f>
        <v>1.3800000000000003</v>
      </c>
      <c r="J305" s="7">
        <f>J$3-管頭下水位!I305</f>
        <v>0.96000000000000008</v>
      </c>
      <c r="K305" s="7">
        <f>K$3-管頭下水位!J305</f>
        <v>1.0100000000000002</v>
      </c>
      <c r="L305" s="41">
        <f>L$3-管頭下水位!K305</f>
        <v>0.98000000000000009</v>
      </c>
      <c r="M305" s="7">
        <f>M$3-管頭下水位!L305</f>
        <v>0.55999999999999994</v>
      </c>
      <c r="N305" s="7">
        <f>N$3-管頭下水位!M305</f>
        <v>0.56999999999999995</v>
      </c>
      <c r="O305" s="41">
        <f>O$3-管頭下水位!N305</f>
        <v>0.55999999999999994</v>
      </c>
      <c r="P305" s="7">
        <f>P$3-管頭下水位!O305</f>
        <v>0.22999999999999954</v>
      </c>
      <c r="Q305" s="7">
        <f>Q$3-管頭下水位!P305</f>
        <v>0.23999999999999932</v>
      </c>
      <c r="R305" s="41">
        <f>R$3-管頭下水位!Q305</f>
        <v>0.22999999999999954</v>
      </c>
      <c r="S305" s="7">
        <f>S$3-管頭下水位!R305</f>
        <v>0.19000000000000039</v>
      </c>
      <c r="T305" s="7">
        <f>T$3-管頭下水位!S305</f>
        <v>0.26000000000000023</v>
      </c>
      <c r="U305" s="41">
        <f>U$3-管頭下水位!T305</f>
        <v>0.2200000000000002</v>
      </c>
      <c r="V305" s="7">
        <f>V$3-管頭下水位!U305</f>
        <v>-3.0000000000000249E-2</v>
      </c>
      <c r="W305" s="7">
        <f>W$3-管頭下水位!V305</f>
        <v>9.9999999999997868E-3</v>
      </c>
      <c r="X305" s="41">
        <f>X$3-管頭下水位!W305</f>
        <v>-9.9999999999997868E-3</v>
      </c>
      <c r="Y305" s="7">
        <f>Y$3-管頭下水位!X305</f>
        <v>-1</v>
      </c>
      <c r="Z305" s="7">
        <f>Z$3-管頭下水位!Y305</f>
        <v>-0.98999999999999977</v>
      </c>
      <c r="AA305" s="41">
        <f>AA$3-管頭下水位!Z305</f>
        <v>-1</v>
      </c>
      <c r="AB305" s="7">
        <f>AB$3-管頭下水位!AA305</f>
        <v>0.40000000000000036</v>
      </c>
      <c r="AC305" s="7">
        <f>AC$3-管頭下水位!AB305</f>
        <v>0.5900000000000003</v>
      </c>
      <c r="AD305" s="41">
        <f>AD$3-管頭下水位!AC305</f>
        <v>0.49000000000000021</v>
      </c>
      <c r="AE305" s="7">
        <f>AE$3-管頭下水位!AD305</f>
        <v>-2.0499999999999998</v>
      </c>
      <c r="AF305" s="7">
        <f>AF$3-管頭下水位!AE305</f>
        <v>-1.8599999999999994</v>
      </c>
      <c r="AG305" s="41">
        <f>AG$3-管頭下水位!AF305</f>
        <v>-1.96</v>
      </c>
      <c r="AH305" s="7">
        <f>AH$3-管頭下水位!AG305</f>
        <v>-0.39999999999999991</v>
      </c>
      <c r="AI305" s="7">
        <f>AI$3-管頭下水位!AH305</f>
        <v>-0.18999999999999995</v>
      </c>
      <c r="AJ305" s="41">
        <f>AJ$3-管頭下水位!AI305</f>
        <v>-0.29999999999999982</v>
      </c>
      <c r="AK305" s="7">
        <f>AK$3-管頭下水位!AJ305</f>
        <v>1.7599999999999998</v>
      </c>
      <c r="AL305" s="7">
        <f>AL$3-管頭下水位!AK305</f>
        <v>1.88</v>
      </c>
      <c r="AM305" s="41">
        <f>AM$3-管頭下水位!AL305</f>
        <v>1.8200000000000003</v>
      </c>
      <c r="AN305" s="7">
        <f>AN$3-管頭下水位!AM305</f>
        <v>-2.1799999999999997</v>
      </c>
      <c r="AO305" s="7">
        <f>AO$3-管頭下水位!AN305</f>
        <v>-2.120000000000001</v>
      </c>
      <c r="AP305" s="41">
        <f>AP$3-管頭下水位!AO305</f>
        <v>-2.1500000000000004</v>
      </c>
      <c r="AQ305" s="7">
        <f>AQ$3-管頭下水位!AP305</f>
        <v>0.15999999999999925</v>
      </c>
      <c r="AR305" s="7">
        <f>AR$3-管頭下水位!AQ305</f>
        <v>0.15999999999999925</v>
      </c>
      <c r="AS305" s="41">
        <f>AS$3-管頭下水位!AR305</f>
        <v>0.15999999999999925</v>
      </c>
      <c r="AT305" s="7">
        <f>AT$3-管頭下水位!AS305</f>
        <v>-1.7200000000000024</v>
      </c>
      <c r="AU305" s="7">
        <f>AU$3-管頭下水位!AT305</f>
        <v>-1.6999999999999993</v>
      </c>
      <c r="AV305" s="41">
        <f>AV$3-管頭下水位!AU305</f>
        <v>-1.7100000000000009</v>
      </c>
    </row>
    <row r="306" spans="1:48" ht="11.25" customHeight="1" x14ac:dyDescent="0.2">
      <c r="A306" s="37">
        <v>44133</v>
      </c>
      <c r="B306" s="131"/>
      <c r="C306" s="4">
        <v>29</v>
      </c>
      <c r="D306" s="7">
        <f>D$3-管頭下水位!C306</f>
        <v>0.28000000000000025</v>
      </c>
      <c r="E306" s="7">
        <f>E$3-管頭下水位!D306</f>
        <v>0.80000000000000027</v>
      </c>
      <c r="F306" s="41">
        <f>F$3-管頭下水位!E306</f>
        <v>0.54</v>
      </c>
      <c r="G306" s="7">
        <f>G$3-管頭下水位!F306</f>
        <v>1.3200000000000003</v>
      </c>
      <c r="H306" s="7">
        <f>H$3-管頭下水位!G306</f>
        <v>1.3900000000000001</v>
      </c>
      <c r="I306" s="41">
        <f>I$3-管頭下水位!H306</f>
        <v>1.35</v>
      </c>
      <c r="J306" s="7">
        <f>J$3-管頭下水位!I306</f>
        <v>0.93000000000000016</v>
      </c>
      <c r="K306" s="7">
        <f>K$3-管頭下水位!J306</f>
        <v>0.98000000000000009</v>
      </c>
      <c r="L306" s="41">
        <f>L$3-管頭下水位!K306</f>
        <v>0.95000000000000018</v>
      </c>
      <c r="M306" s="7">
        <f>M$3-管頭下水位!L306</f>
        <v>0.55999999999999994</v>
      </c>
      <c r="N306" s="7">
        <f>N$3-管頭下水位!M306</f>
        <v>0.55999999999999994</v>
      </c>
      <c r="O306" s="41">
        <f>O$3-管頭下水位!N306</f>
        <v>0.55999999999999994</v>
      </c>
      <c r="P306" s="7">
        <f>P$3-管頭下水位!O306</f>
        <v>0.22999999999999954</v>
      </c>
      <c r="Q306" s="7">
        <f>Q$3-管頭下水位!P306</f>
        <v>0.23999999999999932</v>
      </c>
      <c r="R306" s="41">
        <f>R$3-管頭下水位!Q306</f>
        <v>0.22999999999999954</v>
      </c>
      <c r="S306" s="7">
        <f>S$3-管頭下水位!R306</f>
        <v>0.17000000000000037</v>
      </c>
      <c r="T306" s="7">
        <f>T$3-管頭下水位!S306</f>
        <v>0.25000000000000044</v>
      </c>
      <c r="U306" s="41">
        <f>U$3-管頭下水位!T306</f>
        <v>0.21000000000000041</v>
      </c>
      <c r="V306" s="7">
        <f>V$3-管頭下水位!U306</f>
        <v>-4.9999999999999822E-2</v>
      </c>
      <c r="W306" s="7">
        <f>W$3-管頭下水位!V306</f>
        <v>-9.9999999999997868E-3</v>
      </c>
      <c r="X306" s="41">
        <f>X$3-管頭下水位!W306</f>
        <v>-3.0000000000000249E-2</v>
      </c>
      <c r="Y306" s="7">
        <f>Y$3-管頭下水位!X306</f>
        <v>-1</v>
      </c>
      <c r="Z306" s="7">
        <f>Z$3-管頭下水位!Y306</f>
        <v>-0.98</v>
      </c>
      <c r="AA306" s="41">
        <f>AA$3-管頭下水位!Z306</f>
        <v>-0.98999999999999977</v>
      </c>
      <c r="AB306" s="7">
        <f>AB$3-管頭下水位!AA306</f>
        <v>0.39000000000000012</v>
      </c>
      <c r="AC306" s="7">
        <f>AC$3-管頭下水位!AB306</f>
        <v>0.58000000000000029</v>
      </c>
      <c r="AD306" s="41">
        <f>AD$3-管頭下水位!AC306</f>
        <v>0.48000000000000043</v>
      </c>
      <c r="AE306" s="7">
        <f>AE$3-管頭下水位!AD306</f>
        <v>-2.0699999999999994</v>
      </c>
      <c r="AF306" s="7">
        <f>AF$3-管頭下水位!AE306</f>
        <v>-1.87</v>
      </c>
      <c r="AG306" s="41">
        <f>AG$3-管頭下水位!AF306</f>
        <v>-1.9699999999999998</v>
      </c>
      <c r="AH306" s="7">
        <f>AH$3-管頭下水位!AG306</f>
        <v>-0.41999999999999993</v>
      </c>
      <c r="AI306" s="7">
        <f>AI$3-管頭下水位!AH306</f>
        <v>-0.18999999999999995</v>
      </c>
      <c r="AJ306" s="41">
        <f>AJ$3-管頭下水位!AI306</f>
        <v>-0.31000000000000005</v>
      </c>
      <c r="AK306" s="7">
        <f>AK$3-管頭下水位!AJ306</f>
        <v>1.6899999999999995</v>
      </c>
      <c r="AL306" s="7">
        <f>AL$3-管頭下水位!AK306</f>
        <v>1.79</v>
      </c>
      <c r="AM306" s="41">
        <f>AM$3-管頭下水位!AL306</f>
        <v>1.7400000000000002</v>
      </c>
      <c r="AN306" s="7">
        <f>AN$3-管頭下水位!AM306</f>
        <v>-2.1900000000000013</v>
      </c>
      <c r="AO306" s="7">
        <f>AO$3-管頭下水位!AN306</f>
        <v>-2.1799999999999997</v>
      </c>
      <c r="AP306" s="41">
        <f>AP$3-管頭下水位!AO306</f>
        <v>-2.1900000000000013</v>
      </c>
      <c r="AQ306" s="7">
        <f>AQ$3-管頭下水位!AP306</f>
        <v>0.14999999999999947</v>
      </c>
      <c r="AR306" s="7">
        <f>AR$3-管頭下水位!AQ306</f>
        <v>0.15999999999999925</v>
      </c>
      <c r="AS306" s="41">
        <f>AS$3-管頭下水位!AR306</f>
        <v>0.14999999999999947</v>
      </c>
      <c r="AT306" s="7">
        <f>AT$3-管頭下水位!AS306</f>
        <v>-1.7300000000000004</v>
      </c>
      <c r="AU306" s="7">
        <f>AU$3-管頭下水位!AT306</f>
        <v>-1.6900000000000013</v>
      </c>
      <c r="AV306" s="41">
        <f>AV$3-管頭下水位!AU306</f>
        <v>-1.7100000000000009</v>
      </c>
    </row>
    <row r="307" spans="1:48" ht="11.25" customHeight="1" x14ac:dyDescent="0.2">
      <c r="A307" s="37">
        <v>44134</v>
      </c>
      <c r="B307" s="131"/>
      <c r="C307" s="4">
        <v>30</v>
      </c>
      <c r="D307" s="7">
        <f>D$3-管頭下水位!C307</f>
        <v>0.22999999999999998</v>
      </c>
      <c r="E307" s="7">
        <f>E$3-管頭下水位!D307</f>
        <v>0.76000000000000023</v>
      </c>
      <c r="F307" s="41">
        <f>F$3-管頭下水位!E307</f>
        <v>0.49000000000000021</v>
      </c>
      <c r="G307" s="7">
        <f>G$3-管頭下水位!F307</f>
        <v>1.31</v>
      </c>
      <c r="H307" s="7">
        <f>H$3-管頭下水位!G307</f>
        <v>1.3800000000000003</v>
      </c>
      <c r="I307" s="41">
        <f>I$3-管頭下水位!H307</f>
        <v>1.3400000000000003</v>
      </c>
      <c r="J307" s="7">
        <f>J$3-管頭下水位!I307</f>
        <v>0.91000000000000014</v>
      </c>
      <c r="K307" s="7">
        <f>K$3-管頭下水位!J307</f>
        <v>0.96000000000000008</v>
      </c>
      <c r="L307" s="41">
        <f>L$3-管頭下水位!K307</f>
        <v>0.93000000000000016</v>
      </c>
      <c r="M307" s="7">
        <f>M$3-管頭下水位!L307</f>
        <v>0.55999999999999994</v>
      </c>
      <c r="N307" s="7">
        <f>N$3-管頭下水位!M307</f>
        <v>0.55999999999999994</v>
      </c>
      <c r="O307" s="41">
        <f>O$3-管頭下水位!N307</f>
        <v>0.55999999999999994</v>
      </c>
      <c r="P307" s="7">
        <f>P$3-管頭下水位!O307</f>
        <v>0.22999999999999954</v>
      </c>
      <c r="Q307" s="7">
        <f>Q$3-管頭下水位!P307</f>
        <v>0.22999999999999954</v>
      </c>
      <c r="R307" s="41">
        <f>R$3-管頭下水位!Q307</f>
        <v>0.22999999999999954</v>
      </c>
      <c r="S307" s="7">
        <f>S$3-管頭下水位!R307</f>
        <v>0.15000000000000036</v>
      </c>
      <c r="T307" s="7">
        <f>T$3-管頭下水位!S307</f>
        <v>0.23000000000000043</v>
      </c>
      <c r="U307" s="41">
        <f>U$3-管頭下水位!T307</f>
        <v>0.19000000000000039</v>
      </c>
      <c r="V307" s="7">
        <f>V$3-管頭下水位!U307</f>
        <v>-6.0000000000000497E-2</v>
      </c>
      <c r="W307" s="7">
        <f>W$3-管頭下水位!V307</f>
        <v>-2.0000000000000462E-2</v>
      </c>
      <c r="X307" s="41">
        <f>X$3-管頭下水位!W307</f>
        <v>-4.0000000000000036E-2</v>
      </c>
      <c r="Y307" s="7">
        <f>Y$3-管頭下水位!X307</f>
        <v>-0.98</v>
      </c>
      <c r="Z307" s="7">
        <f>Z$3-管頭下水位!Y307</f>
        <v>-0.96999999999999975</v>
      </c>
      <c r="AA307" s="41">
        <f>AA$3-管頭下水位!Z307</f>
        <v>-0.98</v>
      </c>
      <c r="AB307" s="7">
        <f>AB$3-管頭下水位!AA307</f>
        <v>0.39000000000000012</v>
      </c>
      <c r="AC307" s="7">
        <f>AC$3-管頭下水位!AB307</f>
        <v>0.5900000000000003</v>
      </c>
      <c r="AD307" s="41">
        <f>AD$3-管頭下水位!AC307</f>
        <v>0.49000000000000021</v>
      </c>
      <c r="AE307" s="7">
        <f>AE$3-管頭下水位!AD307</f>
        <v>-2.08</v>
      </c>
      <c r="AF307" s="7">
        <f>AF$3-管頭下水位!AE307</f>
        <v>-1.87</v>
      </c>
      <c r="AG307" s="41">
        <f>AG$3-管頭下水位!AF307</f>
        <v>-1.9799999999999995</v>
      </c>
      <c r="AH307" s="7">
        <f>AH$3-管頭下水位!AG307</f>
        <v>-0.41999999999999993</v>
      </c>
      <c r="AI307" s="7">
        <f>AI$3-管頭下水位!AH307</f>
        <v>-0.20000000000000018</v>
      </c>
      <c r="AJ307" s="41">
        <f>AJ$3-管頭下水位!AI307</f>
        <v>-0.31000000000000005</v>
      </c>
      <c r="AK307" s="7">
        <f>AK$3-管頭下水位!AJ307</f>
        <v>1.6399999999999997</v>
      </c>
      <c r="AL307" s="7">
        <f>AL$3-管頭下水位!AK307</f>
        <v>1.6899999999999995</v>
      </c>
      <c r="AM307" s="41">
        <f>AM$3-管頭下水位!AL307</f>
        <v>1.6600000000000001</v>
      </c>
      <c r="AN307" s="7">
        <f>AN$3-管頭下水位!AM307</f>
        <v>-2.2000000000000011</v>
      </c>
      <c r="AO307" s="7">
        <f>AO$3-管頭下水位!AN307</f>
        <v>-2.1900000000000013</v>
      </c>
      <c r="AP307" s="41">
        <f>AP$3-管頭下水位!AO307</f>
        <v>-2.2000000000000011</v>
      </c>
      <c r="AQ307" s="7">
        <f>AQ$3-管頭下水位!AP307</f>
        <v>0.14999999999999947</v>
      </c>
      <c r="AR307" s="7">
        <f>AR$3-管頭下水位!AQ307</f>
        <v>0.14999999999999947</v>
      </c>
      <c r="AS307" s="41">
        <f>AS$3-管頭下水位!AR307</f>
        <v>0.14999999999999947</v>
      </c>
      <c r="AT307" s="7">
        <f>AT$3-管頭下水位!AS307</f>
        <v>-1.740000000000002</v>
      </c>
      <c r="AU307" s="7">
        <f>AU$3-管頭下水位!AT307</f>
        <v>-1.7200000000000024</v>
      </c>
      <c r="AV307" s="41">
        <f>AV$3-管頭下水位!AU307</f>
        <v>-1.7300000000000004</v>
      </c>
    </row>
    <row r="308" spans="1:48" ht="11.25" customHeight="1" x14ac:dyDescent="0.2">
      <c r="A308" s="37">
        <v>44135</v>
      </c>
      <c r="B308" s="132"/>
      <c r="C308" s="2">
        <v>31</v>
      </c>
      <c r="D308" s="38">
        <f>D$3-管頭下水位!C308</f>
        <v>0.26000000000000023</v>
      </c>
      <c r="E308" s="38">
        <f>E$3-管頭下水位!D308</f>
        <v>0.80000000000000027</v>
      </c>
      <c r="F308" s="42">
        <f>F$3-管頭下水位!E308</f>
        <v>0.53000000000000025</v>
      </c>
      <c r="G308" s="38">
        <f>G$3-管頭下水位!F308</f>
        <v>1.3200000000000003</v>
      </c>
      <c r="H308" s="38">
        <f>H$3-管頭下水位!G308</f>
        <v>1.3800000000000003</v>
      </c>
      <c r="I308" s="42">
        <f>I$3-管頭下水位!H308</f>
        <v>1.35</v>
      </c>
      <c r="J308" s="38">
        <f>J$3-管頭下水位!I308</f>
        <v>0.92000000000000015</v>
      </c>
      <c r="K308" s="38">
        <f>K$3-管頭下水位!J308</f>
        <v>0.97000000000000008</v>
      </c>
      <c r="L308" s="42">
        <f>L$3-管頭下水位!K308</f>
        <v>0.94000000000000017</v>
      </c>
      <c r="M308" s="38">
        <f>M$3-管頭下水位!L308</f>
        <v>0.55999999999999994</v>
      </c>
      <c r="N308" s="38">
        <f>N$3-管頭下水位!M308</f>
        <v>0.55999999999999994</v>
      </c>
      <c r="O308" s="42">
        <f>O$3-管頭下水位!N308</f>
        <v>0.55999999999999994</v>
      </c>
      <c r="P308" s="38">
        <f>P$3-管頭下水位!O308</f>
        <v>0.22999999999999954</v>
      </c>
      <c r="Q308" s="38">
        <f>Q$3-管頭下水位!P308</f>
        <v>0.22999999999999954</v>
      </c>
      <c r="R308" s="42">
        <f>R$3-管頭下水位!Q308</f>
        <v>0.22999999999999954</v>
      </c>
      <c r="S308" s="38">
        <f>S$3-管頭下水位!R308</f>
        <v>0.16000000000000014</v>
      </c>
      <c r="T308" s="38">
        <f>T$3-管頭下水位!S308</f>
        <v>0.23000000000000043</v>
      </c>
      <c r="U308" s="42">
        <f>U$3-管頭下水位!T308</f>
        <v>0.19000000000000039</v>
      </c>
      <c r="V308" s="38">
        <f>V$3-管頭下水位!U308</f>
        <v>-6.0000000000000497E-2</v>
      </c>
      <c r="W308" s="38">
        <f>W$3-管頭下水位!V308</f>
        <v>-2.0000000000000462E-2</v>
      </c>
      <c r="X308" s="42">
        <f>X$3-管頭下水位!W308</f>
        <v>-4.0000000000000036E-2</v>
      </c>
      <c r="Y308" s="38">
        <f>Y$3-管頭下水位!X308</f>
        <v>-0.96999999999999975</v>
      </c>
      <c r="Z308" s="38">
        <f>Z$3-管頭下水位!Y308</f>
        <v>-0.96</v>
      </c>
      <c r="AA308" s="42">
        <f>AA$3-管頭下水位!Z308</f>
        <v>-0.96999999999999975</v>
      </c>
      <c r="AB308" s="38">
        <f>AB$3-管頭下水位!AA308</f>
        <v>0.40000000000000036</v>
      </c>
      <c r="AC308" s="38">
        <f>AC$3-管頭下水位!AB308</f>
        <v>0.5900000000000003</v>
      </c>
      <c r="AD308" s="42">
        <f>AD$3-管頭下水位!AC308</f>
        <v>0.49000000000000021</v>
      </c>
      <c r="AE308" s="38">
        <f>AE$3-管頭下水位!AD308</f>
        <v>-2.0599999999999996</v>
      </c>
      <c r="AF308" s="38">
        <f>AF$3-管頭下水位!AE308</f>
        <v>-1.87</v>
      </c>
      <c r="AG308" s="42">
        <f>AG$3-管頭下水位!AF308</f>
        <v>-1.9699999999999998</v>
      </c>
      <c r="AH308" s="38">
        <f>AH$3-管頭下水位!AG308</f>
        <v>-0.41000000000000014</v>
      </c>
      <c r="AI308" s="38">
        <f>AI$3-管頭下水位!AH308</f>
        <v>-0.20000000000000018</v>
      </c>
      <c r="AJ308" s="42">
        <f>AJ$3-管頭下水位!AI308</f>
        <v>-0.31000000000000005</v>
      </c>
      <c r="AK308" s="7">
        <f>AK$3-管頭下水位!AJ308</f>
        <v>1.6399999999999997</v>
      </c>
      <c r="AL308" s="7">
        <f>AL$3-管頭下水位!AK308</f>
        <v>1.8399999999999999</v>
      </c>
      <c r="AM308" s="41">
        <f>AM$3-管頭下水位!AL308</f>
        <v>1.7400000000000002</v>
      </c>
      <c r="AN308" s="7">
        <f>AN$3-管頭下水位!AM308</f>
        <v>-2.2100000000000009</v>
      </c>
      <c r="AO308" s="7">
        <f>AO$3-管頭下水位!AN308</f>
        <v>-2.1799999999999997</v>
      </c>
      <c r="AP308" s="41">
        <f>AP$3-管頭下水位!AO308</f>
        <v>-2.2000000000000011</v>
      </c>
      <c r="AQ308" s="38">
        <f>AQ$3-管頭下水位!AP308</f>
        <v>0.14999999999999947</v>
      </c>
      <c r="AR308" s="38">
        <f>AR$3-管頭下水位!AQ308</f>
        <v>0.14999999999999947</v>
      </c>
      <c r="AS308" s="42">
        <f>AS$3-管頭下水位!AR308</f>
        <v>0.14999999999999947</v>
      </c>
      <c r="AT308" s="38">
        <f>AT$3-管頭下水位!AS308</f>
        <v>-1.7300000000000004</v>
      </c>
      <c r="AU308" s="38">
        <f>AU$3-管頭下水位!AT308</f>
        <v>-1.6799999999999997</v>
      </c>
      <c r="AV308" s="42">
        <f>AV$3-管頭下水位!AU308</f>
        <v>-1.7100000000000009</v>
      </c>
    </row>
    <row r="309" spans="1:48" x14ac:dyDescent="0.2">
      <c r="A309" s="37">
        <v>44136</v>
      </c>
      <c r="B309" s="130" t="s">
        <v>11</v>
      </c>
      <c r="C309" s="6">
        <v>1</v>
      </c>
      <c r="D309" s="39">
        <f>D$3-管頭下水位!C309</f>
        <v>0.33999999999999986</v>
      </c>
      <c r="E309" s="39">
        <f>E$3-管頭下水位!D309</f>
        <v>0.79</v>
      </c>
      <c r="F309" s="43">
        <f>F$3-管頭下水位!E309</f>
        <v>0.56000000000000005</v>
      </c>
      <c r="G309" s="39">
        <f>G$3-管頭下水位!F309</f>
        <v>1.33</v>
      </c>
      <c r="H309" s="39">
        <f>H$3-管頭下水位!G309</f>
        <v>1.3900000000000001</v>
      </c>
      <c r="I309" s="43">
        <f>I$3-管頭下水位!H309</f>
        <v>1.3600000000000003</v>
      </c>
      <c r="J309" s="39">
        <f>J$3-管頭下水位!I309</f>
        <v>0.94000000000000017</v>
      </c>
      <c r="K309" s="39">
        <f>K$3-管頭下水位!J309</f>
        <v>0.98000000000000009</v>
      </c>
      <c r="L309" s="43">
        <f>L$3-管頭下水位!K309</f>
        <v>0.96000000000000008</v>
      </c>
      <c r="M309" s="39">
        <f>M$3-管頭下水位!L309</f>
        <v>0.52</v>
      </c>
      <c r="N309" s="39">
        <f>N$3-管頭下水位!M309</f>
        <v>0.55999999999999994</v>
      </c>
      <c r="O309" s="43">
        <f>O$3-管頭下水位!N309</f>
        <v>0.54</v>
      </c>
      <c r="P309" s="39">
        <f>P$3-管頭下水位!O309</f>
        <v>0.22999999999999954</v>
      </c>
      <c r="Q309" s="39">
        <f>Q$3-管頭下水位!P309</f>
        <v>0.22999999999999954</v>
      </c>
      <c r="R309" s="43">
        <f>R$3-管頭下水位!Q309</f>
        <v>0.22999999999999954</v>
      </c>
      <c r="S309" s="39">
        <f>S$3-管頭下水位!R309</f>
        <v>0.17000000000000037</v>
      </c>
      <c r="T309" s="39">
        <f>T$3-管頭下水位!S309</f>
        <v>0.25000000000000044</v>
      </c>
      <c r="U309" s="43">
        <f>U$3-管頭下水位!T309</f>
        <v>0.21000000000000041</v>
      </c>
      <c r="V309" s="39">
        <f>V$3-管頭下水位!U309</f>
        <v>-4.0000000000000036E-2</v>
      </c>
      <c r="W309" s="39">
        <f>W$3-管頭下水位!V309</f>
        <v>0</v>
      </c>
      <c r="X309" s="43">
        <f>X$3-管頭下水位!W309</f>
        <v>-2.0000000000000462E-2</v>
      </c>
      <c r="Y309" s="39">
        <f>Y$3-管頭下水位!X309</f>
        <v>-0.98</v>
      </c>
      <c r="Z309" s="39">
        <f>Z$3-管頭下水位!Y309</f>
        <v>-0.96</v>
      </c>
      <c r="AA309" s="43">
        <f>AA$3-管頭下水位!Z309</f>
        <v>-0.96999999999999975</v>
      </c>
      <c r="AB309" s="39">
        <f>AB$3-管頭下水位!AA309</f>
        <v>0.41000000000000014</v>
      </c>
      <c r="AC309" s="39">
        <f>AC$3-管頭下水位!AB309</f>
        <v>0.5900000000000003</v>
      </c>
      <c r="AD309" s="43">
        <f>AD$3-管頭下水位!AC309</f>
        <v>0.50000000000000022</v>
      </c>
      <c r="AE309" s="39">
        <f>AE$3-管頭下水位!AD309</f>
        <v>-2.0499999999999998</v>
      </c>
      <c r="AF309" s="39">
        <f>AF$3-管頭下水位!AE309</f>
        <v>-1.8499999999999996</v>
      </c>
      <c r="AG309" s="43">
        <f>AG$3-管頭下水位!AF309</f>
        <v>-1.9500000000000002</v>
      </c>
      <c r="AH309" s="39">
        <f>AH$3-管頭下水位!AG309</f>
        <v>-0.37999999999999989</v>
      </c>
      <c r="AI309" s="39">
        <f>AI$3-管頭下水位!AH309</f>
        <v>-0.18000000000000016</v>
      </c>
      <c r="AJ309" s="43">
        <f>AJ$3-管頭下水位!AI309</f>
        <v>-0.2799999999999998</v>
      </c>
      <c r="AK309" s="7">
        <f>AK$3-管頭下水位!AJ309</f>
        <v>1.7199999999999998</v>
      </c>
      <c r="AL309" s="7">
        <f>AL$3-管頭下水位!AK309</f>
        <v>1.94</v>
      </c>
      <c r="AM309" s="41">
        <f>AM$3-管頭下水位!AL309</f>
        <v>1.83</v>
      </c>
      <c r="AN309" s="7">
        <f>AN$3-管頭下水位!AM309</f>
        <v>-2.1900000000000013</v>
      </c>
      <c r="AO309" s="7">
        <f>AO$3-管頭下水位!AN309</f>
        <v>-2.1500000000000004</v>
      </c>
      <c r="AP309" s="41">
        <f>AP$3-管頭下水位!AO309</f>
        <v>-2.17</v>
      </c>
      <c r="AQ309" s="39">
        <f>AQ$3-管頭下水位!AP309</f>
        <v>0.14999999999999947</v>
      </c>
      <c r="AR309" s="39">
        <f>AR$3-管頭下水位!AQ309</f>
        <v>0.14999999999999947</v>
      </c>
      <c r="AS309" s="43">
        <f>AS$3-管頭下水位!AR309</f>
        <v>0.14999999999999947</v>
      </c>
      <c r="AT309" s="39">
        <f>AT$3-管頭下水位!AS309</f>
        <v>-1.7100000000000009</v>
      </c>
      <c r="AU309" s="39">
        <f>AU$3-管頭下水位!AT309</f>
        <v>-1.6600000000000001</v>
      </c>
      <c r="AV309" s="43">
        <f>AV$3-管頭下水位!AU309</f>
        <v>-1.6900000000000013</v>
      </c>
    </row>
    <row r="310" spans="1:48" ht="11.25" customHeight="1" x14ac:dyDescent="0.2">
      <c r="A310" s="37">
        <v>44137</v>
      </c>
      <c r="B310" s="131"/>
      <c r="C310" s="4">
        <v>2</v>
      </c>
      <c r="D310" s="7">
        <f>D$3-管頭下水位!C310</f>
        <v>0.29000000000000004</v>
      </c>
      <c r="E310" s="7">
        <f>E$3-管頭下水位!D310</f>
        <v>0.85999999999999988</v>
      </c>
      <c r="F310" s="41">
        <f>F$3-管頭下水位!E310</f>
        <v>0.56999999999999984</v>
      </c>
      <c r="G310" s="7">
        <f>G$3-管頭下水位!F310</f>
        <v>1.3400000000000003</v>
      </c>
      <c r="H310" s="7">
        <f>H$3-管頭下水位!G310</f>
        <v>1.4000000000000004</v>
      </c>
      <c r="I310" s="41">
        <f>I$3-管頭下水位!H310</f>
        <v>1.37</v>
      </c>
      <c r="J310" s="7">
        <f>J$3-管頭下水位!I310</f>
        <v>0.96000000000000008</v>
      </c>
      <c r="K310" s="7">
        <f>K$3-管頭下水位!J310</f>
        <v>1</v>
      </c>
      <c r="L310" s="41">
        <f>L$3-管頭下水位!K310</f>
        <v>0.98000000000000009</v>
      </c>
      <c r="M310" s="7">
        <f>M$3-管頭下水位!L310</f>
        <v>0.52</v>
      </c>
      <c r="N310" s="7">
        <f>N$3-管頭下水位!M310</f>
        <v>0.52</v>
      </c>
      <c r="O310" s="41">
        <f>O$3-管頭下水位!N310</f>
        <v>0.52</v>
      </c>
      <c r="P310" s="7">
        <f>P$3-管頭下水位!O310</f>
        <v>0.22999999999999954</v>
      </c>
      <c r="Q310" s="7">
        <f>Q$3-管頭下水位!P310</f>
        <v>0.22999999999999954</v>
      </c>
      <c r="R310" s="41">
        <f>R$3-管頭下水位!Q310</f>
        <v>0.22999999999999954</v>
      </c>
      <c r="S310" s="7">
        <f>S$3-管頭下水位!R310</f>
        <v>0.17000000000000037</v>
      </c>
      <c r="T310" s="7">
        <f>T$3-管頭下水位!S310</f>
        <v>0.27000000000000046</v>
      </c>
      <c r="U310" s="41">
        <f>U$3-管頭下水位!T310</f>
        <v>0.2200000000000002</v>
      </c>
      <c r="V310" s="7">
        <f>V$3-管頭下水位!U310</f>
        <v>-3.0000000000000249E-2</v>
      </c>
      <c r="W310" s="7">
        <f>W$3-管頭下水位!V310</f>
        <v>0</v>
      </c>
      <c r="X310" s="41">
        <f>X$3-管頭下水位!W310</f>
        <v>-2.0000000000000462E-2</v>
      </c>
      <c r="Y310" s="7">
        <f>Y$3-管頭下水位!X310</f>
        <v>-0.98</v>
      </c>
      <c r="Z310" s="7">
        <f>Z$3-管頭下水位!Y310</f>
        <v>-0.96</v>
      </c>
      <c r="AA310" s="41">
        <f>AA$3-管頭下水位!Z310</f>
        <v>-0.96999999999999975</v>
      </c>
      <c r="AB310" s="7">
        <f>AB$3-管頭下水位!AA310</f>
        <v>0.42000000000000037</v>
      </c>
      <c r="AC310" s="7">
        <f>AC$3-管頭下水位!AB310</f>
        <v>0.61000000000000032</v>
      </c>
      <c r="AD310" s="41">
        <f>AD$3-管頭下水位!AC310</f>
        <v>0.51000000000000023</v>
      </c>
      <c r="AE310" s="7">
        <f>AE$3-管頭下水位!AD310</f>
        <v>-2.04</v>
      </c>
      <c r="AF310" s="7">
        <f>AF$3-管頭下水位!AE310</f>
        <v>-1.8199999999999994</v>
      </c>
      <c r="AG310" s="41">
        <f>AG$3-管頭下水位!AF310</f>
        <v>-1.9299999999999997</v>
      </c>
      <c r="AH310" s="7">
        <f>AH$3-管頭下水位!AG310</f>
        <v>-0.37999999999999989</v>
      </c>
      <c r="AI310" s="7">
        <f>AI$3-管頭下水位!AH310</f>
        <v>-0.14999999999999991</v>
      </c>
      <c r="AJ310" s="41">
        <f>AJ$3-管頭下水位!AI310</f>
        <v>-0.27</v>
      </c>
      <c r="AK310" s="7">
        <f>AK$3-管頭下水位!AJ310</f>
        <v>1.6500000000000004</v>
      </c>
      <c r="AL310" s="7">
        <f>AL$3-管頭下水位!AK310</f>
        <v>1.7199999999999998</v>
      </c>
      <c r="AM310" s="41">
        <f>AM$3-管頭下水位!AL310</f>
        <v>1.6799999999999997</v>
      </c>
      <c r="AN310" s="7">
        <f>AN$3-管頭下水位!AM310</f>
        <v>-2.16</v>
      </c>
      <c r="AO310" s="7">
        <f>AO$3-管頭下水位!AN310</f>
        <v>-2.1400000000000006</v>
      </c>
      <c r="AP310" s="41">
        <f>AP$3-管頭下水位!AO310</f>
        <v>-2.1500000000000004</v>
      </c>
      <c r="AQ310" s="7">
        <f>AQ$3-管頭下水位!AP310</f>
        <v>0.14999999999999947</v>
      </c>
      <c r="AR310" s="7">
        <f>AR$3-管頭下水位!AQ310</f>
        <v>0.14999999999999947</v>
      </c>
      <c r="AS310" s="41">
        <f>AS$3-管頭下水位!AR310</f>
        <v>0.14999999999999947</v>
      </c>
      <c r="AT310" s="7">
        <f>AT$3-管頭下水位!AS310</f>
        <v>-1.7100000000000009</v>
      </c>
      <c r="AU310" s="7">
        <f>AU$3-管頭下水位!AT310</f>
        <v>-1.6099999999999994</v>
      </c>
      <c r="AV310" s="41">
        <f>AV$3-管頭下水位!AU310</f>
        <v>-1.6600000000000001</v>
      </c>
    </row>
    <row r="311" spans="1:48" ht="11.25" customHeight="1" x14ac:dyDescent="0.2">
      <c r="A311" s="37">
        <v>44138</v>
      </c>
      <c r="B311" s="131"/>
      <c r="C311" s="4">
        <v>3</v>
      </c>
      <c r="D311" s="7">
        <f>D$3-管頭下水位!C311</f>
        <v>0.29000000000000004</v>
      </c>
      <c r="E311" s="7">
        <f>E$3-管頭下水位!D311</f>
        <v>0.89000000000000012</v>
      </c>
      <c r="F311" s="41">
        <f>F$3-管頭下水位!E311</f>
        <v>0.58999999999999986</v>
      </c>
      <c r="G311" s="7">
        <f>G$3-管頭下水位!F311</f>
        <v>1.3400000000000003</v>
      </c>
      <c r="H311" s="7">
        <f>H$3-管頭下水位!G311</f>
        <v>1.4100000000000001</v>
      </c>
      <c r="I311" s="41">
        <f>I$3-管頭下水位!H311</f>
        <v>1.37</v>
      </c>
      <c r="J311" s="7">
        <f>J$3-管頭下水位!I311</f>
        <v>0.96000000000000008</v>
      </c>
      <c r="K311" s="7">
        <f>K$3-管頭下水位!J311</f>
        <v>1.0100000000000002</v>
      </c>
      <c r="L311" s="41">
        <f>L$3-管頭下水位!K311</f>
        <v>0.98000000000000009</v>
      </c>
      <c r="M311" s="7">
        <f>M$3-管頭下水位!L311</f>
        <v>0.52</v>
      </c>
      <c r="N311" s="7">
        <f>N$3-管頭下水位!M311</f>
        <v>0.52</v>
      </c>
      <c r="O311" s="41">
        <f>O$3-管頭下水位!N311</f>
        <v>0.52</v>
      </c>
      <c r="P311" s="7">
        <f>P$3-管頭下水位!O311</f>
        <v>0.22999999999999954</v>
      </c>
      <c r="Q311" s="7">
        <f>Q$3-管頭下水位!P311</f>
        <v>0.22999999999999954</v>
      </c>
      <c r="R311" s="41">
        <f>R$3-管頭下水位!Q311</f>
        <v>0.22999999999999954</v>
      </c>
      <c r="S311" s="7">
        <f>S$3-管頭下水位!R311</f>
        <v>0.16000000000000014</v>
      </c>
      <c r="T311" s="7">
        <f>T$3-管頭下水位!S311</f>
        <v>0.28000000000000025</v>
      </c>
      <c r="U311" s="41">
        <f>U$3-管頭下水位!T311</f>
        <v>0.2200000000000002</v>
      </c>
      <c r="V311" s="7">
        <f>V$3-管頭下水位!U311</f>
        <v>-3.0000000000000249E-2</v>
      </c>
      <c r="W311" s="7">
        <f>W$3-管頭下水位!V311</f>
        <v>0</v>
      </c>
      <c r="X311" s="41">
        <f>X$3-管頭下水位!W311</f>
        <v>-2.0000000000000462E-2</v>
      </c>
      <c r="Y311" s="7">
        <f>Y$3-管頭下水位!X311</f>
        <v>-0.98</v>
      </c>
      <c r="Z311" s="7">
        <f>Z$3-管頭下水位!Y311</f>
        <v>-0.96</v>
      </c>
      <c r="AA311" s="41">
        <f>AA$3-管頭下水位!Z311</f>
        <v>-0.96999999999999975</v>
      </c>
      <c r="AB311" s="7">
        <f>AB$3-管頭下水位!AA311</f>
        <v>0.42000000000000037</v>
      </c>
      <c r="AC311" s="7">
        <f>AC$3-管頭下水位!AB311</f>
        <v>0.63000000000000012</v>
      </c>
      <c r="AD311" s="41">
        <f>AD$3-管頭下水位!AC311</f>
        <v>0.52000000000000024</v>
      </c>
      <c r="AE311" s="7">
        <f>AE$3-管頭下水位!AD311</f>
        <v>-2.0699999999999994</v>
      </c>
      <c r="AF311" s="7">
        <f>AF$3-管頭下水位!AE311</f>
        <v>-1.7999999999999998</v>
      </c>
      <c r="AG311" s="41">
        <f>AG$3-管頭下水位!AF311</f>
        <v>-1.9399999999999995</v>
      </c>
      <c r="AH311" s="7">
        <f>AH$3-管頭下水位!AG311</f>
        <v>-0.37999999999999989</v>
      </c>
      <c r="AI311" s="7">
        <f>AI$3-管頭下水位!AH311</f>
        <v>-0.12000000000000011</v>
      </c>
      <c r="AJ311" s="41">
        <f>AJ$3-管頭下水位!AI311</f>
        <v>-0.25</v>
      </c>
      <c r="AK311" s="7">
        <f>AK$3-管頭下水位!AJ311</f>
        <v>1.63</v>
      </c>
      <c r="AL311" s="7">
        <f>AL$3-管頭下水位!AK311</f>
        <v>1.87</v>
      </c>
      <c r="AM311" s="41">
        <f>AM$3-管頭下水位!AL311</f>
        <v>1.75</v>
      </c>
      <c r="AN311" s="7">
        <f>AN$3-管頭下水位!AM311</f>
        <v>-2.1500000000000004</v>
      </c>
      <c r="AO311" s="7">
        <f>AO$3-管頭下水位!AN311</f>
        <v>-2.1300000000000008</v>
      </c>
      <c r="AP311" s="41">
        <f>AP$3-管頭下水位!AO311</f>
        <v>-2.1400000000000006</v>
      </c>
      <c r="AQ311" s="7">
        <f>AQ$3-管頭下水位!AP311</f>
        <v>0.14999999999999947</v>
      </c>
      <c r="AR311" s="7">
        <f>AR$3-管頭下水位!AQ311</f>
        <v>0.14999999999999947</v>
      </c>
      <c r="AS311" s="41">
        <f>AS$3-管頭下水位!AR311</f>
        <v>0.14999999999999947</v>
      </c>
      <c r="AT311" s="7">
        <f>AT$3-管頭下水位!AS311</f>
        <v>-1.7100000000000009</v>
      </c>
      <c r="AU311" s="7">
        <f>AU$3-管頭下水位!AT311</f>
        <v>-1.6799999999999997</v>
      </c>
      <c r="AV311" s="41">
        <f>AV$3-管頭下水位!AU311</f>
        <v>-1.6999999999999993</v>
      </c>
    </row>
    <row r="312" spans="1:48" ht="11.25" customHeight="1" x14ac:dyDescent="0.2">
      <c r="A312" s="37">
        <v>44139</v>
      </c>
      <c r="B312" s="131"/>
      <c r="C312" s="4">
        <v>4</v>
      </c>
      <c r="D312" s="7">
        <f>D$3-管頭下水位!C312</f>
        <v>0.18999999999999995</v>
      </c>
      <c r="E312" s="7">
        <f>E$3-管頭下水位!D312</f>
        <v>0.96</v>
      </c>
      <c r="F312" s="41">
        <f>F$3-管頭下水位!E312</f>
        <v>0.56999999999999984</v>
      </c>
      <c r="G312" s="7">
        <f>G$3-管頭下水位!F312</f>
        <v>1.3200000000000003</v>
      </c>
      <c r="H312" s="7">
        <f>H$3-管頭下水位!G312</f>
        <v>1.4100000000000001</v>
      </c>
      <c r="I312" s="41">
        <f>I$3-管頭下水位!H312</f>
        <v>1.3600000000000003</v>
      </c>
      <c r="J312" s="7">
        <f>J$3-管頭下水位!I312</f>
        <v>0.95000000000000018</v>
      </c>
      <c r="K312" s="7">
        <f>K$3-管頭下水位!J312</f>
        <v>1</v>
      </c>
      <c r="L312" s="41">
        <f>L$3-管頭下水位!K312</f>
        <v>0.97000000000000008</v>
      </c>
      <c r="M312" s="7">
        <f>M$3-管頭下水位!L312</f>
        <v>0.52</v>
      </c>
      <c r="N312" s="7">
        <f>N$3-管頭下水位!M312</f>
        <v>0.52</v>
      </c>
      <c r="O312" s="41">
        <f>O$3-管頭下水位!N312</f>
        <v>0.52</v>
      </c>
      <c r="P312" s="7">
        <f>P$3-管頭下水位!O312</f>
        <v>0.21999999999999975</v>
      </c>
      <c r="Q312" s="7">
        <f>Q$3-管頭下水位!P312</f>
        <v>0.22999999999999954</v>
      </c>
      <c r="R312" s="41">
        <f>R$3-管頭下水位!Q312</f>
        <v>0.21999999999999975</v>
      </c>
      <c r="S312" s="7">
        <f>S$3-管頭下水位!R312</f>
        <v>0.14000000000000012</v>
      </c>
      <c r="T312" s="7">
        <f>T$3-管頭下水位!S312</f>
        <v>0.30000000000000027</v>
      </c>
      <c r="U312" s="41">
        <f>U$3-管頭下水位!T312</f>
        <v>0.2200000000000002</v>
      </c>
      <c r="V312" s="7">
        <f>V$3-管頭下水位!U312</f>
        <v>-4.0000000000000036E-2</v>
      </c>
      <c r="W312" s="7">
        <f>W$3-管頭下水位!V312</f>
        <v>9.9999999999997868E-3</v>
      </c>
      <c r="X312" s="41">
        <f>X$3-管頭下水位!W312</f>
        <v>-2.0000000000000462E-2</v>
      </c>
      <c r="Y312" s="7">
        <f>Y$3-管頭下水位!X312</f>
        <v>-0.98</v>
      </c>
      <c r="Z312" s="7">
        <f>Z$3-管頭下水位!Y312</f>
        <v>-0.96</v>
      </c>
      <c r="AA312" s="41">
        <f>AA$3-管頭下水位!Z312</f>
        <v>-0.96999999999999975</v>
      </c>
      <c r="AB312" s="7">
        <f>AB$3-管頭下水位!AA312</f>
        <v>0.38000000000000034</v>
      </c>
      <c r="AC312" s="7">
        <f>AC$3-管頭下水位!AB312</f>
        <v>0.63000000000000012</v>
      </c>
      <c r="AD312" s="41">
        <f>AD$3-管頭下水位!AC312</f>
        <v>0.50000000000000022</v>
      </c>
      <c r="AE312" s="7">
        <f>AE$3-管頭下水位!AD312</f>
        <v>-2.12</v>
      </c>
      <c r="AF312" s="7">
        <f>AF$3-管頭下水位!AE312</f>
        <v>-1.7799999999999994</v>
      </c>
      <c r="AG312" s="41">
        <f>AG$3-管頭下水位!AF312</f>
        <v>-1.9500000000000002</v>
      </c>
      <c r="AH312" s="7">
        <f>AH$3-管頭下水位!AG312</f>
        <v>-0.41000000000000014</v>
      </c>
      <c r="AI312" s="7">
        <f>AI$3-管頭下水位!AH312</f>
        <v>-0.10999999999999988</v>
      </c>
      <c r="AJ312" s="41">
        <f>AJ$3-管頭下水位!AI312</f>
        <v>-0.25999999999999979</v>
      </c>
      <c r="AK312" s="7">
        <f>AK$3-管頭下水位!AJ312</f>
        <v>1.7000000000000002</v>
      </c>
      <c r="AL312" s="7">
        <f>AL$3-管頭下水位!AK312</f>
        <v>1.94</v>
      </c>
      <c r="AM312" s="41">
        <f>AM$3-管頭下水位!AL312</f>
        <v>1.8200000000000003</v>
      </c>
      <c r="AN312" s="7">
        <f>AN$3-管頭下水位!AM312</f>
        <v>-2.1400000000000006</v>
      </c>
      <c r="AO312" s="7">
        <f>AO$3-管頭下水位!AN312</f>
        <v>-2.1100000000000012</v>
      </c>
      <c r="AP312" s="41">
        <f>AP$3-管頭下水位!AO312</f>
        <v>-2.1300000000000008</v>
      </c>
      <c r="AQ312" s="7">
        <f>AQ$3-管頭下水位!AP312</f>
        <v>0.14999999999999947</v>
      </c>
      <c r="AR312" s="7">
        <f>AR$3-管頭下水位!AQ312</f>
        <v>0.14999999999999947</v>
      </c>
      <c r="AS312" s="41">
        <f>AS$3-管頭下水位!AR312</f>
        <v>0.14999999999999947</v>
      </c>
      <c r="AT312" s="7">
        <f>AT$3-管頭下水位!AS312</f>
        <v>-1.7200000000000024</v>
      </c>
      <c r="AU312" s="7">
        <f>AU$3-管頭下水位!AT312</f>
        <v>-1.6900000000000013</v>
      </c>
      <c r="AV312" s="41">
        <f>AV$3-管頭下水位!AU312</f>
        <v>-1.7100000000000009</v>
      </c>
    </row>
    <row r="313" spans="1:48" ht="11.25" customHeight="1" x14ac:dyDescent="0.2">
      <c r="A313" s="37">
        <v>44140</v>
      </c>
      <c r="B313" s="131"/>
      <c r="C313" s="4">
        <v>5</v>
      </c>
      <c r="D313" s="7">
        <f>D$3-管頭下水位!C313</f>
        <v>8.0000000000000071E-2</v>
      </c>
      <c r="E313" s="7">
        <f>E$3-管頭下水位!D313</f>
        <v>0.91000000000000014</v>
      </c>
      <c r="F313" s="41">
        <f>F$3-管頭下水位!E313</f>
        <v>0.49000000000000021</v>
      </c>
      <c r="G313" s="7">
        <f>G$3-管頭下水位!F313</f>
        <v>1.3000000000000003</v>
      </c>
      <c r="H313" s="7">
        <f>H$3-管頭下水位!G313</f>
        <v>1.4100000000000001</v>
      </c>
      <c r="I313" s="41">
        <f>I$3-管頭下水位!H313</f>
        <v>1.35</v>
      </c>
      <c r="J313" s="7">
        <f>J$3-管頭下水位!I313</f>
        <v>0.93000000000000016</v>
      </c>
      <c r="K313" s="7">
        <f>K$3-管頭下水位!J313</f>
        <v>0.9900000000000001</v>
      </c>
      <c r="L313" s="41">
        <f>L$3-管頭下水位!K313</f>
        <v>0.96000000000000008</v>
      </c>
      <c r="M313" s="7">
        <f>M$3-管頭下水位!L313</f>
        <v>0.52</v>
      </c>
      <c r="N313" s="7">
        <f>N$3-管頭下水位!M313</f>
        <v>0.52</v>
      </c>
      <c r="O313" s="41">
        <f>O$3-管頭下水位!N313</f>
        <v>0.52</v>
      </c>
      <c r="P313" s="7">
        <f>P$3-管頭下水位!O313</f>
        <v>0.21999999999999975</v>
      </c>
      <c r="Q313" s="7">
        <f>Q$3-管頭下水位!P313</f>
        <v>0.22999999999999954</v>
      </c>
      <c r="R313" s="41">
        <f>R$3-管頭下水位!Q313</f>
        <v>0.21999999999999975</v>
      </c>
      <c r="S313" s="7">
        <f>S$3-管頭下水位!R313</f>
        <v>0.13000000000000034</v>
      </c>
      <c r="T313" s="7">
        <f>T$3-管頭下水位!S313</f>
        <v>0.27000000000000046</v>
      </c>
      <c r="U313" s="41">
        <f>U$3-管頭下水位!T313</f>
        <v>0.20000000000000018</v>
      </c>
      <c r="V313" s="7">
        <f>V$3-管頭下水位!U313</f>
        <v>-4.9999999999999822E-2</v>
      </c>
      <c r="W313" s="7">
        <f>W$3-管頭下水位!V313</f>
        <v>0</v>
      </c>
      <c r="X313" s="41">
        <f>X$3-管頭下水位!W313</f>
        <v>-3.0000000000000249E-2</v>
      </c>
      <c r="Y313" s="7">
        <f>Y$3-管頭下水位!X313</f>
        <v>-0.98999999999999977</v>
      </c>
      <c r="Z313" s="7">
        <f>Z$3-管頭下水位!Y313</f>
        <v>-0.96999999999999975</v>
      </c>
      <c r="AA313" s="41">
        <f>AA$3-管頭下水位!Z313</f>
        <v>-0.98</v>
      </c>
      <c r="AB313" s="7">
        <f>AB$3-管頭下水位!AA313</f>
        <v>0.32000000000000028</v>
      </c>
      <c r="AC313" s="7">
        <f>AC$3-管頭下水位!AB313</f>
        <v>0.64000000000000012</v>
      </c>
      <c r="AD313" s="41">
        <f>AD$3-管頭下水位!AC313</f>
        <v>0.48000000000000043</v>
      </c>
      <c r="AE313" s="7">
        <f>AE$3-管頭下水位!AD313</f>
        <v>-2.12</v>
      </c>
      <c r="AF313" s="7">
        <f>AF$3-管頭下水位!AE313</f>
        <v>-1.7799999999999994</v>
      </c>
      <c r="AG313" s="41">
        <f>AG$3-管頭下水位!AF313</f>
        <v>-1.9500000000000002</v>
      </c>
      <c r="AH313" s="7">
        <f>AH$3-管頭下水位!AG313</f>
        <v>-0.4700000000000002</v>
      </c>
      <c r="AI313" s="7">
        <f>AI$3-管頭下水位!AH313</f>
        <v>-0.10000000000000009</v>
      </c>
      <c r="AJ313" s="41">
        <f>AJ$3-管頭下水位!AI313</f>
        <v>-0.29000000000000004</v>
      </c>
      <c r="AK313" s="7">
        <f>AK$3-管頭下水位!AJ313</f>
        <v>1.5999999999999996</v>
      </c>
      <c r="AL313" s="7">
        <f>AL$3-管頭下水位!AK313</f>
        <v>1.7000000000000002</v>
      </c>
      <c r="AM313" s="41">
        <f>AM$3-管頭下水位!AL313</f>
        <v>1.6500000000000004</v>
      </c>
      <c r="AN313" s="7">
        <f>AN$3-管頭下水位!AM313</f>
        <v>-2.1300000000000008</v>
      </c>
      <c r="AO313" s="7">
        <f>AO$3-管頭下水位!AN313</f>
        <v>-2.120000000000001</v>
      </c>
      <c r="AP313" s="41">
        <f>AP$3-管頭下水位!AO313</f>
        <v>-2.1300000000000008</v>
      </c>
      <c r="AQ313" s="7">
        <f>AQ$3-管頭下水位!AP313</f>
        <v>0.14999999999999947</v>
      </c>
      <c r="AR313" s="7">
        <f>AR$3-管頭下水位!AQ313</f>
        <v>0.14999999999999947</v>
      </c>
      <c r="AS313" s="41">
        <f>AS$3-管頭下水位!AR313</f>
        <v>0.14999999999999947</v>
      </c>
      <c r="AT313" s="7">
        <f>AT$3-管頭下水位!AS313</f>
        <v>-1.7300000000000004</v>
      </c>
      <c r="AU313" s="7">
        <f>AU$3-管頭下水位!AT313</f>
        <v>-1.6999999999999993</v>
      </c>
      <c r="AV313" s="41">
        <f>AV$3-管頭下水位!AU313</f>
        <v>-1.7200000000000024</v>
      </c>
    </row>
    <row r="314" spans="1:48" ht="11.25" customHeight="1" x14ac:dyDescent="0.2">
      <c r="A314" s="37">
        <v>44141</v>
      </c>
      <c r="B314" s="131"/>
      <c r="C314" s="4">
        <v>6</v>
      </c>
      <c r="D314" s="7">
        <f>D$3-管頭下水位!C314</f>
        <v>6.0000000000000053E-2</v>
      </c>
      <c r="E314" s="7">
        <f>E$3-管頭下水位!D314</f>
        <v>0.93000000000000016</v>
      </c>
      <c r="F314" s="41">
        <f>F$3-管頭下水位!E314</f>
        <v>0.49000000000000021</v>
      </c>
      <c r="G314" s="7">
        <f>G$3-管頭下水位!F314</f>
        <v>1.2800000000000002</v>
      </c>
      <c r="H314" s="7">
        <f>H$3-管頭下水位!G314</f>
        <v>1.4100000000000001</v>
      </c>
      <c r="I314" s="41">
        <f>I$3-管頭下水位!H314</f>
        <v>1.3400000000000003</v>
      </c>
      <c r="J314" s="7">
        <f>J$3-管頭下水位!I314</f>
        <v>0.91000000000000014</v>
      </c>
      <c r="K314" s="7">
        <f>K$3-管頭下水位!J314</f>
        <v>1</v>
      </c>
      <c r="L314" s="41">
        <f>L$3-管頭下水位!K314</f>
        <v>0.95000000000000018</v>
      </c>
      <c r="M314" s="7">
        <f>M$3-管頭下水位!L314</f>
        <v>0.52</v>
      </c>
      <c r="N314" s="7">
        <f>N$3-管頭下水位!M314</f>
        <v>0.52</v>
      </c>
      <c r="O314" s="41">
        <f>O$3-管頭下水位!N314</f>
        <v>0.52</v>
      </c>
      <c r="P314" s="7">
        <f>P$3-管頭下水位!O314</f>
        <v>0.21999999999999975</v>
      </c>
      <c r="Q314" s="7">
        <f>Q$3-管頭下水位!P314</f>
        <v>0.21999999999999975</v>
      </c>
      <c r="R314" s="41">
        <f>R$3-管頭下水位!Q314</f>
        <v>0.21999999999999975</v>
      </c>
      <c r="S314" s="7">
        <f>S$3-管頭下水位!R314</f>
        <v>0.11000000000000032</v>
      </c>
      <c r="T314" s="7">
        <f>T$3-管頭下水位!S314</f>
        <v>0.26000000000000023</v>
      </c>
      <c r="U314" s="41">
        <f>U$3-管頭下水位!T314</f>
        <v>0.18000000000000016</v>
      </c>
      <c r="V314" s="7">
        <f>V$3-管頭下水位!U314</f>
        <v>-7.0000000000000284E-2</v>
      </c>
      <c r="W314" s="7">
        <f>W$3-管頭下水位!V314</f>
        <v>-9.9999999999997868E-3</v>
      </c>
      <c r="X314" s="41">
        <f>X$3-管頭下水位!W314</f>
        <v>-4.0000000000000036E-2</v>
      </c>
      <c r="Y314" s="7">
        <f>Y$3-管頭下水位!X314</f>
        <v>-1</v>
      </c>
      <c r="Z314" s="7">
        <f>Z$3-管頭下水位!Y314</f>
        <v>-0.96999999999999975</v>
      </c>
      <c r="AA314" s="41">
        <f>AA$3-管頭下水位!Z314</f>
        <v>-0.98999999999999977</v>
      </c>
      <c r="AB314" s="7">
        <f>AB$3-管頭下水位!AA314</f>
        <v>0.30000000000000027</v>
      </c>
      <c r="AC314" s="7">
        <f>AC$3-管頭下水位!AB314</f>
        <v>0.64000000000000012</v>
      </c>
      <c r="AD314" s="41">
        <f>AD$3-管頭下水位!AC314</f>
        <v>0.4700000000000002</v>
      </c>
      <c r="AE314" s="7">
        <f>AE$3-管頭下水位!AD314</f>
        <v>-2.1399999999999997</v>
      </c>
      <c r="AF314" s="7">
        <f>AF$3-管頭下水位!AE314</f>
        <v>-1.79</v>
      </c>
      <c r="AG314" s="41">
        <f>AG$3-管頭下水位!AF314</f>
        <v>-1.9699999999999998</v>
      </c>
      <c r="AH314" s="7">
        <f>AH$3-管頭下水位!AG314</f>
        <v>-0.5</v>
      </c>
      <c r="AI314" s="7">
        <f>AI$3-管頭下水位!AH314</f>
        <v>-0.10999999999999988</v>
      </c>
      <c r="AJ314" s="41">
        <f>AJ$3-管頭下水位!AI314</f>
        <v>-0.31000000000000005</v>
      </c>
      <c r="AK314" s="7">
        <f>AK$3-管頭下水位!AJ314</f>
        <v>1.5300000000000002</v>
      </c>
      <c r="AL314" s="7">
        <f>AL$3-管頭下水位!AK314</f>
        <v>1.63</v>
      </c>
      <c r="AM314" s="41">
        <f>AM$3-管頭下水位!AL314</f>
        <v>1.58</v>
      </c>
      <c r="AN314" s="7">
        <f>AN$3-管頭下水位!AM314</f>
        <v>-2.1400000000000006</v>
      </c>
      <c r="AO314" s="7">
        <f>AO$3-管頭下水位!AN314</f>
        <v>-2.120000000000001</v>
      </c>
      <c r="AP314" s="41">
        <f>AP$3-管頭下水位!AO314</f>
        <v>-2.1300000000000008</v>
      </c>
      <c r="AQ314" s="7">
        <f>AQ$3-管頭下水位!AP314</f>
        <v>0.14999999999999947</v>
      </c>
      <c r="AR314" s="7">
        <f>AR$3-管頭下水位!AQ314</f>
        <v>0.14999999999999947</v>
      </c>
      <c r="AS314" s="41">
        <f>AS$3-管頭下水位!AR314</f>
        <v>0.14999999999999947</v>
      </c>
      <c r="AT314" s="7">
        <f>AT$3-管頭下水位!AS314</f>
        <v>-1.740000000000002</v>
      </c>
      <c r="AU314" s="7">
        <f>AU$3-管頭下水位!AT314</f>
        <v>-1.7200000000000024</v>
      </c>
      <c r="AV314" s="41">
        <f>AV$3-管頭下水位!AU314</f>
        <v>-1.7300000000000004</v>
      </c>
    </row>
    <row r="315" spans="1:48" ht="11.25" customHeight="1" x14ac:dyDescent="0.2">
      <c r="A315" s="37">
        <v>44142</v>
      </c>
      <c r="B315" s="131"/>
      <c r="C315" s="4">
        <v>7</v>
      </c>
      <c r="D315" s="7">
        <f>D$3-管頭下水位!C315</f>
        <v>1.0000000000000231E-2</v>
      </c>
      <c r="E315" s="7">
        <f>E$3-管頭下水位!D315</f>
        <v>0.89999999999999991</v>
      </c>
      <c r="F315" s="41">
        <f>F$3-管頭下水位!E315</f>
        <v>0.45000000000000018</v>
      </c>
      <c r="G315" s="7">
        <f>G$3-管頭下水位!F315</f>
        <v>1.2800000000000002</v>
      </c>
      <c r="H315" s="7">
        <f>H$3-管頭下水位!G315</f>
        <v>1.4100000000000001</v>
      </c>
      <c r="I315" s="41">
        <f>I$3-管頭下水位!H315</f>
        <v>1.3400000000000003</v>
      </c>
      <c r="J315" s="7">
        <f>J$3-管頭下水位!I315</f>
        <v>0.91000000000000014</v>
      </c>
      <c r="K315" s="7">
        <f>K$3-管頭下水位!J315</f>
        <v>0.9900000000000001</v>
      </c>
      <c r="L315" s="41">
        <f>L$3-管頭下水位!K315</f>
        <v>0.95000000000000018</v>
      </c>
      <c r="M315" s="7">
        <f>M$3-管頭下水位!L315</f>
        <v>0.52</v>
      </c>
      <c r="N315" s="7">
        <f>N$3-管頭下水位!M315</f>
        <v>0.52</v>
      </c>
      <c r="O315" s="41">
        <f>O$3-管頭下水位!N315</f>
        <v>0.52</v>
      </c>
      <c r="P315" s="7">
        <f>P$3-管頭下水位!O315</f>
        <v>0.21999999999999975</v>
      </c>
      <c r="Q315" s="7">
        <f>Q$3-管頭下水位!P315</f>
        <v>0.21999999999999975</v>
      </c>
      <c r="R315" s="41">
        <f>R$3-管頭下水位!Q315</f>
        <v>0.21999999999999975</v>
      </c>
      <c r="S315" s="7">
        <f>S$3-管頭下水位!R315</f>
        <v>0.11000000000000032</v>
      </c>
      <c r="T315" s="7">
        <f>T$3-管頭下水位!S315</f>
        <v>0.25000000000000044</v>
      </c>
      <c r="U315" s="41">
        <f>U$3-管頭下水位!T315</f>
        <v>0.18000000000000016</v>
      </c>
      <c r="V315" s="7">
        <f>V$3-管頭下水位!U315</f>
        <v>-8.0000000000000071E-2</v>
      </c>
      <c r="W315" s="7">
        <f>W$3-管頭下水位!V315</f>
        <v>-9.9999999999997868E-3</v>
      </c>
      <c r="X315" s="41">
        <f>X$3-管頭下水位!W315</f>
        <v>-4.9999999999999822E-2</v>
      </c>
      <c r="Y315" s="7">
        <f>Y$3-管頭下水位!X315</f>
        <v>-0.98</v>
      </c>
      <c r="Z315" s="7">
        <f>Z$3-管頭下水位!Y315</f>
        <v>-0.94999999999999973</v>
      </c>
      <c r="AA315" s="41">
        <f>AA$3-管頭下水位!Z315</f>
        <v>-0.96999999999999975</v>
      </c>
      <c r="AB315" s="7">
        <f>AB$3-管頭下水位!AA315</f>
        <v>0.28000000000000025</v>
      </c>
      <c r="AC315" s="7">
        <f>AC$3-管頭下水位!AB315</f>
        <v>0.63000000000000012</v>
      </c>
      <c r="AD315" s="41">
        <f>AD$3-管頭下水位!AC315</f>
        <v>0.45000000000000018</v>
      </c>
      <c r="AE315" s="7">
        <f>AE$3-管頭下水位!AD315</f>
        <v>-2.1499999999999995</v>
      </c>
      <c r="AF315" s="7">
        <f>AF$3-管頭下水位!AE315</f>
        <v>-1.7999999999999998</v>
      </c>
      <c r="AG315" s="41">
        <f>AG$3-管頭下水位!AF315</f>
        <v>-1.9799999999999995</v>
      </c>
      <c r="AH315" s="7">
        <f>AH$3-管頭下水位!AG315</f>
        <v>-0.52</v>
      </c>
      <c r="AI315" s="7"/>
      <c r="AJ315" s="41"/>
      <c r="AK315" s="7">
        <f>AK$3-管頭下水位!AJ315</f>
        <v>1.4900000000000002</v>
      </c>
      <c r="AL315" s="7">
        <f>AL$3-管頭下水位!AK315</f>
        <v>1.7699999999999996</v>
      </c>
      <c r="AM315" s="41">
        <f>AM$3-管頭下水位!AL315</f>
        <v>1.63</v>
      </c>
      <c r="AN315" s="7">
        <f>AN$3-管頭下水位!AM315</f>
        <v>-2.1300000000000008</v>
      </c>
      <c r="AO315" s="7">
        <f>AO$3-管頭下水位!AN315</f>
        <v>-2.1100000000000012</v>
      </c>
      <c r="AP315" s="41">
        <f>AP$3-管頭下水位!AO315</f>
        <v>-2.120000000000001</v>
      </c>
      <c r="AQ315" s="7">
        <f>AQ$3-管頭下水位!AP315</f>
        <v>0.14999999999999947</v>
      </c>
      <c r="AR315" s="7">
        <f>AR$3-管頭下水位!AQ315</f>
        <v>0.14999999999999947</v>
      </c>
      <c r="AS315" s="41">
        <f>AS$3-管頭下水位!AR315</f>
        <v>0.14999999999999947</v>
      </c>
      <c r="AT315" s="7">
        <f>AT$3-管頭下水位!AS315</f>
        <v>-1.740000000000002</v>
      </c>
      <c r="AU315" s="7">
        <f>AU$3-管頭下水位!AT315</f>
        <v>-1.7200000000000024</v>
      </c>
      <c r="AV315" s="41">
        <f>AV$3-管頭下水位!AU315</f>
        <v>-1.7300000000000004</v>
      </c>
    </row>
    <row r="316" spans="1:48" ht="11.25" customHeight="1" x14ac:dyDescent="0.2">
      <c r="A316" s="37">
        <v>44143</v>
      </c>
      <c r="B316" s="131"/>
      <c r="C316" s="4">
        <v>8</v>
      </c>
      <c r="D316" s="7">
        <f>D$3-管頭下水位!C316</f>
        <v>5.0000000000000266E-2</v>
      </c>
      <c r="E316" s="7">
        <f>E$3-管頭下水位!D316</f>
        <v>0.89999999999999991</v>
      </c>
      <c r="F316" s="41">
        <f>F$3-管頭下水位!E316</f>
        <v>0.4700000000000002</v>
      </c>
      <c r="G316" s="7">
        <f>G$3-管頭下水位!F316</f>
        <v>1.29</v>
      </c>
      <c r="H316" s="7">
        <f>H$3-管頭下水位!G316</f>
        <v>1.4500000000000002</v>
      </c>
      <c r="I316" s="41">
        <f>I$3-管頭下水位!H316</f>
        <v>1.37</v>
      </c>
      <c r="J316" s="7">
        <f>J$3-管頭下水位!I316</f>
        <v>0.92000000000000015</v>
      </c>
      <c r="K316" s="7">
        <f>K$3-管頭下水位!J316</f>
        <v>1.04</v>
      </c>
      <c r="L316" s="41">
        <f>L$3-管頭下水位!K316</f>
        <v>0.98000000000000009</v>
      </c>
      <c r="M316" s="7">
        <f>M$3-管頭下水位!L316</f>
        <v>0.52</v>
      </c>
      <c r="N316" s="7">
        <f>N$3-管頭下水位!M316</f>
        <v>0.52</v>
      </c>
      <c r="O316" s="41">
        <f>O$3-管頭下水位!N316</f>
        <v>0.52</v>
      </c>
      <c r="P316" s="7">
        <f>P$3-管頭下水位!O316</f>
        <v>0.21999999999999975</v>
      </c>
      <c r="Q316" s="7">
        <f>Q$3-管頭下水位!P316</f>
        <v>0.21999999999999975</v>
      </c>
      <c r="R316" s="41">
        <f>R$3-管頭下水位!Q316</f>
        <v>0.21999999999999975</v>
      </c>
      <c r="S316" s="7">
        <f>S$3-管頭下水位!R316</f>
        <v>0.11000000000000032</v>
      </c>
      <c r="T316" s="7">
        <f>T$3-管頭下水位!S316</f>
        <v>0.25000000000000044</v>
      </c>
      <c r="U316" s="41">
        <f>U$3-管頭下水位!T316</f>
        <v>0.18000000000000016</v>
      </c>
      <c r="V316" s="7">
        <f>V$3-管頭下水位!U316</f>
        <v>-7.0000000000000284E-2</v>
      </c>
      <c r="W316" s="7">
        <f>W$3-管頭下水位!V316</f>
        <v>1.9999999999999574E-2</v>
      </c>
      <c r="X316" s="41">
        <f>X$3-管頭下水位!W316</f>
        <v>-3.0000000000000249E-2</v>
      </c>
      <c r="Y316" s="7">
        <f>Y$3-管頭下水位!X316</f>
        <v>-0.96</v>
      </c>
      <c r="Z316" s="7">
        <f>Z$3-管頭下水位!Y316</f>
        <v>-0.94</v>
      </c>
      <c r="AA316" s="41">
        <f>AA$3-管頭下水位!Z316</f>
        <v>-0.94999999999999973</v>
      </c>
      <c r="AB316" s="7">
        <f>AB$3-管頭下水位!AA316</f>
        <v>0.31000000000000005</v>
      </c>
      <c r="AC316" s="7">
        <f>AC$3-管頭下水位!AB316</f>
        <v>0.65000000000000013</v>
      </c>
      <c r="AD316" s="41">
        <f>AD$3-管頭下水位!AC316</f>
        <v>0.48000000000000043</v>
      </c>
      <c r="AE316" s="7">
        <f>AE$3-管頭下水位!AD316</f>
        <v>-2.13</v>
      </c>
      <c r="AF316" s="7">
        <f>AF$3-管頭下水位!AE316</f>
        <v>-1.7699999999999996</v>
      </c>
      <c r="AG316" s="41">
        <f>AG$3-管頭下水位!AF316</f>
        <v>-1.9500000000000002</v>
      </c>
      <c r="AH316" s="7">
        <f>AH$3-管頭下水位!AG316</f>
        <v>-0.48</v>
      </c>
      <c r="AI316" s="7">
        <f>AI$3-管頭下水位!AH316</f>
        <v>-8.0000000000000071E-2</v>
      </c>
      <c r="AJ316" s="41">
        <f>AJ$3-管頭下水位!AI316</f>
        <v>-0.2799999999999998</v>
      </c>
      <c r="AK316" s="7">
        <f>AK$3-管頭下水位!AJ316</f>
        <v>1.6799999999999997</v>
      </c>
      <c r="AL316" s="7">
        <f>AL$3-管頭下水位!AK316</f>
        <v>1.8600000000000003</v>
      </c>
      <c r="AM316" s="41">
        <f>AM$3-管頭下水位!AL316</f>
        <v>1.7699999999999996</v>
      </c>
      <c r="AN316" s="7">
        <f>AN$3-管頭下水位!AM316</f>
        <v>-2.120000000000001</v>
      </c>
      <c r="AO316" s="7">
        <f>AO$3-管頭下水位!AN316</f>
        <v>-2.09</v>
      </c>
      <c r="AP316" s="41">
        <f>AP$3-管頭下水位!AO316</f>
        <v>-2.1100000000000012</v>
      </c>
      <c r="AQ316" s="7">
        <f>AQ$3-管頭下水位!AP316</f>
        <v>0.13999999999999968</v>
      </c>
      <c r="AR316" s="7">
        <f>AR$3-管頭下水位!AQ316</f>
        <v>0.14999999999999947</v>
      </c>
      <c r="AS316" s="41">
        <f>AS$3-管頭下水位!AR316</f>
        <v>0.13999999999999968</v>
      </c>
      <c r="AT316" s="7">
        <f>AT$3-管頭下水位!AS316</f>
        <v>-1.75</v>
      </c>
      <c r="AU316" s="7">
        <f>AU$3-管頭下水位!AT316</f>
        <v>-1.6900000000000013</v>
      </c>
      <c r="AV316" s="41">
        <f>AV$3-管頭下水位!AU316</f>
        <v>-1.7200000000000024</v>
      </c>
    </row>
    <row r="317" spans="1:48" ht="11.25" customHeight="1" x14ac:dyDescent="0.2">
      <c r="A317" s="37">
        <v>44144</v>
      </c>
      <c r="B317" s="131"/>
      <c r="C317" s="4">
        <v>9</v>
      </c>
      <c r="D317" s="7">
        <f>D$3-管頭下水位!C317</f>
        <v>0.20000000000000018</v>
      </c>
      <c r="E317" s="7">
        <f>E$3-管頭下水位!D317</f>
        <v>0.89000000000000012</v>
      </c>
      <c r="F317" s="41">
        <f>F$3-管頭下水位!E317</f>
        <v>0.54</v>
      </c>
      <c r="G317" s="7">
        <f>G$3-管頭下水位!F317</f>
        <v>1.35</v>
      </c>
      <c r="H317" s="7">
        <f>H$3-管頭下水位!G317</f>
        <v>1.44</v>
      </c>
      <c r="I317" s="41">
        <f>I$3-管頭下水位!H317</f>
        <v>1.3900000000000001</v>
      </c>
      <c r="J317" s="7">
        <f>J$3-管頭下水位!I317</f>
        <v>1</v>
      </c>
      <c r="K317" s="7">
        <f>K$3-管頭下水位!J317</f>
        <v>1.06</v>
      </c>
      <c r="L317" s="41">
        <f>L$3-管頭下水位!K317</f>
        <v>1.03</v>
      </c>
      <c r="M317" s="7">
        <f>M$3-管頭下水位!L317</f>
        <v>0.52</v>
      </c>
      <c r="N317" s="7">
        <f>N$3-管頭下水位!M317</f>
        <v>0.52</v>
      </c>
      <c r="O317" s="41">
        <f>O$3-管頭下水位!N317</f>
        <v>0.52</v>
      </c>
      <c r="P317" s="7">
        <f>P$3-管頭下水位!O317</f>
        <v>0.21999999999999975</v>
      </c>
      <c r="Q317" s="7">
        <f>Q$3-管頭下水位!P317</f>
        <v>0.21999999999999975</v>
      </c>
      <c r="R317" s="41">
        <f>R$3-管頭下水位!Q317</f>
        <v>0.21999999999999975</v>
      </c>
      <c r="S317" s="7">
        <f>S$3-管頭下水位!R317</f>
        <v>0.15000000000000036</v>
      </c>
      <c r="T317" s="7">
        <f>T$3-管頭下水位!S317</f>
        <v>0.25000000000000044</v>
      </c>
      <c r="U317" s="41">
        <f>U$3-管頭下水位!T317</f>
        <v>0.20000000000000018</v>
      </c>
      <c r="V317" s="7">
        <f>V$3-管頭下水位!U317</f>
        <v>-3.0000000000000249E-2</v>
      </c>
      <c r="W317" s="7">
        <f>W$3-管頭下水位!V317</f>
        <v>2.9999999999999805E-2</v>
      </c>
      <c r="X317" s="41">
        <f>X$3-管頭下水位!W317</f>
        <v>0</v>
      </c>
      <c r="Y317" s="7">
        <f>Y$3-管頭下水位!X317</f>
        <v>-0.94999999999999973</v>
      </c>
      <c r="Z317" s="7">
        <f>Z$3-管頭下水位!Y317</f>
        <v>-0.9099999999999997</v>
      </c>
      <c r="AA317" s="41">
        <f>AA$3-管頭下水位!Z317</f>
        <v>-0.92999999999999972</v>
      </c>
      <c r="AB317" s="7">
        <f>AB$3-管頭下水位!AA317</f>
        <v>0.37000000000000011</v>
      </c>
      <c r="AC317" s="7">
        <f>AC$3-管頭下水位!AB317</f>
        <v>0.64000000000000012</v>
      </c>
      <c r="AD317" s="41">
        <f>AD$3-管頭下水位!AC317</f>
        <v>0.50000000000000022</v>
      </c>
      <c r="AE317" s="7">
        <f>AE$3-管頭下水位!AD317</f>
        <v>-2.0499999999999998</v>
      </c>
      <c r="AF317" s="7">
        <f>AF$3-管頭下水位!AE317</f>
        <v>-1.7799999999999994</v>
      </c>
      <c r="AG317" s="41">
        <f>AG$3-管頭下水位!AF317</f>
        <v>-1.92</v>
      </c>
      <c r="AH317" s="7">
        <f>AH$3-管頭下水位!AG317</f>
        <v>-0.39999999999999991</v>
      </c>
      <c r="AI317" s="7">
        <f>AI$3-管頭下水位!AH317</f>
        <v>-0.10000000000000009</v>
      </c>
      <c r="AJ317" s="41">
        <f>AJ$3-管頭下水位!AI317</f>
        <v>-0.25</v>
      </c>
      <c r="AK317" s="7">
        <f>AK$3-管頭下水位!AJ317</f>
        <v>1.6600000000000001</v>
      </c>
      <c r="AL317" s="7">
        <f>AL$3-管頭下水位!AK317</f>
        <v>1.94</v>
      </c>
      <c r="AM317" s="41">
        <f>AM$3-管頭下水位!AL317</f>
        <v>1.7999999999999998</v>
      </c>
      <c r="AN317" s="7">
        <f>AN$3-管頭下水位!AM317</f>
        <v>-2.1100000000000012</v>
      </c>
      <c r="AO317" s="7">
        <f>AO$3-管頭下水位!AN317</f>
        <v>-2.0700000000000003</v>
      </c>
      <c r="AP317" s="41">
        <f>AP$3-管頭下水位!AO317</f>
        <v>-2.09</v>
      </c>
      <c r="AQ317" s="7">
        <f>AQ$3-管頭下水位!AP317</f>
        <v>0.13999999999999968</v>
      </c>
      <c r="AR317" s="7">
        <f>AR$3-管頭下水位!AQ317</f>
        <v>0.13999999999999968</v>
      </c>
      <c r="AS317" s="41">
        <f>AS$3-管頭下水位!AR317</f>
        <v>0.13999999999999968</v>
      </c>
      <c r="AT317" s="7">
        <f>AT$3-管頭下水位!AS317</f>
        <v>-1.7100000000000009</v>
      </c>
      <c r="AU317" s="7">
        <f>AU$3-管頭下水位!AT317</f>
        <v>-1.6900000000000013</v>
      </c>
      <c r="AV317" s="41">
        <f>AV$3-管頭下水位!AU317</f>
        <v>-1.6999999999999993</v>
      </c>
    </row>
    <row r="318" spans="1:48" ht="11.25" customHeight="1" x14ac:dyDescent="0.2">
      <c r="A318" s="37">
        <v>44145</v>
      </c>
      <c r="B318" s="131"/>
      <c r="C318" s="2">
        <v>10</v>
      </c>
      <c r="D318" s="7">
        <f>D$3-管頭下水位!C318</f>
        <v>0.25</v>
      </c>
      <c r="E318" s="7">
        <f>E$3-管頭下水位!D318</f>
        <v>0.91999999999999993</v>
      </c>
      <c r="F318" s="41">
        <f>F$3-管頭下水位!E318</f>
        <v>0.58000000000000007</v>
      </c>
      <c r="G318" s="7">
        <f>G$3-管頭下水位!F318</f>
        <v>1.3600000000000003</v>
      </c>
      <c r="H318" s="7">
        <f>H$3-管頭下水位!G318</f>
        <v>1.46</v>
      </c>
      <c r="I318" s="41">
        <f>I$3-管頭下水位!H318</f>
        <v>1.4100000000000001</v>
      </c>
      <c r="J318" s="7">
        <f>J$3-管頭下水位!I318</f>
        <v>1</v>
      </c>
      <c r="K318" s="7">
        <f>K$3-管頭下水位!J318</f>
        <v>1.06</v>
      </c>
      <c r="L318" s="41">
        <f>L$3-管頭下水位!K318</f>
        <v>1.03</v>
      </c>
      <c r="M318" s="7">
        <f>M$3-管頭下水位!L318</f>
        <v>0.52</v>
      </c>
      <c r="N318" s="7">
        <f>N$3-管頭下水位!M318</f>
        <v>0.52</v>
      </c>
      <c r="O318" s="41">
        <f>O$3-管頭下水位!N318</f>
        <v>0.52</v>
      </c>
      <c r="P318" s="7">
        <f>P$3-管頭下水位!O318</f>
        <v>0.21999999999999975</v>
      </c>
      <c r="Q318" s="7">
        <f>Q$3-管頭下水位!P318</f>
        <v>0.21999999999999975</v>
      </c>
      <c r="R318" s="41">
        <f>R$3-管頭下水位!Q318</f>
        <v>0.21999999999999975</v>
      </c>
      <c r="S318" s="7">
        <f>S$3-管頭下水位!R318</f>
        <v>0.14000000000000012</v>
      </c>
      <c r="T318" s="7">
        <f>T$3-管頭下水位!S318</f>
        <v>0.26000000000000023</v>
      </c>
      <c r="U318" s="41">
        <f>U$3-管頭下水位!T318</f>
        <v>0.20000000000000018</v>
      </c>
      <c r="V318" s="7">
        <f>V$3-管頭下水位!U318</f>
        <v>-3.0000000000000249E-2</v>
      </c>
      <c r="W318" s="7">
        <f>W$3-管頭下水位!V318</f>
        <v>2.9999999999999805E-2</v>
      </c>
      <c r="X318" s="41">
        <f>X$3-管頭下水位!W318</f>
        <v>0</v>
      </c>
      <c r="Y318" s="7">
        <f>Y$3-管頭下水位!X318</f>
        <v>-0.92999999999999972</v>
      </c>
      <c r="Z318" s="7">
        <f>Z$3-管頭下水位!Y318</f>
        <v>-0.9099999999999997</v>
      </c>
      <c r="AA318" s="41">
        <f>AA$3-管頭下水位!Z318</f>
        <v>-0.91999999999999993</v>
      </c>
      <c r="AB318" s="7">
        <f>AB$3-管頭下水位!AA318</f>
        <v>0.39000000000000012</v>
      </c>
      <c r="AC318" s="7">
        <f>AC$3-管頭下水位!AB318</f>
        <v>0.66000000000000014</v>
      </c>
      <c r="AD318" s="41">
        <f>AD$3-管頭下水位!AC318</f>
        <v>0.52000000000000024</v>
      </c>
      <c r="AE318" s="7">
        <f>AE$3-管頭下水位!AD318</f>
        <v>-2.0299999999999994</v>
      </c>
      <c r="AF318" s="7">
        <f>AF$3-管頭下水位!AE318</f>
        <v>-1.7599999999999998</v>
      </c>
      <c r="AG318" s="41">
        <f>AG$3-管頭下水位!AF318</f>
        <v>-1.8999999999999995</v>
      </c>
      <c r="AH318" s="7">
        <f>AH$3-管頭下水位!AG318</f>
        <v>-0.37999999999999989</v>
      </c>
      <c r="AI318" s="7">
        <f>AI$3-管頭下水位!AH318</f>
        <v>-8.0000000000000071E-2</v>
      </c>
      <c r="AJ318" s="41">
        <f>AJ$3-管頭下水位!AI318</f>
        <v>-0.22999999999999998</v>
      </c>
      <c r="AK318" s="7">
        <f>AK$3-管頭下水位!AJ318</f>
        <v>1.9299999999999997</v>
      </c>
      <c r="AL318" s="7">
        <f>AL$3-管頭下水位!AK318</f>
        <v>2.02</v>
      </c>
      <c r="AM318" s="41">
        <f>AM$3-管頭下水位!AL318</f>
        <v>1.9699999999999998</v>
      </c>
      <c r="AN318" s="7">
        <f>AN$3-管頭下水位!AM318</f>
        <v>-2.09</v>
      </c>
      <c r="AO318" s="7">
        <f>AO$3-管頭下水位!AN318</f>
        <v>-2.0700000000000003</v>
      </c>
      <c r="AP318" s="41">
        <f>AP$3-管頭下水位!AO318</f>
        <v>-2.08</v>
      </c>
      <c r="AQ318" s="7">
        <f>AQ$3-管頭下水位!AP318</f>
        <v>0.13999999999999968</v>
      </c>
      <c r="AR318" s="7">
        <f>AR$3-管頭下水位!AQ318</f>
        <v>0.13999999999999968</v>
      </c>
      <c r="AS318" s="41">
        <f>AS$3-管頭下水位!AR318</f>
        <v>0.13999999999999968</v>
      </c>
      <c r="AT318" s="7">
        <f>AT$3-管頭下水位!AS318</f>
        <v>-1.7100000000000009</v>
      </c>
      <c r="AU318" s="7">
        <f>AU$3-管頭下水位!AT318</f>
        <v>-1.6900000000000013</v>
      </c>
      <c r="AV318" s="41">
        <f>AV$3-管頭下水位!AU318</f>
        <v>-1.6999999999999993</v>
      </c>
    </row>
    <row r="319" spans="1:48" ht="11.25" customHeight="1" x14ac:dyDescent="0.2">
      <c r="A319" s="37">
        <v>44146</v>
      </c>
      <c r="B319" s="131"/>
      <c r="C319" s="6">
        <v>11</v>
      </c>
      <c r="D319" s="7">
        <f>D$3-管頭下水位!C319</f>
        <v>0.31000000000000005</v>
      </c>
      <c r="E319" s="7">
        <f>E$3-管頭下水位!D319</f>
        <v>0.89000000000000012</v>
      </c>
      <c r="F319" s="41">
        <f>F$3-管頭下水位!E319</f>
        <v>0.60000000000000009</v>
      </c>
      <c r="G319" s="7">
        <f>G$3-管頭下水位!F319</f>
        <v>1.3600000000000003</v>
      </c>
      <c r="H319" s="7">
        <f>H$3-管頭下水位!G319</f>
        <v>1.4300000000000002</v>
      </c>
      <c r="I319" s="41">
        <f>I$3-管頭下水位!H319</f>
        <v>1.3900000000000001</v>
      </c>
      <c r="J319" s="7">
        <f>J$3-管頭下水位!I319</f>
        <v>0.9900000000000001</v>
      </c>
      <c r="K319" s="7">
        <f>K$3-管頭下水位!J319</f>
        <v>1.06</v>
      </c>
      <c r="L319" s="41">
        <f>L$3-管頭下水位!K319</f>
        <v>1.02</v>
      </c>
      <c r="M319" s="7">
        <f>M$3-管頭下水位!L319</f>
        <v>0.52</v>
      </c>
      <c r="N319" s="7">
        <f>N$3-管頭下水位!M319</f>
        <v>0.52</v>
      </c>
      <c r="O319" s="41">
        <f>O$3-管頭下水位!N319</f>
        <v>0.52</v>
      </c>
      <c r="P319" s="7">
        <f>P$3-管頭下水位!O319</f>
        <v>0.21999999999999975</v>
      </c>
      <c r="Q319" s="7">
        <f>Q$3-管頭下水位!P319</f>
        <v>0.22999999999999954</v>
      </c>
      <c r="R319" s="41">
        <f>R$3-管頭下水位!Q319</f>
        <v>0.21999999999999975</v>
      </c>
      <c r="S319" s="7">
        <f>S$3-管頭下水位!R319</f>
        <v>0.14000000000000012</v>
      </c>
      <c r="T319" s="7">
        <f>T$3-管頭下水位!S319</f>
        <v>0.25000000000000044</v>
      </c>
      <c r="U319" s="41">
        <f>U$3-管頭下水位!T319</f>
        <v>0.19000000000000039</v>
      </c>
      <c r="V319" s="7">
        <f>V$3-管頭下水位!U319</f>
        <v>-3.0000000000000249E-2</v>
      </c>
      <c r="W319" s="7">
        <f>W$3-管頭下水位!V319</f>
        <v>1.9999999999999574E-2</v>
      </c>
      <c r="X319" s="41">
        <f>X$3-管頭下水位!W319</f>
        <v>-9.9999999999997868E-3</v>
      </c>
      <c r="Y319" s="7">
        <f>Y$3-管頭下水位!X319</f>
        <v>-0.94</v>
      </c>
      <c r="Z319" s="7">
        <f>Z$3-管頭下水位!Y319</f>
        <v>-0.91999999999999993</v>
      </c>
      <c r="AA319" s="41">
        <f>AA$3-管頭下水位!Z319</f>
        <v>-0.92999999999999972</v>
      </c>
      <c r="AB319" s="7">
        <f>AB$3-管頭下水位!AA319</f>
        <v>0.40000000000000036</v>
      </c>
      <c r="AC319" s="7">
        <f>AC$3-管頭下水位!AB319</f>
        <v>0.63000000000000012</v>
      </c>
      <c r="AD319" s="41">
        <f>AD$3-管頭下水位!AC319</f>
        <v>0.51000000000000023</v>
      </c>
      <c r="AE319" s="7">
        <f>AE$3-管頭下水位!AD319</f>
        <v>-2.0199999999999996</v>
      </c>
      <c r="AF319" s="7">
        <f>AF$3-管頭下水位!AE319</f>
        <v>-1.7799999999999994</v>
      </c>
      <c r="AG319" s="41">
        <f>AG$3-管頭下水位!AF319</f>
        <v>-1.8999999999999995</v>
      </c>
      <c r="AH319" s="7">
        <f>AH$3-管頭下水位!AG319</f>
        <v>-0.37000000000000011</v>
      </c>
      <c r="AI319" s="7">
        <f>AI$3-管頭下水位!AH319</f>
        <v>-0.10999999999999988</v>
      </c>
      <c r="AJ319" s="41">
        <f>AJ$3-管頭下水位!AI319</f>
        <v>-0.24000000000000021</v>
      </c>
      <c r="AK319" s="7">
        <f>AK$3-管頭下水位!AJ319</f>
        <v>1.96</v>
      </c>
      <c r="AL319" s="7">
        <f>AL$3-管頭下水位!AK319</f>
        <v>2.08</v>
      </c>
      <c r="AM319" s="41">
        <f>AM$3-管頭下水位!AL319</f>
        <v>2.02</v>
      </c>
      <c r="AN319" s="7">
        <f>AN$3-管頭下水位!AM319</f>
        <v>-2.08</v>
      </c>
      <c r="AO319" s="7">
        <f>AO$3-管頭下水位!AN319</f>
        <v>-2.0600000000000005</v>
      </c>
      <c r="AP319" s="41">
        <f>AP$3-管頭下水位!AO319</f>
        <v>-2.0700000000000003</v>
      </c>
      <c r="AQ319" s="7">
        <f>AQ$3-管頭下水位!AP319</f>
        <v>0.13999999999999968</v>
      </c>
      <c r="AR319" s="7">
        <f>AR$3-管頭下水位!AQ319</f>
        <v>0.13999999999999968</v>
      </c>
      <c r="AS319" s="41">
        <f>AS$3-管頭下水位!AR319</f>
        <v>0.13999999999999968</v>
      </c>
      <c r="AT319" s="7">
        <f>AT$3-管頭下水位!AS319</f>
        <v>-1.7200000000000024</v>
      </c>
      <c r="AU319" s="7">
        <f>AU$3-管頭下水位!AT319</f>
        <v>-1.6900000000000013</v>
      </c>
      <c r="AV319" s="41">
        <f>AV$3-管頭下水位!AU319</f>
        <v>-1.7100000000000009</v>
      </c>
    </row>
    <row r="320" spans="1:48" ht="11.25" customHeight="1" x14ac:dyDescent="0.2">
      <c r="A320" s="37">
        <v>44147</v>
      </c>
      <c r="B320" s="131"/>
      <c r="C320" s="4">
        <v>12</v>
      </c>
      <c r="D320" s="7">
        <f>D$3-管頭下水位!C320</f>
        <v>0.27</v>
      </c>
      <c r="E320" s="7">
        <f>E$3-管頭下水位!D320</f>
        <v>0.81</v>
      </c>
      <c r="F320" s="41">
        <f>F$3-管頭下水位!E320</f>
        <v>0.54</v>
      </c>
      <c r="G320" s="7">
        <f>G$3-管頭下水位!F320</f>
        <v>1.3400000000000003</v>
      </c>
      <c r="H320" s="7">
        <f>H$3-管頭下水位!G320</f>
        <v>1.4000000000000004</v>
      </c>
      <c r="I320" s="41">
        <f>I$3-管頭下水位!H320</f>
        <v>1.37</v>
      </c>
      <c r="J320" s="7">
        <f>J$3-管頭下水位!I320</f>
        <v>0.96000000000000008</v>
      </c>
      <c r="K320" s="7">
        <f>K$3-管頭下水位!J320</f>
        <v>1.02</v>
      </c>
      <c r="L320" s="41">
        <f>L$3-管頭下水位!K320</f>
        <v>0.9900000000000001</v>
      </c>
      <c r="M320" s="7">
        <f>M$3-管頭下水位!L320</f>
        <v>0.52</v>
      </c>
      <c r="N320" s="7">
        <f>N$3-管頭下水位!M320</f>
        <v>0.52</v>
      </c>
      <c r="O320" s="41">
        <f>O$3-管頭下水位!N320</f>
        <v>0.52</v>
      </c>
      <c r="P320" s="7">
        <f>P$3-管頭下水位!O320</f>
        <v>0.21999999999999975</v>
      </c>
      <c r="Q320" s="7">
        <f>Q$3-管頭下水位!P320</f>
        <v>0.22999999999999954</v>
      </c>
      <c r="R320" s="41">
        <f>R$3-管頭下水位!Q320</f>
        <v>0.21999999999999975</v>
      </c>
      <c r="S320" s="7">
        <f>S$3-管頭下水位!R320</f>
        <v>0.14000000000000012</v>
      </c>
      <c r="T320" s="7">
        <f>T$3-管頭下水位!S320</f>
        <v>0.23000000000000043</v>
      </c>
      <c r="U320" s="41">
        <f>U$3-管頭下水位!T320</f>
        <v>0.18000000000000016</v>
      </c>
      <c r="V320" s="7">
        <f>V$3-管頭下水位!U320</f>
        <v>-3.0000000000000249E-2</v>
      </c>
      <c r="W320" s="7">
        <f>W$3-管頭下水位!V320</f>
        <v>9.9999999999997868E-3</v>
      </c>
      <c r="X320" s="41">
        <f>X$3-管頭下水位!W320</f>
        <v>-9.9999999999997868E-3</v>
      </c>
      <c r="Y320" s="7">
        <f>Y$3-管頭下水位!X320</f>
        <v>-0.96</v>
      </c>
      <c r="Z320" s="7">
        <f>Z$3-管頭下水位!Y320</f>
        <v>-0.94</v>
      </c>
      <c r="AA320" s="41">
        <f>AA$3-管頭下水位!Z320</f>
        <v>-0.94999999999999973</v>
      </c>
      <c r="AB320" s="7">
        <f>AB$3-管頭下水位!AA320</f>
        <v>0.39000000000000012</v>
      </c>
      <c r="AC320" s="7">
        <f>AC$3-管頭下水位!AB320</f>
        <v>0.60000000000000031</v>
      </c>
      <c r="AD320" s="41">
        <f>AD$3-管頭下水位!AC320</f>
        <v>0.49000000000000021</v>
      </c>
      <c r="AE320" s="7">
        <f>AE$3-管頭下水位!AD320</f>
        <v>-2.0299999999999994</v>
      </c>
      <c r="AF320" s="7">
        <f>AF$3-管頭下水位!AE320</f>
        <v>-1.8099999999999996</v>
      </c>
      <c r="AG320" s="41">
        <f>AG$3-管頭下水位!AF320</f>
        <v>-1.92</v>
      </c>
      <c r="AH320" s="7">
        <f>AH$3-管頭下水位!AG320</f>
        <v>-0.37000000000000011</v>
      </c>
      <c r="AI320" s="7">
        <f>AI$3-管頭下水位!AH320</f>
        <v>-0.12999999999999989</v>
      </c>
      <c r="AJ320" s="41">
        <f>AJ$3-管頭下水位!AI320</f>
        <v>-0.25</v>
      </c>
      <c r="AK320" s="7">
        <f>AK$3-管頭下水位!AJ320</f>
        <v>2.08</v>
      </c>
      <c r="AL320" s="7">
        <f>AL$3-管頭下水位!AK320</f>
        <v>2.2599999999999998</v>
      </c>
      <c r="AM320" s="41">
        <f>AM$3-管頭下水位!AL320</f>
        <v>2.17</v>
      </c>
      <c r="AN320" s="7">
        <f>AN$3-管頭下水位!AM320</f>
        <v>-2.09</v>
      </c>
      <c r="AO320" s="7">
        <f>AO$3-管頭下水位!AN320</f>
        <v>-2.08</v>
      </c>
      <c r="AP320" s="41">
        <f>AP$3-管頭下水位!AO320</f>
        <v>-2.09</v>
      </c>
      <c r="AQ320" s="7">
        <f>AQ$3-管頭下水位!AP320</f>
        <v>0.13999999999999968</v>
      </c>
      <c r="AR320" s="7">
        <f>AR$3-管頭下水位!AQ320</f>
        <v>0.13999999999999968</v>
      </c>
      <c r="AS320" s="41">
        <f>AS$3-管頭下水位!AR320</f>
        <v>0.13999999999999968</v>
      </c>
      <c r="AT320" s="7">
        <f>AT$3-管頭下水位!AS320</f>
        <v>-1.740000000000002</v>
      </c>
      <c r="AU320" s="7">
        <f>AU$3-管頭下水位!AT320</f>
        <v>-1.7100000000000009</v>
      </c>
      <c r="AV320" s="41">
        <f>AV$3-管頭下水位!AU320</f>
        <v>-1.7300000000000004</v>
      </c>
    </row>
    <row r="321" spans="1:48" ht="11.25" customHeight="1" x14ac:dyDescent="0.2">
      <c r="A321" s="37">
        <v>44148</v>
      </c>
      <c r="B321" s="131"/>
      <c r="C321" s="4">
        <v>13</v>
      </c>
      <c r="D321" s="7">
        <f>D$3-管頭下水位!C321</f>
        <v>0.30000000000000027</v>
      </c>
      <c r="E321" s="7">
        <f>E$3-管頭下水位!D321</f>
        <v>0.81</v>
      </c>
      <c r="F321" s="41">
        <f>F$3-管頭下水位!E321</f>
        <v>0.55000000000000027</v>
      </c>
      <c r="G321" s="7">
        <f>G$3-管頭下水位!F321</f>
        <v>1.3200000000000003</v>
      </c>
      <c r="H321" s="7">
        <f>H$3-管頭下水位!G321</f>
        <v>1.37</v>
      </c>
      <c r="I321" s="41">
        <f>I$3-管頭下水位!H321</f>
        <v>1.3400000000000003</v>
      </c>
      <c r="J321" s="7">
        <f>J$3-管頭下水位!I321</f>
        <v>0.93000000000000016</v>
      </c>
      <c r="K321" s="7">
        <f>K$3-管頭下水位!J321</f>
        <v>0.98000000000000009</v>
      </c>
      <c r="L321" s="41">
        <f>L$3-管頭下水位!K321</f>
        <v>0.95000000000000018</v>
      </c>
      <c r="M321" s="7">
        <f>M$3-管頭下水位!L321</f>
        <v>0.52</v>
      </c>
      <c r="N321" s="7">
        <f>N$3-管頭下水位!M321</f>
        <v>0.52</v>
      </c>
      <c r="O321" s="41">
        <f>O$3-管頭下水位!N321</f>
        <v>0.52</v>
      </c>
      <c r="P321" s="7">
        <f>P$3-管頭下水位!O321</f>
        <v>0.21999999999999975</v>
      </c>
      <c r="Q321" s="7">
        <f>Q$3-管頭下水位!P321</f>
        <v>0.21999999999999975</v>
      </c>
      <c r="R321" s="41">
        <f>R$3-管頭下水位!Q321</f>
        <v>0.21999999999999975</v>
      </c>
      <c r="S321" s="7">
        <f>S$3-管頭下水位!R321</f>
        <v>0.13000000000000034</v>
      </c>
      <c r="T321" s="7">
        <f>T$3-管頭下水位!S321</f>
        <v>0.20000000000000018</v>
      </c>
      <c r="U321" s="41">
        <f>U$3-管頭下水位!T321</f>
        <v>0.16000000000000014</v>
      </c>
      <c r="V321" s="7">
        <f>V$3-管頭下水位!U321</f>
        <v>-4.9999999999999822E-2</v>
      </c>
      <c r="W321" s="7">
        <f>W$3-管頭下水位!V321</f>
        <v>-9.9999999999997868E-3</v>
      </c>
      <c r="X321" s="41">
        <f>X$3-管頭下水位!W321</f>
        <v>-3.0000000000000249E-2</v>
      </c>
      <c r="Y321" s="7">
        <f>Y$3-管頭下水位!X321</f>
        <v>-0.96</v>
      </c>
      <c r="Z321" s="7">
        <f>Z$3-管頭下水位!Y321</f>
        <v>-0.94999999999999973</v>
      </c>
      <c r="AA321" s="41">
        <f>AA$3-管頭下水位!Z321</f>
        <v>-0.96</v>
      </c>
      <c r="AB321" s="7">
        <f>AB$3-管頭下水位!AA321</f>
        <v>0.40000000000000036</v>
      </c>
      <c r="AC321" s="7">
        <f>AC$3-管頭下水位!AB321</f>
        <v>0.57000000000000028</v>
      </c>
      <c r="AD321" s="41">
        <f>AD$3-管頭下水位!AC321</f>
        <v>0.48000000000000043</v>
      </c>
      <c r="AE321" s="7">
        <f>AE$3-管頭下水位!AD321</f>
        <v>-2.0299999999999994</v>
      </c>
      <c r="AF321" s="7">
        <f>AF$3-管頭下水位!AE321</f>
        <v>-1.8499999999999996</v>
      </c>
      <c r="AG321" s="41">
        <f>AG$3-管頭下水位!AF321</f>
        <v>-1.9399999999999995</v>
      </c>
      <c r="AH321" s="7">
        <f>AH$3-管頭下水位!AG321</f>
        <v>-0.37000000000000011</v>
      </c>
      <c r="AI321" s="7">
        <f>AI$3-管頭下水位!AH321</f>
        <v>-0.18000000000000016</v>
      </c>
      <c r="AJ321" s="41">
        <f>AJ$3-管頭下水位!AI321</f>
        <v>-0.2799999999999998</v>
      </c>
      <c r="AK321" s="7">
        <f>AK$3-管頭下水位!AJ321</f>
        <v>2.21</v>
      </c>
      <c r="AL321" s="7">
        <f>AL$3-管頭下水位!AK321</f>
        <v>2.31</v>
      </c>
      <c r="AM321" s="41">
        <f>AM$3-管頭下水位!AL321</f>
        <v>2.2599999999999998</v>
      </c>
      <c r="AN321" s="7">
        <f>AN$3-管頭下水位!AM321</f>
        <v>-2.1300000000000008</v>
      </c>
      <c r="AO321" s="7">
        <f>AO$3-管頭下水位!AN321</f>
        <v>-2.0999999999999996</v>
      </c>
      <c r="AP321" s="41">
        <f>AP$3-管頭下水位!AO321</f>
        <v>-2.120000000000001</v>
      </c>
      <c r="AQ321" s="7">
        <f>AQ$3-管頭下水位!AP321</f>
        <v>0.13999999999999968</v>
      </c>
      <c r="AR321" s="7">
        <f>AR$3-管頭下水位!AQ321</f>
        <v>0.13999999999999968</v>
      </c>
      <c r="AS321" s="41">
        <f>AS$3-管頭下水位!AR321</f>
        <v>0.13999999999999968</v>
      </c>
      <c r="AT321" s="7">
        <f>AT$3-管頭下水位!AS321</f>
        <v>-1.740000000000002</v>
      </c>
      <c r="AU321" s="7">
        <f>AU$3-管頭下水位!AT321</f>
        <v>-1.7200000000000024</v>
      </c>
      <c r="AV321" s="41">
        <f>AV$3-管頭下水位!AU321</f>
        <v>-1.7300000000000004</v>
      </c>
    </row>
    <row r="322" spans="1:48" ht="11.25" customHeight="1" x14ac:dyDescent="0.2">
      <c r="A322" s="37">
        <v>44149</v>
      </c>
      <c r="B322" s="131"/>
      <c r="C322" s="4">
        <v>14</v>
      </c>
      <c r="D322" s="7">
        <f>D$3-管頭下水位!C322</f>
        <v>0.30000000000000027</v>
      </c>
      <c r="E322" s="7">
        <f>E$3-管頭下水位!D322</f>
        <v>0.74000000000000021</v>
      </c>
      <c r="F322" s="41">
        <f>F$3-管頭下水位!E322</f>
        <v>0.52</v>
      </c>
      <c r="G322" s="7">
        <f>G$3-管頭下水位!F322</f>
        <v>1.3200000000000003</v>
      </c>
      <c r="H322" s="7">
        <f>H$3-管頭下水位!G322</f>
        <v>1.37</v>
      </c>
      <c r="I322" s="41">
        <f>I$3-管頭下水位!H322</f>
        <v>1.3400000000000003</v>
      </c>
      <c r="J322" s="7">
        <f>J$3-管頭下水位!I322</f>
        <v>0.92000000000000015</v>
      </c>
      <c r="K322" s="7">
        <f>K$3-管頭下水位!J322</f>
        <v>0.96000000000000008</v>
      </c>
      <c r="L322" s="41">
        <f>L$3-管頭下水位!K322</f>
        <v>0.94000000000000017</v>
      </c>
      <c r="M322" s="7">
        <f>M$3-管頭下水位!L322</f>
        <v>0.52</v>
      </c>
      <c r="N322" s="7">
        <f>N$3-管頭下水位!M322</f>
        <v>0.52</v>
      </c>
      <c r="O322" s="41">
        <f>O$3-管頭下水位!N322</f>
        <v>0.52</v>
      </c>
      <c r="P322" s="7">
        <f>P$3-管頭下水位!O322</f>
        <v>0.20999999999999996</v>
      </c>
      <c r="Q322" s="7">
        <f>Q$3-管頭下水位!P322</f>
        <v>0.21999999999999975</v>
      </c>
      <c r="R322" s="41">
        <f>R$3-管頭下水位!Q322</f>
        <v>0.20999999999999996</v>
      </c>
      <c r="S322" s="7">
        <f>S$3-管頭下水位!R322</f>
        <v>0.12000000000000011</v>
      </c>
      <c r="T322" s="7">
        <f>T$3-管頭下水位!S322</f>
        <v>0.19000000000000039</v>
      </c>
      <c r="U322" s="41">
        <f>U$3-管頭下水位!T322</f>
        <v>0.15000000000000036</v>
      </c>
      <c r="V322" s="7">
        <f>V$3-管頭下水位!U322</f>
        <v>-4.9999999999999822E-2</v>
      </c>
      <c r="W322" s="7">
        <f>W$3-管頭下水位!V322</f>
        <v>-2.0000000000000462E-2</v>
      </c>
      <c r="X322" s="41">
        <f>X$3-管頭下水位!W322</f>
        <v>-4.0000000000000036E-2</v>
      </c>
      <c r="Y322" s="7">
        <f>Y$3-管頭下水位!X322</f>
        <v>-0.94999999999999973</v>
      </c>
      <c r="Z322" s="7">
        <f>Z$3-管頭下水位!Y322</f>
        <v>-0.94</v>
      </c>
      <c r="AA322" s="41">
        <f>AA$3-管頭下水位!Z322</f>
        <v>-0.94999999999999973</v>
      </c>
      <c r="AB322" s="7">
        <f>AB$3-管頭下水位!AA322</f>
        <v>0.41000000000000014</v>
      </c>
      <c r="AC322" s="7">
        <f>AC$3-管頭下水位!AB322</f>
        <v>0.56000000000000028</v>
      </c>
      <c r="AD322" s="41">
        <f>AD$3-管頭下水位!AC322</f>
        <v>0.48000000000000043</v>
      </c>
      <c r="AE322" s="7">
        <f>AE$3-管頭下水位!AD322</f>
        <v>-2.0099999999999998</v>
      </c>
      <c r="AF322" s="7">
        <f>AF$3-管頭下水位!AE322</f>
        <v>-1.8499999999999996</v>
      </c>
      <c r="AG322" s="41">
        <f>AG$3-管頭下水位!AF322</f>
        <v>-1.9299999999999997</v>
      </c>
      <c r="AH322" s="7">
        <f>AH$3-管頭下水位!AG322</f>
        <v>-0.35999999999999988</v>
      </c>
      <c r="AI322" s="7">
        <f>AI$3-管頭下水位!AH322</f>
        <v>-0.20000000000000018</v>
      </c>
      <c r="AJ322" s="41">
        <f>AJ$3-管頭下水位!AI322</f>
        <v>-0.2799999999999998</v>
      </c>
      <c r="AK322" s="7">
        <f>AK$3-管頭下水位!AJ322</f>
        <v>2.31</v>
      </c>
      <c r="AL322" s="7">
        <f>AL$3-管頭下水位!AK322</f>
        <v>2.39</v>
      </c>
      <c r="AM322" s="41">
        <f>AM$3-管頭下水位!AL322</f>
        <v>2.35</v>
      </c>
      <c r="AN322" s="7">
        <f>AN$3-管頭下水位!AM322</f>
        <v>-2.1400000000000006</v>
      </c>
      <c r="AO322" s="7">
        <f>AO$3-管頭下水位!AN322</f>
        <v>-2.1300000000000008</v>
      </c>
      <c r="AP322" s="41">
        <f>AP$3-管頭下水位!AO322</f>
        <v>-2.1400000000000006</v>
      </c>
      <c r="AQ322" s="7">
        <f>AQ$3-管頭下水位!AP322</f>
        <v>0.13999999999999968</v>
      </c>
      <c r="AR322" s="7">
        <f>AR$3-管頭下水位!AQ322</f>
        <v>0.13999999999999968</v>
      </c>
      <c r="AS322" s="41">
        <f>AS$3-管頭下水位!AR322</f>
        <v>0.13999999999999968</v>
      </c>
      <c r="AT322" s="7">
        <f>AT$3-管頭下水位!AS322</f>
        <v>-1.740000000000002</v>
      </c>
      <c r="AU322" s="7">
        <f>AU$3-管頭下水位!AT322</f>
        <v>-1.7200000000000024</v>
      </c>
      <c r="AV322" s="41">
        <f>AV$3-管頭下水位!AU322</f>
        <v>-1.7300000000000004</v>
      </c>
    </row>
    <row r="323" spans="1:48" ht="11.25" customHeight="1" x14ac:dyDescent="0.2">
      <c r="A323" s="37">
        <v>44150</v>
      </c>
      <c r="B323" s="131"/>
      <c r="C323" s="4">
        <v>15</v>
      </c>
      <c r="D323" s="7">
        <f>D$3-管頭下水位!C323</f>
        <v>0.33999999999999986</v>
      </c>
      <c r="E323" s="7">
        <f>E$3-管頭下水位!D323</f>
        <v>0.79</v>
      </c>
      <c r="F323" s="41">
        <f>F$3-管頭下水位!E323</f>
        <v>0.56000000000000005</v>
      </c>
      <c r="G323" s="7">
        <f>G$3-管頭下水位!F323</f>
        <v>1.3200000000000003</v>
      </c>
      <c r="H323" s="7">
        <f>H$3-管頭下水位!G323</f>
        <v>1.3600000000000003</v>
      </c>
      <c r="I323" s="41">
        <f>I$3-管頭下水位!H323</f>
        <v>1.3400000000000003</v>
      </c>
      <c r="J323" s="7">
        <f>J$3-管頭下水位!I323</f>
        <v>0.92000000000000015</v>
      </c>
      <c r="K323" s="7">
        <f>K$3-管頭下水位!J323</f>
        <v>0.95000000000000018</v>
      </c>
      <c r="L323" s="41">
        <f>L$3-管頭下水位!K323</f>
        <v>0.93000000000000016</v>
      </c>
      <c r="M323" s="7">
        <f>M$3-管頭下水位!L323</f>
        <v>0.52</v>
      </c>
      <c r="N323" s="7">
        <f>N$3-管頭下水位!M323</f>
        <v>0.52</v>
      </c>
      <c r="O323" s="41">
        <f>O$3-管頭下水位!N323</f>
        <v>0.52</v>
      </c>
      <c r="P323" s="7">
        <f>P$3-管頭下水位!O323</f>
        <v>0.20999999999999996</v>
      </c>
      <c r="Q323" s="7">
        <f>Q$3-管頭下水位!P323</f>
        <v>0.20999999999999996</v>
      </c>
      <c r="R323" s="41">
        <f>R$3-管頭下水位!Q323</f>
        <v>0.20999999999999996</v>
      </c>
      <c r="S323" s="7">
        <f>S$3-管頭下水位!R323</f>
        <v>0.11000000000000032</v>
      </c>
      <c r="T323" s="7">
        <f>T$3-管頭下水位!S323</f>
        <v>0.20000000000000018</v>
      </c>
      <c r="U323" s="41">
        <f>U$3-管頭下水位!T323</f>
        <v>0.15000000000000036</v>
      </c>
      <c r="V323" s="7">
        <f>V$3-管頭下水位!U323</f>
        <v>-4.0000000000000036E-2</v>
      </c>
      <c r="W323" s="7">
        <f>W$3-管頭下水位!V323</f>
        <v>-2.0000000000000462E-2</v>
      </c>
      <c r="X323" s="41">
        <f>X$3-管頭下水位!W323</f>
        <v>-3.0000000000000249E-2</v>
      </c>
      <c r="Y323" s="7">
        <f>Y$3-管頭下水位!X323</f>
        <v>-0.96</v>
      </c>
      <c r="Z323" s="7">
        <f>Z$3-管頭下水位!Y323</f>
        <v>-0.94</v>
      </c>
      <c r="AA323" s="41">
        <f>AA$3-管頭下水位!Z323</f>
        <v>-0.94999999999999973</v>
      </c>
      <c r="AB323" s="7">
        <f>AB$3-管頭下水位!AA323</f>
        <v>0.42000000000000037</v>
      </c>
      <c r="AC323" s="7">
        <f>AC$3-管頭下水位!AB323</f>
        <v>0.55000000000000027</v>
      </c>
      <c r="AD323" s="41">
        <f>AD$3-管頭下水位!AC323</f>
        <v>0.48000000000000043</v>
      </c>
      <c r="AE323" s="7">
        <f>AE$3-管頭下水位!AD323</f>
        <v>-2.0099999999999998</v>
      </c>
      <c r="AF323" s="7">
        <f>AF$3-管頭下水位!AE323</f>
        <v>-1.8499999999999996</v>
      </c>
      <c r="AG323" s="41">
        <f>AG$3-管頭下水位!AF323</f>
        <v>-1.9299999999999997</v>
      </c>
      <c r="AH323" s="7">
        <f>AH$3-管頭下水位!AG323</f>
        <v>-0.35000000000000009</v>
      </c>
      <c r="AI323" s="7">
        <f>AI$3-管頭下水位!AH323</f>
        <v>-0.18999999999999995</v>
      </c>
      <c r="AJ323" s="41">
        <f>AJ$3-管頭下水位!AI323</f>
        <v>-0.27</v>
      </c>
      <c r="AK323" s="7">
        <f>AK$3-管頭下水位!AJ323</f>
        <v>2.12</v>
      </c>
      <c r="AL323" s="7">
        <f>AL$3-管頭下水位!AK323</f>
        <v>2.38</v>
      </c>
      <c r="AM323" s="41">
        <f>AM$3-管頭下水位!AL323</f>
        <v>2.25</v>
      </c>
      <c r="AN323" s="7">
        <f>AN$3-管頭下水位!AM323</f>
        <v>-2.1400000000000006</v>
      </c>
      <c r="AO323" s="7">
        <f>AO$3-管頭下水位!AN323</f>
        <v>-2.09</v>
      </c>
      <c r="AP323" s="41">
        <f>AP$3-管頭下水位!AO323</f>
        <v>-2.120000000000001</v>
      </c>
      <c r="AQ323" s="7">
        <f>AQ$3-管頭下水位!AP323</f>
        <v>0.13999999999999968</v>
      </c>
      <c r="AR323" s="7">
        <f>AR$3-管頭下水位!AQ323</f>
        <v>0.13999999999999968</v>
      </c>
      <c r="AS323" s="41">
        <f>AS$3-管頭下水位!AR323</f>
        <v>0.13999999999999968</v>
      </c>
      <c r="AT323" s="7">
        <f>AT$3-管頭下水位!AS323</f>
        <v>-1.75</v>
      </c>
      <c r="AU323" s="7">
        <f>AU$3-管頭下水位!AT323</f>
        <v>-1.740000000000002</v>
      </c>
      <c r="AV323" s="41">
        <f>AV$3-管頭下水位!AU323</f>
        <v>-1.75</v>
      </c>
    </row>
    <row r="324" spans="1:48" ht="11.25" customHeight="1" x14ac:dyDescent="0.2">
      <c r="A324" s="37">
        <v>44151</v>
      </c>
      <c r="B324" s="131"/>
      <c r="C324" s="4">
        <v>16</v>
      </c>
      <c r="D324" s="7">
        <f>D$3-管頭下水位!C324</f>
        <v>0.31999999999999984</v>
      </c>
      <c r="E324" s="7">
        <f>E$3-管頭下水位!D324</f>
        <v>0.78000000000000025</v>
      </c>
      <c r="F324" s="41">
        <f>F$3-管頭下水位!E324</f>
        <v>0.55000000000000027</v>
      </c>
      <c r="G324" s="7">
        <f>G$3-管頭下水位!F324</f>
        <v>1.3200000000000003</v>
      </c>
      <c r="H324" s="7">
        <f>H$3-管頭下水位!G324</f>
        <v>1.3600000000000003</v>
      </c>
      <c r="I324" s="41">
        <f>I$3-管頭下水位!H324</f>
        <v>1.3400000000000003</v>
      </c>
      <c r="J324" s="7">
        <f>J$3-管頭下水位!I324</f>
        <v>0.91000000000000014</v>
      </c>
      <c r="K324" s="7">
        <f>K$3-管頭下水位!J324</f>
        <v>0.94000000000000017</v>
      </c>
      <c r="L324" s="41">
        <f>L$3-管頭下水位!K324</f>
        <v>0.92000000000000015</v>
      </c>
      <c r="M324" s="7">
        <f>M$3-管頭下水位!L324</f>
        <v>0.52</v>
      </c>
      <c r="N324" s="7">
        <f>N$3-管頭下水位!M324</f>
        <v>0.52</v>
      </c>
      <c r="O324" s="41">
        <f>O$3-管頭下水位!N324</f>
        <v>0.52</v>
      </c>
      <c r="P324" s="7">
        <f>P$3-管頭下水位!O324</f>
        <v>0.20999999999999996</v>
      </c>
      <c r="Q324" s="7">
        <f>Q$3-管頭下水位!P324</f>
        <v>0.20999999999999996</v>
      </c>
      <c r="R324" s="41">
        <f>R$3-管頭下水位!Q324</f>
        <v>0.20999999999999996</v>
      </c>
      <c r="S324" s="7">
        <f>S$3-管頭下水位!R324</f>
        <v>0.10000000000000009</v>
      </c>
      <c r="T324" s="7">
        <f>T$3-管頭下水位!S324</f>
        <v>0.19000000000000039</v>
      </c>
      <c r="U324" s="41">
        <f>U$3-管頭下水位!T324</f>
        <v>0.14000000000000012</v>
      </c>
      <c r="V324" s="7">
        <f>V$3-管頭下水位!U324</f>
        <v>-4.0000000000000036E-2</v>
      </c>
      <c r="W324" s="7">
        <f>W$3-管頭下水位!V324</f>
        <v>-9.9999999999997868E-3</v>
      </c>
      <c r="X324" s="41">
        <f>X$3-管頭下水位!W324</f>
        <v>-3.0000000000000249E-2</v>
      </c>
      <c r="Y324" s="7">
        <f>Y$3-管頭下水位!X324</f>
        <v>-0.96999999999999975</v>
      </c>
      <c r="Z324" s="7">
        <f>Z$3-管頭下水位!Y324</f>
        <v>-0.94999999999999973</v>
      </c>
      <c r="AA324" s="41">
        <f>AA$3-管頭下水位!Z324</f>
        <v>-0.96</v>
      </c>
      <c r="AB324" s="7">
        <f>AB$3-管頭下水位!AA324</f>
        <v>0.40000000000000036</v>
      </c>
      <c r="AC324" s="7">
        <f>AC$3-管頭下水位!AB324</f>
        <v>0.55000000000000027</v>
      </c>
      <c r="AD324" s="41">
        <f>AD$3-管頭下水位!AC324</f>
        <v>0.4700000000000002</v>
      </c>
      <c r="AE324" s="7">
        <f>AE$3-管頭下水位!AD324</f>
        <v>-2.0499999999999998</v>
      </c>
      <c r="AF324" s="7">
        <f>AF$3-管頭下水位!AE324</f>
        <v>-1.8499999999999996</v>
      </c>
      <c r="AG324" s="41">
        <f>AG$3-管頭下水位!AF324</f>
        <v>-1.9500000000000002</v>
      </c>
      <c r="AH324" s="7">
        <f>AH$3-管頭下水位!AG324</f>
        <v>-0.37000000000000011</v>
      </c>
      <c r="AI324" s="7">
        <f>AI$3-管頭下水位!AH324</f>
        <v>-0.18000000000000016</v>
      </c>
      <c r="AJ324" s="41">
        <f>AJ$3-管頭下水位!AI324</f>
        <v>-0.2799999999999998</v>
      </c>
      <c r="AK324" s="7">
        <f>AK$3-管頭下水位!AJ324</f>
        <v>1.9100000000000001</v>
      </c>
      <c r="AL324" s="7">
        <f>AL$3-管頭下水位!AK324</f>
        <v>2.12</v>
      </c>
      <c r="AM324" s="41">
        <f>AM$3-管頭下水位!AL324</f>
        <v>2.0099999999999998</v>
      </c>
      <c r="AN324" s="7">
        <f>AN$3-管頭下水位!AM324</f>
        <v>-2.0999999999999996</v>
      </c>
      <c r="AO324" s="7">
        <f>AO$3-管頭下水位!AN324</f>
        <v>-2.0700000000000003</v>
      </c>
      <c r="AP324" s="41">
        <f>AP$3-管頭下水位!AO324</f>
        <v>-2.09</v>
      </c>
      <c r="AQ324" s="7">
        <f>AQ$3-管頭下水位!AP324</f>
        <v>0.13999999999999968</v>
      </c>
      <c r="AR324" s="7">
        <f>AR$3-管頭下水位!AQ324</f>
        <v>0.13999999999999968</v>
      </c>
      <c r="AS324" s="41">
        <f>AS$3-管頭下水位!AR324</f>
        <v>0.13999999999999968</v>
      </c>
      <c r="AT324" s="7">
        <f>AT$3-管頭下水位!AS324</f>
        <v>-1.7600000000000016</v>
      </c>
      <c r="AU324" s="7">
        <f>AU$3-管頭下水位!AT324</f>
        <v>-1.7300000000000004</v>
      </c>
      <c r="AV324" s="41">
        <f>AV$3-管頭下水位!AU324</f>
        <v>-1.75</v>
      </c>
    </row>
    <row r="325" spans="1:48" ht="11.25" customHeight="1" x14ac:dyDescent="0.2">
      <c r="A325" s="37">
        <v>44152</v>
      </c>
      <c r="B325" s="131"/>
      <c r="C325" s="4">
        <v>17</v>
      </c>
      <c r="D325" s="7">
        <f>D$3-管頭下水位!C325</f>
        <v>0.30000000000000027</v>
      </c>
      <c r="E325" s="7">
        <f>E$3-管頭下水位!D325</f>
        <v>0.76000000000000023</v>
      </c>
      <c r="F325" s="41">
        <f>F$3-管頭下水位!E325</f>
        <v>0.53000000000000025</v>
      </c>
      <c r="G325" s="7">
        <f>G$3-管頭下水位!F325</f>
        <v>1.3000000000000003</v>
      </c>
      <c r="H325" s="7">
        <f>H$3-管頭下水位!G325</f>
        <v>1.3600000000000003</v>
      </c>
      <c r="I325" s="41">
        <f>I$3-管頭下水位!H325</f>
        <v>1.33</v>
      </c>
      <c r="J325" s="7">
        <f>J$3-管頭下水位!I325</f>
        <v>0.90000000000000013</v>
      </c>
      <c r="K325" s="7">
        <f>K$3-管頭下水位!J325</f>
        <v>0.94000000000000017</v>
      </c>
      <c r="L325" s="41">
        <f>L$3-管頭下水位!K325</f>
        <v>0.92000000000000015</v>
      </c>
      <c r="M325" s="7">
        <f>M$3-管頭下水位!L325</f>
        <v>0.52</v>
      </c>
      <c r="N325" s="7">
        <f>N$3-管頭下水位!M325</f>
        <v>0.52</v>
      </c>
      <c r="O325" s="41">
        <f>O$3-管頭下水位!N325</f>
        <v>0.52</v>
      </c>
      <c r="P325" s="7">
        <f>P$3-管頭下水位!O325</f>
        <v>0.19999999999999929</v>
      </c>
      <c r="Q325" s="7">
        <f>Q$3-管頭下水位!P325</f>
        <v>0.20999999999999996</v>
      </c>
      <c r="R325" s="41">
        <f>R$3-管頭下水位!Q325</f>
        <v>0.19999999999999929</v>
      </c>
      <c r="S325" s="7">
        <f>S$3-管頭下水位!R325</f>
        <v>8.0000000000000071E-2</v>
      </c>
      <c r="T325" s="7">
        <f>T$3-管頭下水位!S325</f>
        <v>0.19000000000000039</v>
      </c>
      <c r="U325" s="41">
        <f>U$3-管頭下水位!T325</f>
        <v>0.13000000000000034</v>
      </c>
      <c r="V325" s="7">
        <f>V$3-管頭下水位!U325</f>
        <v>-4.9999999999999822E-2</v>
      </c>
      <c r="W325" s="7">
        <f>W$3-管頭下水位!V325</f>
        <v>-2.0000000000000462E-2</v>
      </c>
      <c r="X325" s="41">
        <f>X$3-管頭下水位!W325</f>
        <v>-4.0000000000000036E-2</v>
      </c>
      <c r="Y325" s="7">
        <f>Y$3-管頭下水位!X325</f>
        <v>-0.98</v>
      </c>
      <c r="Z325" s="7">
        <f>Z$3-管頭下水位!Y325</f>
        <v>-0.96</v>
      </c>
      <c r="AA325" s="41">
        <f>AA$3-管頭下水位!Z325</f>
        <v>-0.96999999999999975</v>
      </c>
      <c r="AB325" s="7">
        <f>AB$3-管頭下水位!AA325</f>
        <v>0.38000000000000034</v>
      </c>
      <c r="AC325" s="7">
        <f>AC$3-管頭下水位!AB325</f>
        <v>0.56000000000000028</v>
      </c>
      <c r="AD325" s="41">
        <f>AD$3-管頭下水位!AC325</f>
        <v>0.4700000000000002</v>
      </c>
      <c r="AE325" s="7">
        <f>AE$3-管頭下水位!AD325</f>
        <v>-2.0099999999999998</v>
      </c>
      <c r="AF325" s="7">
        <f>AF$3-管頭下水位!AE325</f>
        <v>-1.8399999999999999</v>
      </c>
      <c r="AG325" s="41">
        <f>AG$3-管頭下水位!AF325</f>
        <v>-1.9299999999999997</v>
      </c>
      <c r="AH325" s="7">
        <f>AH$3-管頭下水位!AG325</f>
        <v>-0.39000000000000012</v>
      </c>
      <c r="AI325" s="7">
        <f>AI$3-管頭下水位!AH325</f>
        <v>-0.18000000000000016</v>
      </c>
      <c r="AJ325" s="41">
        <f>AJ$3-管頭下水位!AI325</f>
        <v>-0.29000000000000004</v>
      </c>
      <c r="AK325" s="7">
        <f>AK$3-管頭下水位!AJ325</f>
        <v>1.7999999999999998</v>
      </c>
      <c r="AL325" s="7">
        <f>AL$3-管頭下水位!AK325</f>
        <v>1.9100000000000001</v>
      </c>
      <c r="AM325" s="41">
        <f>AM$3-管頭下水位!AL325</f>
        <v>1.8499999999999996</v>
      </c>
      <c r="AN325" s="7">
        <f>AN$3-管頭下水位!AM325</f>
        <v>-2.09</v>
      </c>
      <c r="AO325" s="7">
        <f>AO$3-管頭下水位!AN325</f>
        <v>-2.0700000000000003</v>
      </c>
      <c r="AP325" s="41">
        <f>AP$3-管頭下水位!AO325</f>
        <v>-2.08</v>
      </c>
      <c r="AQ325" s="7">
        <f>AQ$3-管頭下水位!AP325</f>
        <v>0.13999999999999968</v>
      </c>
      <c r="AR325" s="7">
        <f>AR$3-管頭下水位!AQ325</f>
        <v>0.13999999999999968</v>
      </c>
      <c r="AS325" s="41">
        <f>AS$3-管頭下水位!AR325</f>
        <v>0.13999999999999968</v>
      </c>
      <c r="AT325" s="7">
        <f>AT$3-管頭下水位!AS325</f>
        <v>-1.7600000000000016</v>
      </c>
      <c r="AU325" s="7">
        <f>AU$3-管頭下水位!AT325</f>
        <v>-1.7300000000000004</v>
      </c>
      <c r="AV325" s="41">
        <f>AV$3-管頭下水位!AU325</f>
        <v>-1.75</v>
      </c>
    </row>
    <row r="326" spans="1:48" ht="11.25" customHeight="1" x14ac:dyDescent="0.2">
      <c r="A326" s="37">
        <v>44153</v>
      </c>
      <c r="B326" s="131"/>
      <c r="C326" s="4">
        <v>18</v>
      </c>
      <c r="D326" s="7">
        <f>D$3-管頭下水位!C326</f>
        <v>0.16000000000000014</v>
      </c>
      <c r="E326" s="7">
        <f>E$3-管頭下水位!D326</f>
        <v>0.83999999999999986</v>
      </c>
      <c r="F326" s="41">
        <f>F$3-管頭下水位!E326</f>
        <v>0.5</v>
      </c>
      <c r="G326" s="7">
        <f>G$3-管頭下水位!F326</f>
        <v>1.29</v>
      </c>
      <c r="H326" s="7">
        <f>H$3-管頭下水位!G326</f>
        <v>1.37</v>
      </c>
      <c r="I326" s="41">
        <f>I$3-管頭下水位!H326</f>
        <v>1.33</v>
      </c>
      <c r="J326" s="7">
        <f>J$3-管頭下水位!I326</f>
        <v>0.90000000000000013</v>
      </c>
      <c r="K326" s="7">
        <f>K$3-管頭下水位!J326</f>
        <v>0.96000000000000008</v>
      </c>
      <c r="L326" s="41">
        <f>L$3-管頭下水位!K326</f>
        <v>0.93000000000000016</v>
      </c>
      <c r="M326" s="7">
        <f>M$3-管頭下水位!L326</f>
        <v>0.51</v>
      </c>
      <c r="N326" s="7">
        <f>N$3-管頭下水位!M326</f>
        <v>0.52</v>
      </c>
      <c r="O326" s="41">
        <f>O$3-管頭下水位!N326</f>
        <v>0.51</v>
      </c>
      <c r="P326" s="7">
        <f>P$3-管頭下水位!O326</f>
        <v>0.19999999999999929</v>
      </c>
      <c r="Q326" s="7">
        <f>Q$3-管頭下水位!P326</f>
        <v>0.19999999999999929</v>
      </c>
      <c r="R326" s="41">
        <f>R$3-管頭下水位!Q326</f>
        <v>0.19999999999999929</v>
      </c>
      <c r="S326" s="7">
        <f>S$3-管頭下水位!R326</f>
        <v>8.0000000000000071E-2</v>
      </c>
      <c r="T326" s="7">
        <f>T$3-管頭下水位!S326</f>
        <v>0.18000000000000016</v>
      </c>
      <c r="U326" s="41">
        <f>U$3-管頭下水位!T326</f>
        <v>0.13000000000000034</v>
      </c>
      <c r="V326" s="7">
        <f>V$3-管頭下水位!U326</f>
        <v>-7.0000000000000284E-2</v>
      </c>
      <c r="W326" s="7">
        <f>W$3-管頭下水位!V326</f>
        <v>-2.0000000000000462E-2</v>
      </c>
      <c r="X326" s="41">
        <f>X$3-管頭下水位!W326</f>
        <v>-4.9999999999999822E-2</v>
      </c>
      <c r="Y326" s="7">
        <f>Y$3-管頭下水位!X326</f>
        <v>-0.98</v>
      </c>
      <c r="Z326" s="7">
        <f>Z$3-管頭下水位!Y326</f>
        <v>-0.96</v>
      </c>
      <c r="AA326" s="41">
        <f>AA$3-管頭下水位!Z326</f>
        <v>-0.96999999999999975</v>
      </c>
      <c r="AB326" s="7">
        <f>AB$3-管頭下水位!AA326</f>
        <v>0.35000000000000009</v>
      </c>
      <c r="AC326" s="7">
        <f>AC$3-管頭下水位!AB326</f>
        <v>0.58000000000000029</v>
      </c>
      <c r="AD326" s="41">
        <f>AD$3-管頭下水位!AC326</f>
        <v>0.46000000000000041</v>
      </c>
      <c r="AE326" s="7">
        <f>AE$3-管頭下水位!AD326</f>
        <v>-2.0099999999999998</v>
      </c>
      <c r="AF326" s="7">
        <f>AF$3-管頭下水位!AE326</f>
        <v>-1.8199999999999994</v>
      </c>
      <c r="AG326" s="41">
        <f>AG$3-管頭下水位!AF326</f>
        <v>-1.92</v>
      </c>
      <c r="AH326" s="7">
        <f>AH$3-管頭下水位!AG326</f>
        <v>-0.41999999999999993</v>
      </c>
      <c r="AI326" s="7">
        <f>AI$3-管頭下水位!AH326</f>
        <v>-0.16000000000000014</v>
      </c>
      <c r="AJ326" s="41">
        <f>AJ$3-管頭下水位!AI326</f>
        <v>-0.29000000000000004</v>
      </c>
      <c r="AK326" s="7">
        <f>AK$3-管頭下水位!AJ326</f>
        <v>1.7199999999999998</v>
      </c>
      <c r="AL326" s="7">
        <f>AL$3-管頭下水位!AK326</f>
        <v>1.7999999999999998</v>
      </c>
      <c r="AM326" s="41">
        <f>AM$3-管頭下水位!AL326</f>
        <v>1.7599999999999998</v>
      </c>
      <c r="AN326" s="7">
        <f>AN$3-管頭下水位!AM326</f>
        <v>-2.0999999999999996</v>
      </c>
      <c r="AO326" s="7">
        <f>AO$3-管頭下水位!AN326</f>
        <v>-2.08</v>
      </c>
      <c r="AP326" s="41">
        <f>AP$3-管頭下水位!AO326</f>
        <v>-2.09</v>
      </c>
      <c r="AQ326" s="7">
        <f>AQ$3-管頭下水位!AP326</f>
        <v>0.13999999999999968</v>
      </c>
      <c r="AR326" s="7">
        <f>AR$3-管頭下水位!AQ326</f>
        <v>0.13999999999999968</v>
      </c>
      <c r="AS326" s="41">
        <f>AS$3-管頭下水位!AR326</f>
        <v>0.13999999999999968</v>
      </c>
      <c r="AT326" s="7">
        <f>AT$3-管頭下水位!AS326</f>
        <v>-1.7600000000000016</v>
      </c>
      <c r="AU326" s="7">
        <f>AU$3-管頭下水位!AT326</f>
        <v>-1.740000000000002</v>
      </c>
      <c r="AV326" s="41">
        <f>AV$3-管頭下水位!AU326</f>
        <v>-1.75</v>
      </c>
    </row>
    <row r="327" spans="1:48" ht="11.25" customHeight="1" x14ac:dyDescent="0.2">
      <c r="A327" s="37">
        <v>44154</v>
      </c>
      <c r="B327" s="131"/>
      <c r="C327" s="4">
        <v>19</v>
      </c>
      <c r="D327" s="7">
        <f>D$3-管頭下水位!C327</f>
        <v>0.18000000000000016</v>
      </c>
      <c r="E327" s="7">
        <f>E$3-管頭下水位!D327</f>
        <v>0.81</v>
      </c>
      <c r="F327" s="41">
        <f>F$3-管頭下水位!E327</f>
        <v>0.49000000000000021</v>
      </c>
      <c r="G327" s="7">
        <f>G$3-管頭下水位!F327</f>
        <v>1.29</v>
      </c>
      <c r="H327" s="7">
        <f>H$3-管頭下水位!G327</f>
        <v>1.3800000000000003</v>
      </c>
      <c r="I327" s="41">
        <f>I$3-管頭下水位!H327</f>
        <v>1.33</v>
      </c>
      <c r="J327" s="7">
        <f>J$3-管頭下水位!I327</f>
        <v>0.90000000000000013</v>
      </c>
      <c r="K327" s="7">
        <f>K$3-管頭下水位!J327</f>
        <v>0.97000000000000008</v>
      </c>
      <c r="L327" s="41">
        <f>L$3-管頭下水位!K327</f>
        <v>0.93000000000000016</v>
      </c>
      <c r="M327" s="7">
        <f>M$3-管頭下水位!L327</f>
        <v>0.51</v>
      </c>
      <c r="N327" s="7">
        <f>N$3-管頭下水位!M327</f>
        <v>0.51</v>
      </c>
      <c r="O327" s="41">
        <f>O$3-管頭下水位!N327</f>
        <v>0.51</v>
      </c>
      <c r="P327" s="7">
        <f>P$3-管頭下水位!O327</f>
        <v>0.19999999999999929</v>
      </c>
      <c r="Q327" s="7">
        <f>Q$3-管頭下水位!P327</f>
        <v>0.19999999999999929</v>
      </c>
      <c r="R327" s="41">
        <f>R$3-管頭下水位!Q327</f>
        <v>0.19999999999999929</v>
      </c>
      <c r="S327" s="7">
        <f>S$3-管頭下水位!R327</f>
        <v>7.0000000000000284E-2</v>
      </c>
      <c r="T327" s="7">
        <f>T$3-管頭下水位!S327</f>
        <v>0.17000000000000037</v>
      </c>
      <c r="U327" s="41">
        <f>U$3-管頭下水位!T327</f>
        <v>0.12000000000000011</v>
      </c>
      <c r="V327" s="7">
        <f>V$3-管頭下水位!U327</f>
        <v>-7.0000000000000284E-2</v>
      </c>
      <c r="W327" s="7">
        <f>W$3-管頭下水位!V327</f>
        <v>-2.0000000000000462E-2</v>
      </c>
      <c r="X327" s="41">
        <f>X$3-管頭下水位!W327</f>
        <v>-4.9999999999999822E-2</v>
      </c>
      <c r="Y327" s="7">
        <f>Y$3-管頭下水位!X327</f>
        <v>-0.98</v>
      </c>
      <c r="Z327" s="7">
        <f>Z$3-管頭下水位!Y327</f>
        <v>-0.96</v>
      </c>
      <c r="AA327" s="41">
        <f>AA$3-管頭下水位!Z327</f>
        <v>-0.96999999999999975</v>
      </c>
      <c r="AB327" s="7">
        <f>AB$3-管頭下水位!AA327</f>
        <v>0.3400000000000003</v>
      </c>
      <c r="AC327" s="7">
        <f>AC$3-管頭下水位!AB327</f>
        <v>0.58000000000000029</v>
      </c>
      <c r="AD327" s="41">
        <f>AD$3-管頭下水位!AC327</f>
        <v>0.46000000000000041</v>
      </c>
      <c r="AE327" s="7">
        <f>AE$3-管頭下水位!AD327</f>
        <v>-2.0699999999999994</v>
      </c>
      <c r="AF327" s="7">
        <f>AF$3-管頭下水位!AE327</f>
        <v>-1.7999999999999998</v>
      </c>
      <c r="AG327" s="41">
        <f>AG$3-管頭下水位!AF327</f>
        <v>-1.9399999999999995</v>
      </c>
      <c r="AH327" s="7">
        <f>AH$3-管頭下水位!AG327</f>
        <v>-0.43000000000000016</v>
      </c>
      <c r="AI327" s="7">
        <f>AI$3-管頭下水位!AH327</f>
        <v>-0.14000000000000012</v>
      </c>
      <c r="AJ327" s="41">
        <f>AJ$3-管頭下水位!AI327</f>
        <v>-0.29000000000000004</v>
      </c>
      <c r="AK327" s="7">
        <f>AK$3-管頭下水位!AJ327</f>
        <v>1.7000000000000002</v>
      </c>
      <c r="AL327" s="7">
        <f>AL$3-管頭下水位!AK327</f>
        <v>1.7599999999999998</v>
      </c>
      <c r="AM327" s="41">
        <f>AM$3-管頭下水位!AL327</f>
        <v>1.7299999999999995</v>
      </c>
      <c r="AN327" s="7">
        <f>AN$3-管頭下水位!AM327</f>
        <v>-2.1100000000000012</v>
      </c>
      <c r="AO327" s="7">
        <f>AO$3-管頭下水位!AN327</f>
        <v>-2.09</v>
      </c>
      <c r="AP327" s="41">
        <f>AP$3-管頭下水位!AO327</f>
        <v>-2.0999999999999996</v>
      </c>
      <c r="AQ327" s="7">
        <f>AQ$3-管頭下水位!AP327</f>
        <v>0.13999999999999968</v>
      </c>
      <c r="AR327" s="7">
        <f>AR$3-管頭下水位!AQ327</f>
        <v>0.13999999999999968</v>
      </c>
      <c r="AS327" s="41">
        <f>AS$3-管頭下水位!AR327</f>
        <v>0.13999999999999968</v>
      </c>
      <c r="AT327" s="7">
        <f>AT$3-管頭下水位!AS327</f>
        <v>-1.7600000000000016</v>
      </c>
      <c r="AU327" s="7">
        <f>AU$3-管頭下水位!AT327</f>
        <v>-1.7300000000000004</v>
      </c>
      <c r="AV327" s="41">
        <f>AV$3-管頭下水位!AU327</f>
        <v>-1.75</v>
      </c>
    </row>
    <row r="328" spans="1:48" ht="11.25" customHeight="1" x14ac:dyDescent="0.2">
      <c r="A328" s="37">
        <v>44155</v>
      </c>
      <c r="B328" s="131"/>
      <c r="C328" s="2">
        <v>20</v>
      </c>
      <c r="D328" s="7">
        <f>D$3-管頭下水位!C328</f>
        <v>0.14000000000000012</v>
      </c>
      <c r="E328" s="7">
        <f>E$3-管頭下水位!D328</f>
        <v>0.81</v>
      </c>
      <c r="F328" s="41">
        <f>F$3-管頭下水位!E328</f>
        <v>0.4700000000000002</v>
      </c>
      <c r="G328" s="7">
        <f>G$3-管頭下水位!F328</f>
        <v>1.29</v>
      </c>
      <c r="H328" s="7">
        <f>H$3-管頭下水位!G328</f>
        <v>1.37</v>
      </c>
      <c r="I328" s="41">
        <f>I$3-管頭下水位!H328</f>
        <v>1.33</v>
      </c>
      <c r="J328" s="7">
        <f>J$3-管頭下水位!I328</f>
        <v>0.90000000000000013</v>
      </c>
      <c r="K328" s="7">
        <f>K$3-管頭下水位!J328</f>
        <v>0.95000000000000018</v>
      </c>
      <c r="L328" s="41">
        <f>L$3-管頭下水位!K328</f>
        <v>0.92000000000000015</v>
      </c>
      <c r="M328" s="7">
        <f>M$3-管頭下水位!L328</f>
        <v>0.51</v>
      </c>
      <c r="N328" s="7">
        <f>N$3-管頭下水位!M328</f>
        <v>0.51</v>
      </c>
      <c r="O328" s="41">
        <f>O$3-管頭下水位!N328</f>
        <v>0.51</v>
      </c>
      <c r="P328" s="7">
        <f>P$3-管頭下水位!O328</f>
        <v>0.1899999999999995</v>
      </c>
      <c r="Q328" s="7">
        <f>Q$3-管頭下水位!P328</f>
        <v>0.19999999999999929</v>
      </c>
      <c r="R328" s="41">
        <f>R$3-管頭下水位!Q328</f>
        <v>0.1899999999999995</v>
      </c>
      <c r="S328" s="7">
        <f>S$3-管頭下水位!R328</f>
        <v>6.0000000000000053E-2</v>
      </c>
      <c r="T328" s="7">
        <f>T$3-管頭下水位!S328</f>
        <v>0.17000000000000037</v>
      </c>
      <c r="U328" s="41">
        <f>U$3-管頭下水位!T328</f>
        <v>0.11000000000000032</v>
      </c>
      <c r="V328" s="7">
        <f>V$3-管頭下水位!U328</f>
        <v>-8.0000000000000071E-2</v>
      </c>
      <c r="W328" s="7">
        <f>W$3-管頭下水位!V328</f>
        <v>-4.0000000000000036E-2</v>
      </c>
      <c r="X328" s="41">
        <f>X$3-管頭下水位!W328</f>
        <v>-6.0000000000000497E-2</v>
      </c>
      <c r="Y328" s="7">
        <f>Y$3-管頭下水位!X328</f>
        <v>-0.96999999999999975</v>
      </c>
      <c r="Z328" s="7">
        <f>Z$3-管頭下水位!Y328</f>
        <v>-0.94999999999999973</v>
      </c>
      <c r="AA328" s="41">
        <f>AA$3-管頭下水位!Z328</f>
        <v>-0.96</v>
      </c>
      <c r="AB328" s="7">
        <f>AB$3-管頭下水位!AA328</f>
        <v>0.32000000000000028</v>
      </c>
      <c r="AC328" s="7">
        <f>AC$3-管頭下水位!AB328</f>
        <v>0.56000000000000028</v>
      </c>
      <c r="AD328" s="41">
        <f>AD$3-管頭下水位!AC328</f>
        <v>0.44000000000000039</v>
      </c>
      <c r="AE328" s="7">
        <f>AE$3-管頭下水位!AD328</f>
        <v>-2.08</v>
      </c>
      <c r="AF328" s="7">
        <f>AF$3-管頭下水位!AE328</f>
        <v>-1.83</v>
      </c>
      <c r="AG328" s="41">
        <f>AG$3-管頭下水位!AF328</f>
        <v>-1.96</v>
      </c>
      <c r="AH328" s="7">
        <f>AH$3-管頭下水位!AG328</f>
        <v>-0.45000000000000018</v>
      </c>
      <c r="AI328" s="7">
        <f>AI$3-管頭下水位!AH328</f>
        <v>-0.18000000000000016</v>
      </c>
      <c r="AJ328" s="41">
        <f>AJ$3-管頭下水位!AI328</f>
        <v>-0.31999999999999984</v>
      </c>
      <c r="AK328" s="7">
        <f>AK$3-管頭下水位!AJ328</f>
        <v>1.67</v>
      </c>
      <c r="AL328" s="7">
        <f>AL$3-管頭下水位!AK328</f>
        <v>1.7000000000000002</v>
      </c>
      <c r="AM328" s="41">
        <f>AM$3-管頭下水位!AL328</f>
        <v>1.6799999999999997</v>
      </c>
      <c r="AN328" s="7">
        <f>AN$3-管頭下水位!AM328</f>
        <v>-2.1100000000000012</v>
      </c>
      <c r="AO328" s="7">
        <f>AO$3-管頭下水位!AN328</f>
        <v>-2.09</v>
      </c>
      <c r="AP328" s="41">
        <f>AP$3-管頭下水位!AO328</f>
        <v>-2.0999999999999996</v>
      </c>
      <c r="AQ328" s="7">
        <f>AQ$3-管頭下水位!AP328</f>
        <v>0.13999999999999968</v>
      </c>
      <c r="AR328" s="7">
        <f>AR$3-管頭下水位!AQ328</f>
        <v>0.13999999999999968</v>
      </c>
      <c r="AS328" s="41">
        <f>AS$3-管頭下水位!AR328</f>
        <v>0.13999999999999968</v>
      </c>
      <c r="AT328" s="7">
        <f>AT$3-管頭下水位!AS328</f>
        <v>-1.75</v>
      </c>
      <c r="AU328" s="7">
        <f>AU$3-管頭下水位!AT328</f>
        <v>-1.7300000000000004</v>
      </c>
      <c r="AV328" s="41">
        <f>AV$3-管頭下水位!AU328</f>
        <v>-1.740000000000002</v>
      </c>
    </row>
    <row r="329" spans="1:48" ht="11.25" customHeight="1" x14ac:dyDescent="0.2">
      <c r="A329" s="37">
        <v>44156</v>
      </c>
      <c r="B329" s="131"/>
      <c r="C329" s="6">
        <v>21</v>
      </c>
      <c r="D329" s="7">
        <f>D$3-管頭下水位!C329</f>
        <v>0.16999999999999993</v>
      </c>
      <c r="E329" s="7">
        <f>E$3-管頭下水位!D329</f>
        <v>0.81999999999999984</v>
      </c>
      <c r="F329" s="41">
        <f>F$3-管頭下水位!E329</f>
        <v>0.49000000000000021</v>
      </c>
      <c r="G329" s="7">
        <f>G$3-管頭下水位!F329</f>
        <v>1.27</v>
      </c>
      <c r="H329" s="7">
        <f>H$3-管頭下水位!G329</f>
        <v>1.3800000000000003</v>
      </c>
      <c r="I329" s="41">
        <f>I$3-管頭下水位!H329</f>
        <v>1.3200000000000003</v>
      </c>
      <c r="J329" s="7">
        <f>J$3-管頭下水位!I329</f>
        <v>0.88000000000000012</v>
      </c>
      <c r="K329" s="7">
        <f>K$3-管頭下水位!J329</f>
        <v>0.96000000000000008</v>
      </c>
      <c r="L329" s="41">
        <f>L$3-管頭下水位!K329</f>
        <v>0.92000000000000015</v>
      </c>
      <c r="M329" s="7">
        <f>M$3-管頭下水位!L329</f>
        <v>0.51</v>
      </c>
      <c r="N329" s="7">
        <f>N$3-管頭下水位!M329</f>
        <v>0.51</v>
      </c>
      <c r="O329" s="41">
        <f>O$3-管頭下水位!N329</f>
        <v>0.51</v>
      </c>
      <c r="P329" s="7">
        <f>P$3-管頭下水位!O329</f>
        <v>0.1899999999999995</v>
      </c>
      <c r="Q329" s="7">
        <f>Q$3-管頭下水位!P329</f>
        <v>0.1899999999999995</v>
      </c>
      <c r="R329" s="41">
        <f>R$3-管頭下水位!Q329</f>
        <v>0.1899999999999995</v>
      </c>
      <c r="S329" s="7">
        <f>S$3-管頭下水位!R329</f>
        <v>5.0000000000000266E-2</v>
      </c>
      <c r="T329" s="7">
        <f>T$3-管頭下水位!S329</f>
        <v>0.16000000000000014</v>
      </c>
      <c r="U329" s="41">
        <f>U$3-管頭下水位!T329</f>
        <v>0.10000000000000009</v>
      </c>
      <c r="V329" s="7">
        <f>V$3-管頭下水位!U329</f>
        <v>-8.9999999999999858E-2</v>
      </c>
      <c r="W329" s="7">
        <f>W$3-管頭下水位!V329</f>
        <v>-3.0000000000000249E-2</v>
      </c>
      <c r="X329" s="41">
        <f>X$3-管頭下水位!W329</f>
        <v>-6.0000000000000497E-2</v>
      </c>
      <c r="Y329" s="7">
        <f>Y$3-管頭下水位!X329</f>
        <v>-0.96</v>
      </c>
      <c r="Z329" s="7">
        <f>Z$3-管頭下水位!Y329</f>
        <v>-0.94</v>
      </c>
      <c r="AA329" s="41">
        <f>AA$3-管頭下水位!Z329</f>
        <v>-0.94999999999999973</v>
      </c>
      <c r="AB329" s="7">
        <f>AB$3-管頭下水位!AA329</f>
        <v>0.29000000000000004</v>
      </c>
      <c r="AC329" s="7">
        <f>AC$3-管頭下水位!AB329</f>
        <v>0.56000000000000028</v>
      </c>
      <c r="AD329" s="41">
        <f>AD$3-管頭下水位!AC329</f>
        <v>0.42000000000000037</v>
      </c>
      <c r="AE329" s="7">
        <f>AE$3-管頭下水位!AD329</f>
        <v>-2.0999999999999996</v>
      </c>
      <c r="AF329" s="7">
        <f>AF$3-管頭下水位!AE329</f>
        <v>-1.8199999999999994</v>
      </c>
      <c r="AG329" s="41">
        <f>AG$3-管頭下水位!AF329</f>
        <v>-1.96</v>
      </c>
      <c r="AH329" s="7">
        <f>AH$3-管頭下水位!AG329</f>
        <v>-0.48</v>
      </c>
      <c r="AI329" s="7">
        <f>AI$3-管頭下水位!AH329</f>
        <v>-0.16999999999999993</v>
      </c>
      <c r="AJ329" s="41">
        <f>AJ$3-管頭下水位!AI329</f>
        <v>-0.33000000000000007</v>
      </c>
      <c r="AK329" s="7">
        <f>AK$3-管頭下水位!AJ329</f>
        <v>1.7000000000000002</v>
      </c>
      <c r="AL329" s="7">
        <f>AL$3-管頭下水位!AK329</f>
        <v>2.0099999999999998</v>
      </c>
      <c r="AM329" s="41">
        <f>AM$3-管頭下水位!AL329</f>
        <v>1.8499999999999996</v>
      </c>
      <c r="AN329" s="7">
        <f>AN$3-管頭下水位!AM329</f>
        <v>-2.0999999999999996</v>
      </c>
      <c r="AO329" s="7">
        <f>AO$3-管頭下水位!AN329</f>
        <v>-2.0700000000000003</v>
      </c>
      <c r="AP329" s="41">
        <f>AP$3-管頭下水位!AO329</f>
        <v>-2.09</v>
      </c>
      <c r="AQ329" s="7">
        <f>AQ$3-管頭下水位!AP329</f>
        <v>0.13999999999999968</v>
      </c>
      <c r="AR329" s="7">
        <f>AR$3-管頭下水位!AQ329</f>
        <v>0.13999999999999968</v>
      </c>
      <c r="AS329" s="41">
        <f>AS$3-管頭下水位!AR329</f>
        <v>0.13999999999999968</v>
      </c>
      <c r="AT329" s="7">
        <f>AT$3-管頭下水位!AS329</f>
        <v>-1.75</v>
      </c>
      <c r="AU329" s="7">
        <f>AU$3-管頭下水位!AT329</f>
        <v>-1.75</v>
      </c>
      <c r="AV329" s="41">
        <f>AV$3-管頭下水位!AU329</f>
        <v>-1.75</v>
      </c>
    </row>
    <row r="330" spans="1:48" ht="11.25" customHeight="1" x14ac:dyDescent="0.2">
      <c r="A330" s="37">
        <v>44157</v>
      </c>
      <c r="B330" s="131"/>
      <c r="C330" s="4">
        <v>22</v>
      </c>
      <c r="D330" s="7">
        <f>D$3-管頭下水位!C330</f>
        <v>0.10000000000000009</v>
      </c>
      <c r="E330" s="7">
        <f>E$3-管頭下水位!D330</f>
        <v>0.85999999999999988</v>
      </c>
      <c r="F330" s="41">
        <f>F$3-管頭下水位!E330</f>
        <v>0.48</v>
      </c>
      <c r="G330" s="7">
        <f>G$3-管頭下水位!F330</f>
        <v>1.3000000000000003</v>
      </c>
      <c r="H330" s="7">
        <f>H$3-管頭下水位!G330</f>
        <v>1.42</v>
      </c>
      <c r="I330" s="41">
        <f>I$3-管頭下水位!H330</f>
        <v>1.3600000000000003</v>
      </c>
      <c r="J330" s="7">
        <f>J$3-管頭下水位!I330</f>
        <v>0.92000000000000015</v>
      </c>
      <c r="K330" s="7">
        <f>K$3-管頭下水位!J330</f>
        <v>1.04</v>
      </c>
      <c r="L330" s="41">
        <f>L$3-管頭下水位!K330</f>
        <v>0.98000000000000009</v>
      </c>
      <c r="M330" s="7">
        <f>M$3-管頭下水位!L330</f>
        <v>0.51</v>
      </c>
      <c r="N330" s="7">
        <f>N$3-管頭下水位!M330</f>
        <v>0.51</v>
      </c>
      <c r="O330" s="41">
        <f>O$3-管頭下水位!N330</f>
        <v>0.51</v>
      </c>
      <c r="P330" s="7">
        <f>P$3-管頭下水位!O330</f>
        <v>0.1899999999999995</v>
      </c>
      <c r="Q330" s="7">
        <f>Q$3-管頭下水位!P330</f>
        <v>0.1899999999999995</v>
      </c>
      <c r="R330" s="41">
        <f>R$3-管頭下水位!Q330</f>
        <v>0.1899999999999995</v>
      </c>
      <c r="S330" s="7">
        <f>S$3-管頭下水位!R330</f>
        <v>7.0000000000000284E-2</v>
      </c>
      <c r="T330" s="7">
        <f>T$3-管頭下水位!S330</f>
        <v>0.21000000000000041</v>
      </c>
      <c r="U330" s="41">
        <f>U$3-管頭下水位!T330</f>
        <v>0.14000000000000012</v>
      </c>
      <c r="V330" s="7">
        <f>V$3-管頭下水位!U330</f>
        <v>-8.0000000000000071E-2</v>
      </c>
      <c r="W330" s="7">
        <f>W$3-管頭下水位!V330</f>
        <v>1.9999999999999574E-2</v>
      </c>
      <c r="X330" s="41">
        <f>X$3-管頭下水位!W330</f>
        <v>-3.0000000000000249E-2</v>
      </c>
      <c r="Y330" s="7">
        <f>Y$3-管頭下水位!X330</f>
        <v>-0.94</v>
      </c>
      <c r="Z330" s="7">
        <f>Z$3-管頭下水位!Y330</f>
        <v>-0.89999999999999991</v>
      </c>
      <c r="AA330" s="41">
        <f>AA$3-管頭下水位!Z330</f>
        <v>-0.91999999999999993</v>
      </c>
      <c r="AB330" s="7">
        <f>AB$3-管頭下水位!AA330</f>
        <v>0.32000000000000028</v>
      </c>
      <c r="AC330" s="7">
        <f>AC$3-管頭下水位!AB330</f>
        <v>0.61000000000000032</v>
      </c>
      <c r="AD330" s="41">
        <f>AD$3-管頭下水位!AC330</f>
        <v>0.46000000000000041</v>
      </c>
      <c r="AE330" s="7">
        <f>AE$3-管頭下水位!AD330</f>
        <v>-2.0599999999999996</v>
      </c>
      <c r="AF330" s="7">
        <f>AF$3-管頭下水位!AE330</f>
        <v>-1.7599999999999998</v>
      </c>
      <c r="AG330" s="41">
        <f>AG$3-管頭下水位!AF330</f>
        <v>-1.9100000000000001</v>
      </c>
      <c r="AH330" s="7">
        <f>AH$3-管頭下水位!AG330</f>
        <v>-0.43000000000000016</v>
      </c>
      <c r="AI330" s="7">
        <f>AI$3-管頭下水位!AH330</f>
        <v>-0.10999999999999988</v>
      </c>
      <c r="AJ330" s="41">
        <f>AJ$3-管頭下水位!AI330</f>
        <v>-0.27</v>
      </c>
      <c r="AK330" s="7">
        <f>AK$3-管頭下水位!AJ330</f>
        <v>2.0099999999999998</v>
      </c>
      <c r="AL330" s="7">
        <f>AL$3-管頭下水位!AK330</f>
        <v>2.34</v>
      </c>
      <c r="AM330" s="41">
        <f>AM$3-管頭下水位!AL330</f>
        <v>2.17</v>
      </c>
      <c r="AN330" s="7">
        <f>AN$3-管頭下水位!AM330</f>
        <v>-2.0700000000000003</v>
      </c>
      <c r="AO330" s="7">
        <f>AO$3-管頭下水位!AN330</f>
        <v>-2.0199999999999996</v>
      </c>
      <c r="AP330" s="41">
        <f>AP$3-管頭下水位!AO330</f>
        <v>-2.0500000000000007</v>
      </c>
      <c r="AQ330" s="7">
        <f>AQ$3-管頭下水位!AP330</f>
        <v>0.13999999999999968</v>
      </c>
      <c r="AR330" s="7">
        <f>AR$3-管頭下水位!AQ330</f>
        <v>0.13999999999999968</v>
      </c>
      <c r="AS330" s="41">
        <f>AS$3-管頭下水位!AR330</f>
        <v>0.13999999999999968</v>
      </c>
      <c r="AT330" s="7">
        <f>AT$3-管頭下水位!AS330</f>
        <v>-1.75</v>
      </c>
      <c r="AU330" s="7">
        <f>AU$3-管頭下水位!AT330</f>
        <v>-1.6999999999999993</v>
      </c>
      <c r="AV330" s="41">
        <f>AV$3-管頭下水位!AU330</f>
        <v>-1.7300000000000004</v>
      </c>
    </row>
    <row r="331" spans="1:48" ht="11.25" customHeight="1" x14ac:dyDescent="0.2">
      <c r="A331" s="37">
        <v>44158</v>
      </c>
      <c r="B331" s="131"/>
      <c r="C331" s="4">
        <v>23</v>
      </c>
      <c r="D331" s="7">
        <f>D$3-管頭下水位!C331</f>
        <v>0.25</v>
      </c>
      <c r="E331" s="7">
        <f>E$3-管頭下水位!D331</f>
        <v>0.85999999999999988</v>
      </c>
      <c r="F331" s="41">
        <f>F$3-管頭下水位!E331</f>
        <v>0.55000000000000027</v>
      </c>
      <c r="G331" s="7">
        <f>G$3-管頭下水位!F331</f>
        <v>1.31</v>
      </c>
      <c r="H331" s="7">
        <f>H$3-管頭下水位!G331</f>
        <v>1.4000000000000004</v>
      </c>
      <c r="I331" s="41">
        <f>I$3-管頭下水位!H331</f>
        <v>1.35</v>
      </c>
      <c r="J331" s="7">
        <f>J$3-管頭下水位!I331</f>
        <v>0.95000000000000018</v>
      </c>
      <c r="K331" s="7">
        <f>K$3-管頭下水位!J331</f>
        <v>1</v>
      </c>
      <c r="L331" s="41">
        <f>L$3-管頭下水位!K331</f>
        <v>0.97000000000000008</v>
      </c>
      <c r="M331" s="7">
        <f>M$3-管頭下水位!L331</f>
        <v>0.51</v>
      </c>
      <c r="N331" s="7">
        <f>N$3-管頭下水位!M331</f>
        <v>0.51</v>
      </c>
      <c r="O331" s="41">
        <f>O$3-管頭下水位!N331</f>
        <v>0.51</v>
      </c>
      <c r="P331" s="7">
        <f>P$3-管頭下水位!O331</f>
        <v>0.1899999999999995</v>
      </c>
      <c r="Q331" s="7">
        <f>Q$3-管頭下水位!P331</f>
        <v>0.1899999999999995</v>
      </c>
      <c r="R331" s="41">
        <f>R$3-管頭下水位!Q331</f>
        <v>0.1899999999999995</v>
      </c>
      <c r="S331" s="7">
        <f>S$3-管頭下水位!R331</f>
        <v>9.0000000000000302E-2</v>
      </c>
      <c r="T331" s="7">
        <f>T$3-管頭下水位!S331</f>
        <v>0.19000000000000039</v>
      </c>
      <c r="U331" s="41">
        <f>U$3-管頭下水位!T331</f>
        <v>0.14000000000000012</v>
      </c>
      <c r="V331" s="7">
        <f>V$3-管頭下水位!U331</f>
        <v>-4.9999999999999822E-2</v>
      </c>
      <c r="W331" s="7">
        <f>W$3-管頭下水位!V331</f>
        <v>0</v>
      </c>
      <c r="X331" s="41">
        <f>X$3-管頭下水位!W331</f>
        <v>-3.0000000000000249E-2</v>
      </c>
      <c r="Y331" s="7">
        <f>Y$3-管頭下水位!X331</f>
        <v>-0.92999999999999972</v>
      </c>
      <c r="Z331" s="7">
        <f>Z$3-管頭下水位!Y331</f>
        <v>-0.9099999999999997</v>
      </c>
      <c r="AA331" s="41">
        <f>AA$3-管頭下水位!Z331</f>
        <v>-0.91999999999999993</v>
      </c>
      <c r="AB331" s="7">
        <f>AB$3-管頭下水位!AA331</f>
        <v>0.33000000000000007</v>
      </c>
      <c r="AC331" s="7">
        <f>AC$3-管頭下水位!AB331</f>
        <v>0.58000000000000029</v>
      </c>
      <c r="AD331" s="41">
        <f>AD$3-管頭下水位!AC331</f>
        <v>0.45000000000000018</v>
      </c>
      <c r="AE331" s="7">
        <f>AE$3-管頭下水位!AD331</f>
        <v>-2.04</v>
      </c>
      <c r="AF331" s="7">
        <f>AF$3-管頭下水位!AE331</f>
        <v>-1.79</v>
      </c>
      <c r="AG331" s="41">
        <f>AG$3-管頭下水位!AF331</f>
        <v>-1.92</v>
      </c>
      <c r="AH331" s="7">
        <f>AH$3-管頭下水位!AG331</f>
        <v>-0.43000000000000016</v>
      </c>
      <c r="AI331" s="7">
        <f>AI$3-管頭下水位!AH331</f>
        <v>-0.14999999999999991</v>
      </c>
      <c r="AJ331" s="41">
        <f>AJ$3-管頭下水位!AI331</f>
        <v>-0.29000000000000004</v>
      </c>
      <c r="AK331" s="7">
        <f>AK$3-管頭下水位!AJ331</f>
        <v>2.34</v>
      </c>
      <c r="AL331" s="7">
        <f>AL$3-管頭下水位!AK331</f>
        <v>2.7199999999999998</v>
      </c>
      <c r="AM331" s="41">
        <f>AM$3-管頭下水位!AL331</f>
        <v>2.5299999999999998</v>
      </c>
      <c r="AN331" s="7">
        <f>AN$3-管頭下水位!AM331</f>
        <v>-2.0300000000000011</v>
      </c>
      <c r="AO331" s="7">
        <f>AO$3-管頭下水位!AN331</f>
        <v>-2.0099999999999998</v>
      </c>
      <c r="AP331" s="41">
        <f>AP$3-管頭下水位!AO331</f>
        <v>-2.0199999999999996</v>
      </c>
      <c r="AQ331" s="7">
        <f>AQ$3-管頭下水位!AP331</f>
        <v>0.13999999999999968</v>
      </c>
      <c r="AR331" s="7">
        <f>AR$3-管頭下水位!AQ331</f>
        <v>0.13999999999999968</v>
      </c>
      <c r="AS331" s="41">
        <f>AS$3-管頭下水位!AR331</f>
        <v>0.13999999999999968</v>
      </c>
      <c r="AT331" s="7">
        <f>AT$3-管頭下水位!AS331</f>
        <v>-1.7300000000000004</v>
      </c>
      <c r="AU331" s="7">
        <f>AU$3-管頭下水位!AT331</f>
        <v>-1.7100000000000009</v>
      </c>
      <c r="AV331" s="41">
        <f>AV$3-管頭下水位!AU331</f>
        <v>-1.7200000000000024</v>
      </c>
    </row>
    <row r="332" spans="1:48" ht="11.25" customHeight="1" x14ac:dyDescent="0.2">
      <c r="A332" s="37">
        <v>44159</v>
      </c>
      <c r="B332" s="131"/>
      <c r="C332" s="4">
        <v>24</v>
      </c>
      <c r="D332" s="7">
        <f>D$3-管頭下水位!C332</f>
        <v>0.14999999999999991</v>
      </c>
      <c r="E332" s="7">
        <f>E$3-管頭下水位!D332</f>
        <v>0.78000000000000025</v>
      </c>
      <c r="F332" s="41">
        <f>F$3-管頭下水位!E332</f>
        <v>0.45999999999999996</v>
      </c>
      <c r="G332" s="7">
        <f>G$3-管頭下水位!F332</f>
        <v>1.3000000000000003</v>
      </c>
      <c r="H332" s="7">
        <f>H$3-管頭下水位!G332</f>
        <v>1.3800000000000003</v>
      </c>
      <c r="I332" s="41">
        <f>I$3-管頭下水位!H332</f>
        <v>1.3400000000000003</v>
      </c>
      <c r="J332" s="7">
        <f>J$3-管頭下水位!I332</f>
        <v>0.93000000000000016</v>
      </c>
      <c r="K332" s="7">
        <f>K$3-管頭下水位!J332</f>
        <v>0.98000000000000009</v>
      </c>
      <c r="L332" s="41">
        <f>L$3-管頭下水位!K332</f>
        <v>0.95000000000000018</v>
      </c>
      <c r="M332" s="7">
        <f>M$3-管頭下水位!L332</f>
        <v>0.51</v>
      </c>
      <c r="N332" s="7">
        <f>N$3-管頭下水位!M332</f>
        <v>0.51</v>
      </c>
      <c r="O332" s="41">
        <f>O$3-管頭下水位!N332</f>
        <v>0.51</v>
      </c>
      <c r="P332" s="7">
        <f>P$3-管頭下水位!O332</f>
        <v>0.1899999999999995</v>
      </c>
      <c r="Q332" s="7">
        <f>Q$3-管頭下水位!P332</f>
        <v>0.1899999999999995</v>
      </c>
      <c r="R332" s="41">
        <f>R$3-管頭下水位!Q332</f>
        <v>0.1899999999999995</v>
      </c>
      <c r="S332" s="7">
        <f>S$3-管頭下水位!R332</f>
        <v>9.0000000000000302E-2</v>
      </c>
      <c r="T332" s="7">
        <f>T$3-管頭下水位!S332</f>
        <v>0.19000000000000039</v>
      </c>
      <c r="U332" s="41">
        <f>U$3-管頭下水位!T332</f>
        <v>0.14000000000000012</v>
      </c>
      <c r="V332" s="7">
        <f>V$3-管頭下水位!U332</f>
        <v>-4.9999999999999822E-2</v>
      </c>
      <c r="W332" s="7">
        <f>W$3-管頭下水位!V332</f>
        <v>0</v>
      </c>
      <c r="X332" s="41">
        <f>X$3-管頭下水位!W332</f>
        <v>-3.0000000000000249E-2</v>
      </c>
      <c r="Y332" s="7">
        <f>Y$3-管頭下水位!X332</f>
        <v>-0.94999999999999973</v>
      </c>
      <c r="Z332" s="7">
        <f>Z$3-管頭下水位!Y332</f>
        <v>-0.91999999999999993</v>
      </c>
      <c r="AA332" s="41">
        <f>AA$3-管頭下水位!Z332</f>
        <v>-0.94</v>
      </c>
      <c r="AB332" s="7">
        <f>AB$3-管頭下水位!AA332</f>
        <v>0.3400000000000003</v>
      </c>
      <c r="AC332" s="7">
        <f>AC$3-管頭下水位!AB332</f>
        <v>0.54000000000000026</v>
      </c>
      <c r="AD332" s="41">
        <f>AD$3-管頭下水位!AC332</f>
        <v>0.44000000000000039</v>
      </c>
      <c r="AE332" s="7">
        <f>AE$3-管頭下水位!AD332</f>
        <v>-2.04</v>
      </c>
      <c r="AF332" s="7">
        <f>AF$3-管頭下水位!AE332</f>
        <v>-1.83</v>
      </c>
      <c r="AG332" s="41">
        <f>AG$3-管頭下水位!AF332</f>
        <v>-1.9399999999999995</v>
      </c>
      <c r="AH332" s="7">
        <f>AH$3-管頭下水位!AG332</f>
        <v>-0.41000000000000014</v>
      </c>
      <c r="AI332" s="7">
        <f>AI$3-管頭下水位!AH332</f>
        <v>-0.18000000000000016</v>
      </c>
      <c r="AJ332" s="41">
        <f>AJ$3-管頭下水位!AI332</f>
        <v>-0.29999999999999982</v>
      </c>
      <c r="AK332" s="7">
        <f>AK$3-管頭下水位!AJ332</f>
        <v>2.3199999999999998</v>
      </c>
      <c r="AL332" s="7">
        <f>AL$3-管頭下水位!AK332</f>
        <v>2.81</v>
      </c>
      <c r="AM332" s="41">
        <f>AM$3-管頭下水位!AL332</f>
        <v>2.56</v>
      </c>
      <c r="AN332" s="7">
        <f>AN$3-管頭下水位!AM332</f>
        <v>-2.0300000000000011</v>
      </c>
      <c r="AO332" s="7">
        <f>AO$3-管頭下水位!AN332</f>
        <v>-2</v>
      </c>
      <c r="AP332" s="41">
        <f>AP$3-管頭下水位!AO332</f>
        <v>-2.0199999999999996</v>
      </c>
      <c r="AQ332" s="7">
        <f>AQ$3-管頭下水位!AP332</f>
        <v>0.13999999999999968</v>
      </c>
      <c r="AR332" s="7">
        <f>AR$3-管頭下水位!AQ332</f>
        <v>0.13999999999999968</v>
      </c>
      <c r="AS332" s="41">
        <f>AS$3-管頭下水位!AR332</f>
        <v>0.13999999999999968</v>
      </c>
      <c r="AT332" s="7">
        <f>AT$3-管頭下水位!AS332</f>
        <v>-1.740000000000002</v>
      </c>
      <c r="AU332" s="7">
        <f>AU$3-管頭下水位!AT332</f>
        <v>-1.7200000000000024</v>
      </c>
      <c r="AV332" s="41">
        <f>AV$3-管頭下水位!AU332</f>
        <v>-1.7300000000000004</v>
      </c>
    </row>
    <row r="333" spans="1:48" ht="11.25" customHeight="1" x14ac:dyDescent="0.2">
      <c r="A333" s="37">
        <v>44160</v>
      </c>
      <c r="B333" s="131"/>
      <c r="C333" s="4">
        <v>25</v>
      </c>
      <c r="D333" s="7">
        <f>D$3-管頭下水位!C333</f>
        <v>0.2200000000000002</v>
      </c>
      <c r="E333" s="7">
        <f>E$3-管頭下水位!D333</f>
        <v>0.76000000000000023</v>
      </c>
      <c r="F333" s="41">
        <f>F$3-管頭下水位!E333</f>
        <v>0.49000000000000021</v>
      </c>
      <c r="G333" s="7">
        <f>G$3-管頭下水位!F333</f>
        <v>1.29</v>
      </c>
      <c r="H333" s="7">
        <f>H$3-管頭下水位!G333</f>
        <v>1.37</v>
      </c>
      <c r="I333" s="41">
        <f>I$3-管頭下水位!H333</f>
        <v>1.33</v>
      </c>
      <c r="J333" s="7">
        <f>J$3-管頭下水位!I333</f>
        <v>0.91000000000000014</v>
      </c>
      <c r="K333" s="7">
        <f>K$3-管頭下水位!J333</f>
        <v>0.96000000000000008</v>
      </c>
      <c r="L333" s="41">
        <f>L$3-管頭下水位!K333</f>
        <v>0.93000000000000016</v>
      </c>
      <c r="M333" s="7">
        <f>M$3-管頭下水位!L333</f>
        <v>0.51</v>
      </c>
      <c r="N333" s="7">
        <f>N$3-管頭下水位!M333</f>
        <v>0.51</v>
      </c>
      <c r="O333" s="41">
        <f>O$3-管頭下水位!N333</f>
        <v>0.51</v>
      </c>
      <c r="P333" s="7">
        <f>P$3-管頭下水位!O333</f>
        <v>0.1899999999999995</v>
      </c>
      <c r="Q333" s="7">
        <f>Q$3-管頭下水位!P333</f>
        <v>0.1899999999999995</v>
      </c>
      <c r="R333" s="41">
        <f>R$3-管頭下水位!Q333</f>
        <v>0.1899999999999995</v>
      </c>
      <c r="S333" s="7">
        <f>S$3-管頭下水位!R333</f>
        <v>8.0000000000000071E-2</v>
      </c>
      <c r="T333" s="7">
        <f>T$3-管頭下水位!S333</f>
        <v>0.18000000000000016</v>
      </c>
      <c r="U333" s="41">
        <f>U$3-管頭下水位!T333</f>
        <v>0.13000000000000034</v>
      </c>
      <c r="V333" s="7">
        <f>V$3-管頭下水位!U333</f>
        <v>-6.0000000000000497E-2</v>
      </c>
      <c r="W333" s="7">
        <f>W$3-管頭下水位!V333</f>
        <v>-9.9999999999997868E-3</v>
      </c>
      <c r="X333" s="41">
        <f>X$3-管頭下水位!W333</f>
        <v>-4.0000000000000036E-2</v>
      </c>
      <c r="Y333" s="7">
        <f>Y$3-管頭下水位!X333</f>
        <v>-0.94999999999999973</v>
      </c>
      <c r="Z333" s="7">
        <f>Z$3-管頭下水位!Y333</f>
        <v>-0.94</v>
      </c>
      <c r="AA333" s="41">
        <f>AA$3-管頭下水位!Z333</f>
        <v>-0.94999999999999973</v>
      </c>
      <c r="AB333" s="7">
        <f>AB$3-管頭下水位!AA333</f>
        <v>0.32000000000000028</v>
      </c>
      <c r="AC333" s="7">
        <f>AC$3-管頭下水位!AB333</f>
        <v>0.55000000000000027</v>
      </c>
      <c r="AD333" s="41">
        <f>AD$3-管頭下水位!AC333</f>
        <v>0.43000000000000016</v>
      </c>
      <c r="AE333" s="7">
        <f>AE$3-管頭下水位!AD333</f>
        <v>-2.0499999999999998</v>
      </c>
      <c r="AF333" s="7">
        <f>AF$3-管頭下水位!AE333</f>
        <v>-1.8199999999999994</v>
      </c>
      <c r="AG333" s="41">
        <f>AG$3-管頭下水位!AF333</f>
        <v>-1.9399999999999995</v>
      </c>
      <c r="AH333" s="7">
        <f>AH$3-管頭下水位!AG333</f>
        <v>-0.43000000000000016</v>
      </c>
      <c r="AI333" s="7">
        <f>AI$3-管頭下水位!AH333</f>
        <v>-0.16999999999999993</v>
      </c>
      <c r="AJ333" s="41">
        <f>AJ$3-管頭下水位!AI333</f>
        <v>-0.29999999999999982</v>
      </c>
      <c r="AK333" s="7">
        <f>AK$3-管頭下水位!AJ333</f>
        <v>2.11</v>
      </c>
      <c r="AL333" s="7">
        <f>AL$3-管頭下水位!AK333</f>
        <v>2.3199999999999998</v>
      </c>
      <c r="AM333" s="41">
        <f>AM$3-管頭下水位!AL333</f>
        <v>2.21</v>
      </c>
      <c r="AN333" s="7">
        <f>AN$3-管頭下水位!AM333</f>
        <v>-2.0300000000000011</v>
      </c>
      <c r="AO333" s="7">
        <f>AO$3-管頭下水位!AN333</f>
        <v>-2.0099999999999998</v>
      </c>
      <c r="AP333" s="41">
        <f>AP$3-管頭下水位!AO333</f>
        <v>-2.0199999999999996</v>
      </c>
      <c r="AQ333" s="7">
        <f>AQ$3-管頭下水位!AP333</f>
        <v>0.13999999999999968</v>
      </c>
      <c r="AR333" s="7">
        <f>AR$3-管頭下水位!AQ333</f>
        <v>0.13999999999999968</v>
      </c>
      <c r="AS333" s="41">
        <f>AS$3-管頭下水位!AR333</f>
        <v>0.13999999999999968</v>
      </c>
      <c r="AT333" s="7">
        <f>AT$3-管頭下水位!AS333</f>
        <v>-1.740000000000002</v>
      </c>
      <c r="AU333" s="7">
        <f>AU$3-管頭下水位!AT333</f>
        <v>-1.7200000000000024</v>
      </c>
      <c r="AV333" s="41">
        <f>AV$3-管頭下水位!AU333</f>
        <v>-1.7300000000000004</v>
      </c>
    </row>
    <row r="334" spans="1:48" ht="11.25" customHeight="1" x14ac:dyDescent="0.2">
      <c r="A334" s="37">
        <v>44161</v>
      </c>
      <c r="B334" s="131"/>
      <c r="C334" s="4">
        <v>26</v>
      </c>
      <c r="D334" s="7">
        <f>D$3-管頭下水位!C334</f>
        <v>0.27</v>
      </c>
      <c r="E334" s="7">
        <f>E$3-管頭下水位!D334</f>
        <v>0.74000000000000021</v>
      </c>
      <c r="F334" s="41">
        <f>F$3-管頭下水位!E334</f>
        <v>0.5</v>
      </c>
      <c r="G334" s="7">
        <f>G$3-管頭下水位!F334</f>
        <v>1.2800000000000002</v>
      </c>
      <c r="H334" s="7">
        <f>H$3-管頭下水位!G334</f>
        <v>1.3600000000000003</v>
      </c>
      <c r="I334" s="41">
        <f>I$3-管頭下水位!H334</f>
        <v>1.3200000000000003</v>
      </c>
      <c r="J334" s="7">
        <f>J$3-管頭下水位!I334</f>
        <v>0.90000000000000013</v>
      </c>
      <c r="K334" s="7">
        <f>K$3-管頭下水位!J334</f>
        <v>0.95000000000000018</v>
      </c>
      <c r="L334" s="41">
        <f>L$3-管頭下水位!K334</f>
        <v>0.92000000000000015</v>
      </c>
      <c r="M334" s="7">
        <f>M$3-管頭下水位!L334</f>
        <v>0.5</v>
      </c>
      <c r="N334" s="7">
        <f>N$3-管頭下水位!M334</f>
        <v>0.51</v>
      </c>
      <c r="O334" s="41">
        <f>O$3-管頭下水位!N334</f>
        <v>0.5</v>
      </c>
      <c r="P334" s="7">
        <f>P$3-管頭下水位!O334</f>
        <v>0.1899999999999995</v>
      </c>
      <c r="Q334" s="7">
        <f>Q$3-管頭下水位!P334</f>
        <v>0.1899999999999995</v>
      </c>
      <c r="R334" s="41">
        <f>R$3-管頭下水位!Q334</f>
        <v>0.1899999999999995</v>
      </c>
      <c r="S334" s="7">
        <f>S$3-管頭下水位!R334</f>
        <v>7.0000000000000284E-2</v>
      </c>
      <c r="T334" s="7">
        <f>T$3-管頭下水位!S334</f>
        <v>0.16000000000000014</v>
      </c>
      <c r="U334" s="41">
        <f>U$3-管頭下水位!T334</f>
        <v>0.11000000000000032</v>
      </c>
      <c r="V334" s="7">
        <f>V$3-管頭下水位!U334</f>
        <v>-7.0000000000000284E-2</v>
      </c>
      <c r="W334" s="7">
        <f>W$3-管頭下水位!V334</f>
        <v>-2.0000000000000462E-2</v>
      </c>
      <c r="X334" s="41">
        <f>X$3-管頭下水位!W334</f>
        <v>-4.9999999999999822E-2</v>
      </c>
      <c r="Y334" s="7">
        <f>Y$3-管頭下水位!X334</f>
        <v>-0.94</v>
      </c>
      <c r="Z334" s="7">
        <f>Z$3-管頭下水位!Y334</f>
        <v>-0.92999999999999972</v>
      </c>
      <c r="AA334" s="41">
        <f>AA$3-管頭下水位!Z334</f>
        <v>-0.94</v>
      </c>
      <c r="AB334" s="7">
        <f>AB$3-管頭下水位!AA334</f>
        <v>0.32000000000000028</v>
      </c>
      <c r="AC334" s="7">
        <f>AC$3-管頭下水位!AB334</f>
        <v>0.53000000000000025</v>
      </c>
      <c r="AD334" s="41">
        <f>AD$3-管頭下水位!AC334</f>
        <v>0.42000000000000037</v>
      </c>
      <c r="AE334" s="7">
        <f>AE$3-管頭下水位!AD334</f>
        <v>-2.0499999999999998</v>
      </c>
      <c r="AF334" s="7">
        <f>AF$3-管頭下水位!AE334</f>
        <v>-1.83</v>
      </c>
      <c r="AG334" s="41">
        <f>AG$3-管頭下水位!AF334</f>
        <v>-1.9399999999999995</v>
      </c>
      <c r="AH334" s="7">
        <f>AH$3-管頭下水位!AG334</f>
        <v>-0.43000000000000016</v>
      </c>
      <c r="AI334" s="7">
        <f>AI$3-管頭下水位!AH334</f>
        <v>-0.20000000000000018</v>
      </c>
      <c r="AJ334" s="41">
        <f>AJ$3-管頭下水位!AI334</f>
        <v>-0.31999999999999984</v>
      </c>
      <c r="AK334" s="7">
        <f>AK$3-管頭下水位!AJ334</f>
        <v>1.92</v>
      </c>
      <c r="AL334" s="7">
        <f>AL$3-管頭下水位!AK334</f>
        <v>2.11</v>
      </c>
      <c r="AM334" s="41">
        <f>AM$3-管頭下水位!AL334</f>
        <v>2.0099999999999998</v>
      </c>
      <c r="AN334" s="7">
        <f>AN$3-管頭下水位!AM334</f>
        <v>-2.0400000000000009</v>
      </c>
      <c r="AO334" s="7">
        <f>AO$3-管頭下水位!AN334</f>
        <v>-2.0199999999999996</v>
      </c>
      <c r="AP334" s="41">
        <f>AP$3-管頭下水位!AO334</f>
        <v>-2.0300000000000011</v>
      </c>
      <c r="AQ334" s="7">
        <f>AQ$3-管頭下水位!AP334</f>
        <v>0.12999999999999989</v>
      </c>
      <c r="AR334" s="7">
        <f>AR$3-管頭下水位!AQ334</f>
        <v>0.13999999999999968</v>
      </c>
      <c r="AS334" s="41">
        <f>AS$3-管頭下水位!AR334</f>
        <v>0.12999999999999989</v>
      </c>
      <c r="AT334" s="7">
        <f>AT$3-管頭下水位!AS334</f>
        <v>-1.7300000000000004</v>
      </c>
      <c r="AU334" s="7">
        <f>AU$3-管頭下水位!AT334</f>
        <v>-1.6900000000000013</v>
      </c>
      <c r="AV334" s="41">
        <f>AV$3-管頭下水位!AU334</f>
        <v>-1.7100000000000009</v>
      </c>
    </row>
    <row r="335" spans="1:48" ht="11.25" customHeight="1" x14ac:dyDescent="0.2">
      <c r="A335" s="37">
        <v>44162</v>
      </c>
      <c r="B335" s="131"/>
      <c r="C335" s="4">
        <v>27</v>
      </c>
      <c r="D335" s="7">
        <f>D$3-管頭下水位!C335</f>
        <v>0.2200000000000002</v>
      </c>
      <c r="E335" s="7">
        <f>E$3-管頭下水位!D335</f>
        <v>0.70000000000000018</v>
      </c>
      <c r="F335" s="41">
        <f>F$3-管頭下水位!E335</f>
        <v>0.45999999999999996</v>
      </c>
      <c r="G335" s="7">
        <f>G$3-管頭下水位!F335</f>
        <v>1.25</v>
      </c>
      <c r="H335" s="7">
        <f>H$3-管頭下水位!G335</f>
        <v>1.33</v>
      </c>
      <c r="I335" s="41">
        <f>I$3-管頭下水位!H335</f>
        <v>1.29</v>
      </c>
      <c r="J335" s="7">
        <f>J$3-管頭下水位!I335</f>
        <v>0.85000000000000009</v>
      </c>
      <c r="K335" s="7">
        <f>K$3-管頭下水位!J335</f>
        <v>0.91000000000000014</v>
      </c>
      <c r="L335" s="41">
        <f>L$3-管頭下水位!K335</f>
        <v>0.88000000000000012</v>
      </c>
      <c r="M335" s="7">
        <f>M$3-管頭下水位!L335</f>
        <v>0.5</v>
      </c>
      <c r="N335" s="7">
        <f>N$3-管頭下水位!M335</f>
        <v>0.5</v>
      </c>
      <c r="O335" s="41">
        <f>O$3-管頭下水位!N335</f>
        <v>0.5</v>
      </c>
      <c r="P335" s="7">
        <f>P$3-管頭下水位!O335</f>
        <v>0.17999999999999972</v>
      </c>
      <c r="Q335" s="7">
        <f>Q$3-管頭下水位!P335</f>
        <v>0.1899999999999995</v>
      </c>
      <c r="R335" s="41">
        <f>R$3-管頭下水位!Q335</f>
        <v>0.17999999999999972</v>
      </c>
      <c r="S335" s="7">
        <f>S$3-管頭下水位!R335</f>
        <v>5.0000000000000266E-2</v>
      </c>
      <c r="T335" s="7">
        <f>T$3-管頭下水位!S335</f>
        <v>0.13000000000000034</v>
      </c>
      <c r="U335" s="41">
        <f>U$3-管頭下水位!T335</f>
        <v>9.0000000000000302E-2</v>
      </c>
      <c r="V335" s="7">
        <f>V$3-管頭下水位!U335</f>
        <v>-8.9999999999999858E-2</v>
      </c>
      <c r="W335" s="7">
        <f>W$3-管頭下水位!V335</f>
        <v>-4.9999999999999822E-2</v>
      </c>
      <c r="X335" s="41">
        <f>X$3-管頭下水位!W335</f>
        <v>-7.0000000000000284E-2</v>
      </c>
      <c r="Y335" s="7">
        <f>Y$3-管頭下水位!X335</f>
        <v>-0.96999999999999975</v>
      </c>
      <c r="Z335" s="7">
        <f>Z$3-管頭下水位!Y335</f>
        <v>-0.92999999999999972</v>
      </c>
      <c r="AA335" s="41">
        <f>AA$3-管頭下水位!Z335</f>
        <v>-0.94999999999999973</v>
      </c>
      <c r="AB335" s="7">
        <f>AB$3-管頭下水位!AA335</f>
        <v>0.31000000000000005</v>
      </c>
      <c r="AC335" s="7">
        <f>AC$3-管頭下水位!AB335</f>
        <v>0.48000000000000043</v>
      </c>
      <c r="AD335" s="41">
        <f>AD$3-管頭下水位!AC335</f>
        <v>0.39000000000000012</v>
      </c>
      <c r="AE335" s="7">
        <f>AE$3-管頭下水位!AD335</f>
        <v>-2.0599999999999996</v>
      </c>
      <c r="AF335" s="7">
        <f>AF$3-管頭下水位!AE335</f>
        <v>-1.8899999999999997</v>
      </c>
      <c r="AG335" s="41">
        <f>AG$3-管頭下水位!AF335</f>
        <v>-1.9799999999999995</v>
      </c>
      <c r="AH335" s="7">
        <f>AH$3-管頭下水位!AG335</f>
        <v>-0.45999999999999996</v>
      </c>
      <c r="AI335" s="7">
        <f>AI$3-管頭下水位!AH335</f>
        <v>-0.25999999999999979</v>
      </c>
      <c r="AJ335" s="41">
        <f>AJ$3-管頭下水位!AI335</f>
        <v>-0.35999999999999988</v>
      </c>
      <c r="AK335" s="7">
        <f>AK$3-管頭下水位!AJ335</f>
        <v>1.7699999999999996</v>
      </c>
      <c r="AL335" s="7">
        <f>AL$3-管頭下水位!AK335</f>
        <v>1.92</v>
      </c>
      <c r="AM335" s="41">
        <f>AM$3-管頭下水位!AL335</f>
        <v>1.8399999999999999</v>
      </c>
      <c r="AN335" s="7">
        <f>AN$3-管頭下水位!AM335</f>
        <v>-2.0600000000000005</v>
      </c>
      <c r="AO335" s="7">
        <f>AO$3-管頭下水位!AN335</f>
        <v>-2.0400000000000009</v>
      </c>
      <c r="AP335" s="41">
        <f>AP$3-管頭下水位!AO335</f>
        <v>-2.0500000000000007</v>
      </c>
      <c r="AQ335" s="7">
        <f>AQ$3-管頭下水位!AP335</f>
        <v>0.12999999999999989</v>
      </c>
      <c r="AR335" s="7">
        <f>AR$3-管頭下水位!AQ335</f>
        <v>0.12999999999999989</v>
      </c>
      <c r="AS335" s="41">
        <f>AS$3-管頭下水位!AR335</f>
        <v>0.12999999999999989</v>
      </c>
      <c r="AT335" s="7">
        <f>AT$3-管頭下水位!AS335</f>
        <v>-1.75</v>
      </c>
      <c r="AU335" s="7">
        <f>AU$3-管頭下水位!AT335</f>
        <v>-1.7100000000000009</v>
      </c>
      <c r="AV335" s="41">
        <f>AV$3-管頭下水位!AU335</f>
        <v>-1.7300000000000004</v>
      </c>
    </row>
    <row r="336" spans="1:48" ht="11.25" customHeight="1" x14ac:dyDescent="0.2">
      <c r="A336" s="37">
        <v>44163</v>
      </c>
      <c r="B336" s="131"/>
      <c r="C336" s="4">
        <v>28</v>
      </c>
      <c r="D336" s="7">
        <f>D$3-管頭下水位!C336</f>
        <v>0.25</v>
      </c>
      <c r="E336" s="7">
        <f>E$3-管頭下水位!D336</f>
        <v>0.66999999999999993</v>
      </c>
      <c r="F336" s="41">
        <f>F$3-管頭下水位!E336</f>
        <v>0.45999999999999996</v>
      </c>
      <c r="G336" s="7">
        <f>G$3-管頭下水位!F336</f>
        <v>1.23</v>
      </c>
      <c r="H336" s="7">
        <f>H$3-管頭下水位!G336</f>
        <v>1.29</v>
      </c>
      <c r="I336" s="41">
        <f>I$3-管頭下水位!H336</f>
        <v>1.2600000000000002</v>
      </c>
      <c r="J336" s="7">
        <f>J$3-管頭下水位!I336</f>
        <v>0.82000000000000006</v>
      </c>
      <c r="K336" s="7">
        <f>K$3-管頭下水位!J336</f>
        <v>0.8600000000000001</v>
      </c>
      <c r="L336" s="41">
        <f>L$3-管頭下水位!K336</f>
        <v>0.84000000000000008</v>
      </c>
      <c r="M336" s="7">
        <f>M$3-管頭下水位!L336</f>
        <v>0.5</v>
      </c>
      <c r="N336" s="7">
        <f>N$3-管頭下水位!M336</f>
        <v>0.5</v>
      </c>
      <c r="O336" s="41">
        <f>O$3-管頭下水位!N336</f>
        <v>0.5</v>
      </c>
      <c r="P336" s="7">
        <f>P$3-管頭下水位!O336</f>
        <v>0.16999999999999993</v>
      </c>
      <c r="Q336" s="7">
        <f>Q$3-管頭下水位!P336</f>
        <v>0.17999999999999972</v>
      </c>
      <c r="R336" s="41">
        <f>R$3-管頭下水位!Q336</f>
        <v>0.16999999999999993</v>
      </c>
      <c r="S336" s="7">
        <f>S$3-管頭下水位!R336</f>
        <v>5.0000000000000266E-2</v>
      </c>
      <c r="T336" s="7">
        <f>T$3-管頭下水位!S336</f>
        <v>0.13000000000000034</v>
      </c>
      <c r="U336" s="41">
        <f>U$3-管頭下水位!T336</f>
        <v>9.0000000000000302E-2</v>
      </c>
      <c r="V336" s="7">
        <f>V$3-管頭下水位!U336</f>
        <v>-0.11000000000000032</v>
      </c>
      <c r="W336" s="7">
        <f>W$3-管頭下水位!V336</f>
        <v>-8.0000000000000071E-2</v>
      </c>
      <c r="X336" s="41">
        <f>X$3-管頭下水位!W336</f>
        <v>-0.10000000000000053</v>
      </c>
      <c r="Y336" s="7">
        <f>Y$3-管頭下水位!X336</f>
        <v>-0.98</v>
      </c>
      <c r="Z336" s="7">
        <f>Z$3-管頭下水位!Y336</f>
        <v>-0.96999999999999975</v>
      </c>
      <c r="AA336" s="41">
        <f>AA$3-管頭下水位!Z336</f>
        <v>-0.98</v>
      </c>
      <c r="AB336" s="7">
        <f>AB$3-管頭下水位!AA336</f>
        <v>0.30000000000000027</v>
      </c>
      <c r="AC336" s="7">
        <f>AC$3-管頭下水位!AB336</f>
        <v>0.48000000000000043</v>
      </c>
      <c r="AD336" s="41">
        <f>AD$3-管頭下水位!AC336</f>
        <v>0.39000000000000012</v>
      </c>
      <c r="AE336" s="7">
        <f>AE$3-管頭下水位!AD336</f>
        <v>-2.08</v>
      </c>
      <c r="AF336" s="7">
        <f>AF$3-管頭下水位!AE336</f>
        <v>-1.8899999999999997</v>
      </c>
      <c r="AG336" s="41">
        <f>AG$3-管頭下水位!AF336</f>
        <v>-1.9900000000000002</v>
      </c>
      <c r="AH336" s="7">
        <f>AH$3-管頭下水位!AG336</f>
        <v>-0.4700000000000002</v>
      </c>
      <c r="AI336" s="7">
        <f>AI$3-管頭下水位!AH336</f>
        <v>-0.27</v>
      </c>
      <c r="AJ336" s="41">
        <f>AJ$3-管頭下水位!AI336</f>
        <v>-0.37000000000000011</v>
      </c>
      <c r="AK336" s="7">
        <f>AK$3-管頭下水位!AJ336</f>
        <v>1.75</v>
      </c>
      <c r="AL336" s="7">
        <f>AL$3-管頭下水位!AK336</f>
        <v>1.8899999999999997</v>
      </c>
      <c r="AM336" s="41">
        <f>AM$3-管頭下水位!AL336</f>
        <v>1.8200000000000003</v>
      </c>
      <c r="AN336" s="7">
        <f>AN$3-管頭下水位!AM336</f>
        <v>-2.0700000000000003</v>
      </c>
      <c r="AO336" s="7">
        <f>AO$3-管頭下水位!AN336</f>
        <v>-2.0600000000000005</v>
      </c>
      <c r="AP336" s="41">
        <f>AP$3-管頭下水位!AO336</f>
        <v>-2.0700000000000003</v>
      </c>
      <c r="AQ336" s="7">
        <f>AQ$3-管頭下水位!AP336</f>
        <v>0.12999999999999989</v>
      </c>
      <c r="AR336" s="7">
        <f>AR$3-管頭下水位!AQ336</f>
        <v>0.12999999999999989</v>
      </c>
      <c r="AS336" s="41">
        <f>AS$3-管頭下水位!AR336</f>
        <v>0.12999999999999989</v>
      </c>
      <c r="AT336" s="7">
        <f>AT$3-管頭下水位!AS336</f>
        <v>-1.7600000000000016</v>
      </c>
      <c r="AU336" s="7">
        <f>AU$3-管頭下水位!AT336</f>
        <v>-1.740000000000002</v>
      </c>
      <c r="AV336" s="41">
        <f>AV$3-管頭下水位!AU336</f>
        <v>-1.75</v>
      </c>
    </row>
    <row r="337" spans="1:48" ht="11.25" customHeight="1" x14ac:dyDescent="0.2">
      <c r="A337" s="37">
        <v>44164</v>
      </c>
      <c r="B337" s="131"/>
      <c r="C337" s="4">
        <v>29</v>
      </c>
      <c r="D337" s="7">
        <f>D$3-管頭下水位!C337</f>
        <v>0.31000000000000005</v>
      </c>
      <c r="E337" s="7">
        <f>E$3-管頭下水位!D337</f>
        <v>0.75</v>
      </c>
      <c r="F337" s="41">
        <f>F$3-管頭下水位!E337</f>
        <v>0.53000000000000025</v>
      </c>
      <c r="G337" s="7">
        <f>G$3-管頭下水位!F337</f>
        <v>1.25</v>
      </c>
      <c r="H337" s="7">
        <f>H$3-管頭下水位!G337</f>
        <v>1.31</v>
      </c>
      <c r="I337" s="41">
        <f>I$3-管頭下水位!H337</f>
        <v>1.2800000000000002</v>
      </c>
      <c r="J337" s="7">
        <f>J$3-管頭下水位!I337</f>
        <v>0.83000000000000007</v>
      </c>
      <c r="K337" s="7">
        <f>K$3-管頭下水位!J337</f>
        <v>0.87000000000000011</v>
      </c>
      <c r="L337" s="41">
        <f>L$3-管頭下水位!K337</f>
        <v>0.85000000000000009</v>
      </c>
      <c r="M337" s="7">
        <f>M$3-管頭下水位!L337</f>
        <v>0.5</v>
      </c>
      <c r="N337" s="7">
        <f>N$3-管頭下水位!M337</f>
        <v>0.5</v>
      </c>
      <c r="O337" s="41">
        <f>O$3-管頭下水位!N337</f>
        <v>0.5</v>
      </c>
      <c r="P337" s="7">
        <f>P$3-管頭下水位!O337</f>
        <v>0.16999999999999993</v>
      </c>
      <c r="Q337" s="7">
        <f>Q$3-管頭下水位!P337</f>
        <v>0.16999999999999993</v>
      </c>
      <c r="R337" s="41">
        <f>R$3-管頭下水位!Q337</f>
        <v>0.16999999999999993</v>
      </c>
      <c r="S337" s="7">
        <f>S$3-管頭下水位!R337</f>
        <v>7.0000000000000284E-2</v>
      </c>
      <c r="T337" s="7">
        <f>T$3-管頭下水位!S337</f>
        <v>0.14000000000000012</v>
      </c>
      <c r="U337" s="41">
        <f>U$3-管頭下水位!T337</f>
        <v>0.10000000000000009</v>
      </c>
      <c r="V337" s="7">
        <f>V$3-管頭下水位!U337</f>
        <v>-8.9999999999999858E-2</v>
      </c>
      <c r="W337" s="7">
        <f>W$3-管頭下水位!V337</f>
        <v>-6.0000000000000497E-2</v>
      </c>
      <c r="X337" s="41">
        <f>X$3-管頭下水位!W337</f>
        <v>-8.0000000000000071E-2</v>
      </c>
      <c r="Y337" s="7">
        <f>Y$3-管頭下水位!X337</f>
        <v>-0.98999999999999977</v>
      </c>
      <c r="Z337" s="7">
        <f>Z$3-管頭下水位!Y337</f>
        <v>-0.96999999999999975</v>
      </c>
      <c r="AA337" s="41">
        <f>AA$3-管頭下水位!Z337</f>
        <v>-0.98</v>
      </c>
      <c r="AB337" s="7">
        <f>AB$3-管頭下水位!AA337</f>
        <v>0.3400000000000003</v>
      </c>
      <c r="AC337" s="7">
        <f>AC$3-管頭下水位!AB337</f>
        <v>0.50000000000000022</v>
      </c>
      <c r="AD337" s="41">
        <f>AD$3-管頭下水位!AC337</f>
        <v>0.42000000000000037</v>
      </c>
      <c r="AE337" s="7">
        <f>AE$3-管頭下水位!AD337</f>
        <v>-2.04</v>
      </c>
      <c r="AF337" s="7">
        <f>AF$3-管頭下水位!AE337</f>
        <v>-1.8599999999999994</v>
      </c>
      <c r="AG337" s="41">
        <f>AG$3-管頭下水位!AF337</f>
        <v>-1.9500000000000002</v>
      </c>
      <c r="AH337" s="7">
        <f>AH$3-管頭下水位!AG337</f>
        <v>-0.41999999999999993</v>
      </c>
      <c r="AI337" s="7">
        <f>AI$3-管頭下水位!AH337</f>
        <v>-0.24000000000000021</v>
      </c>
      <c r="AJ337" s="41">
        <f>AJ$3-管頭下水位!AI337</f>
        <v>-0.33000000000000007</v>
      </c>
      <c r="AK337" s="7">
        <f>AK$3-管頭下水位!AJ337</f>
        <v>1.8600000000000003</v>
      </c>
      <c r="AL337" s="7">
        <f>AL$3-管頭下水位!AK337</f>
        <v>2.02</v>
      </c>
      <c r="AM337" s="41">
        <f>AM$3-管頭下水位!AL337</f>
        <v>1.94</v>
      </c>
      <c r="AN337" s="7">
        <f>AN$3-管頭下水位!AM337</f>
        <v>-2.0700000000000003</v>
      </c>
      <c r="AO337" s="7">
        <f>AO$3-管頭下水位!AN337</f>
        <v>-2.0500000000000007</v>
      </c>
      <c r="AP337" s="41">
        <f>AP$3-管頭下水位!AO337</f>
        <v>-2.0600000000000005</v>
      </c>
      <c r="AQ337" s="7">
        <f>AQ$3-管頭下水位!AP337</f>
        <v>0.12999999999999989</v>
      </c>
      <c r="AR337" s="7">
        <f>AR$3-管頭下水位!AQ337</f>
        <v>0.12999999999999989</v>
      </c>
      <c r="AS337" s="41">
        <f>AS$3-管頭下水位!AR337</f>
        <v>0.12999999999999989</v>
      </c>
      <c r="AT337" s="7">
        <f>AT$3-管頭下水位!AS337</f>
        <v>-1.7600000000000016</v>
      </c>
      <c r="AU337" s="7">
        <f>AU$3-管頭下水位!AT337</f>
        <v>-1.7200000000000024</v>
      </c>
      <c r="AV337" s="41">
        <f>AV$3-管頭下水位!AU337</f>
        <v>-1.740000000000002</v>
      </c>
    </row>
    <row r="338" spans="1:48" ht="11.25" customHeight="1" x14ac:dyDescent="0.2">
      <c r="A338" s="37">
        <v>44165</v>
      </c>
      <c r="B338" s="132"/>
      <c r="C338" s="2">
        <v>30</v>
      </c>
      <c r="D338" s="38">
        <f>D$3-管頭下水位!C338</f>
        <v>0.35999999999999988</v>
      </c>
      <c r="E338" s="38">
        <f>E$3-管頭下水位!D338</f>
        <v>0.85000000000000009</v>
      </c>
      <c r="F338" s="42">
        <f>F$3-管頭下水位!E338</f>
        <v>0.60000000000000009</v>
      </c>
      <c r="G338" s="38">
        <f>G$3-管頭下水位!F338</f>
        <v>1.2800000000000002</v>
      </c>
      <c r="H338" s="38">
        <f>H$3-管頭下水位!G338</f>
        <v>1.3800000000000003</v>
      </c>
      <c r="I338" s="42">
        <f>I$3-管頭下水位!H338</f>
        <v>1.33</v>
      </c>
      <c r="J338" s="38">
        <f>J$3-管頭下水位!I338</f>
        <v>0.8600000000000001</v>
      </c>
      <c r="K338" s="38">
        <f>K$3-管頭下水位!J338</f>
        <v>1</v>
      </c>
      <c r="L338" s="42">
        <f>L$3-管頭下水位!K338</f>
        <v>0.93000000000000016</v>
      </c>
      <c r="M338" s="38">
        <f>M$3-管頭下水位!L338</f>
        <v>0.5</v>
      </c>
      <c r="N338" s="38">
        <f>N$3-管頭下水位!M338</f>
        <v>0.5</v>
      </c>
      <c r="O338" s="42">
        <f>O$3-管頭下水位!N338</f>
        <v>0.5</v>
      </c>
      <c r="P338" s="38">
        <f>P$3-管頭下水位!O338</f>
        <v>0.16999999999999993</v>
      </c>
      <c r="Q338" s="38">
        <f>Q$3-管頭下水位!P338</f>
        <v>0.16999999999999993</v>
      </c>
      <c r="R338" s="42">
        <f>R$3-管頭下水位!Q338</f>
        <v>0.16999999999999993</v>
      </c>
      <c r="S338" s="38">
        <f>S$3-管頭下水位!R338</f>
        <v>7.0000000000000284E-2</v>
      </c>
      <c r="T338" s="38">
        <f>T$3-管頭下水位!S338</f>
        <v>0.17000000000000037</v>
      </c>
      <c r="U338" s="42">
        <f>U$3-管頭下水位!T338</f>
        <v>0.12000000000000011</v>
      </c>
      <c r="V338" s="38">
        <f>V$3-管頭下水位!U338</f>
        <v>-8.0000000000000071E-2</v>
      </c>
      <c r="W338" s="38">
        <f>W$3-管頭下水位!V338</f>
        <v>-3.0000000000000249E-2</v>
      </c>
      <c r="X338" s="42">
        <f>X$3-管頭下水位!W338</f>
        <v>-6.0000000000000497E-2</v>
      </c>
      <c r="Y338" s="38">
        <f>Y$3-管頭下水位!X338</f>
        <v>-0.98999999999999977</v>
      </c>
      <c r="Z338" s="38">
        <f>Z$3-管頭下水位!Y338</f>
        <v>-0.9099999999999997</v>
      </c>
      <c r="AA338" s="42">
        <f>AA$3-管頭下水位!Z338</f>
        <v>-0.94999999999999973</v>
      </c>
      <c r="AB338" s="38">
        <f>AB$3-管頭下水位!AA338</f>
        <v>0.39000000000000012</v>
      </c>
      <c r="AC338" s="38">
        <f>AC$3-管頭下水位!AB338</f>
        <v>0.58000000000000029</v>
      </c>
      <c r="AD338" s="42">
        <f>AD$3-管頭下水位!AC338</f>
        <v>0.48000000000000043</v>
      </c>
      <c r="AE338" s="38">
        <f>AE$3-管頭下水位!AD338</f>
        <v>-1.9799999999999995</v>
      </c>
      <c r="AF338" s="38">
        <f>AF$3-管頭下水位!AE338</f>
        <v>-1.7699999999999996</v>
      </c>
      <c r="AG338" s="42">
        <f>AG$3-管頭下水位!AF338</f>
        <v>-1.88</v>
      </c>
      <c r="AH338" s="38">
        <f>AH$3-管頭下水位!AG338</f>
        <v>-0.37000000000000011</v>
      </c>
      <c r="AI338" s="38">
        <f>AI$3-管頭下水位!AH338</f>
        <v>-0.14999999999999991</v>
      </c>
      <c r="AJ338" s="42">
        <f>AJ$3-管頭下水位!AI338</f>
        <v>-0.25999999999999979</v>
      </c>
      <c r="AK338" s="38">
        <f>AK$3-管頭下水位!AJ338</f>
        <v>1.8499999999999996</v>
      </c>
      <c r="AL338" s="38">
        <f>AL$3-管頭下水位!AK338</f>
        <v>1.9299999999999997</v>
      </c>
      <c r="AM338" s="42">
        <f>AM$3-管頭下水位!AL338</f>
        <v>1.8899999999999997</v>
      </c>
      <c r="AN338" s="38">
        <f>AN$3-管頭下水位!AM338</f>
        <v>-2.0700000000000003</v>
      </c>
      <c r="AO338" s="38">
        <f>AO$3-管頭下水位!AN338</f>
        <v>-2.0500000000000007</v>
      </c>
      <c r="AP338" s="42">
        <f>AP$3-管頭下水位!AO338</f>
        <v>-2.0600000000000005</v>
      </c>
      <c r="AQ338" s="38">
        <f>AQ$3-管頭下水位!AP338</f>
        <v>0.12999999999999989</v>
      </c>
      <c r="AR338" s="38">
        <f>AR$3-管頭下水位!AQ338</f>
        <v>0.12999999999999989</v>
      </c>
      <c r="AS338" s="42">
        <f>AS$3-管頭下水位!AR338</f>
        <v>0.12999999999999989</v>
      </c>
      <c r="AT338" s="38">
        <f>AT$3-管頭下水位!AS338</f>
        <v>-1.7300000000000004</v>
      </c>
      <c r="AU338" s="38">
        <f>AU$3-管頭下水位!AT338</f>
        <v>-1.7100000000000009</v>
      </c>
      <c r="AV338" s="42">
        <f>AV$3-管頭下水位!AU338</f>
        <v>-1.7200000000000024</v>
      </c>
    </row>
    <row r="339" spans="1:48" x14ac:dyDescent="0.2">
      <c r="A339" s="37">
        <v>44166</v>
      </c>
      <c r="B339" s="130" t="s">
        <v>12</v>
      </c>
      <c r="C339" s="3">
        <v>1</v>
      </c>
      <c r="D339" s="39">
        <f>D$3-管頭下水位!C339</f>
        <v>0.30000000000000027</v>
      </c>
      <c r="E339" s="39">
        <f>E$3-管頭下水位!D339</f>
        <v>0.87000000000000011</v>
      </c>
      <c r="F339" s="43">
        <f>F$3-管頭下水位!E339</f>
        <v>0.58000000000000007</v>
      </c>
      <c r="G339" s="39">
        <f>G$3-管頭下水位!F339</f>
        <v>1.3200000000000003</v>
      </c>
      <c r="H339" s="39">
        <f>H$3-管頭下水位!G339</f>
        <v>1.4100000000000001</v>
      </c>
      <c r="I339" s="43">
        <f>I$3-管頭下水位!H339</f>
        <v>1.3600000000000003</v>
      </c>
      <c r="J339" s="39">
        <f>J$3-管頭下水位!I339</f>
        <v>0.93000000000000016</v>
      </c>
      <c r="K339" s="39">
        <f>K$3-管頭下水位!J339</f>
        <v>1.03</v>
      </c>
      <c r="L339" s="43">
        <f>L$3-管頭下水位!K339</f>
        <v>0.98000000000000009</v>
      </c>
      <c r="M339" s="39">
        <f>M$3-管頭下水位!L339</f>
        <v>0.5</v>
      </c>
      <c r="N339" s="39">
        <f>N$3-管頭下水位!M339</f>
        <v>0.5</v>
      </c>
      <c r="O339" s="43">
        <f>O$3-管頭下水位!N339</f>
        <v>0.5</v>
      </c>
      <c r="P339" s="39">
        <f>P$3-管頭下水位!O339</f>
        <v>0.16999999999999993</v>
      </c>
      <c r="Q339" s="39">
        <f>Q$3-管頭下水位!P339</f>
        <v>0.16999999999999993</v>
      </c>
      <c r="R339" s="43">
        <f>R$3-管頭下水位!Q339</f>
        <v>0.16999999999999993</v>
      </c>
      <c r="S339" s="39">
        <f>S$3-管頭下水位!R339</f>
        <v>7.0000000000000284E-2</v>
      </c>
      <c r="T339" s="39">
        <f>T$3-管頭下水位!S339</f>
        <v>0.19000000000000039</v>
      </c>
      <c r="U339" s="43">
        <f>U$3-管頭下水位!T339</f>
        <v>0.13000000000000034</v>
      </c>
      <c r="V339" s="39">
        <f>V$3-管頭下水位!U339</f>
        <v>-4.9999999999999822E-2</v>
      </c>
      <c r="W339" s="39">
        <f>W$3-管頭下水位!V339</f>
        <v>-9.9999999999997868E-3</v>
      </c>
      <c r="X339" s="43">
        <f>X$3-管頭下水位!W339</f>
        <v>-3.0000000000000249E-2</v>
      </c>
      <c r="Y339" s="39">
        <f>Y$3-管頭下水位!X339</f>
        <v>-0.92999999999999972</v>
      </c>
      <c r="Z339" s="39">
        <f>Z$3-管頭下水位!Y339</f>
        <v>-0.87999999999999989</v>
      </c>
      <c r="AA339" s="43">
        <f>AA$3-管頭下水位!Z339</f>
        <v>-0.9099999999999997</v>
      </c>
      <c r="AB339" s="39">
        <f>AB$3-管頭下水位!AA339</f>
        <v>0.37000000000000011</v>
      </c>
      <c r="AC339" s="39">
        <f>AC$3-管頭下水位!AB339</f>
        <v>0.5900000000000003</v>
      </c>
      <c r="AD339" s="43">
        <f>AD$3-管頭下水位!AC339</f>
        <v>0.48000000000000043</v>
      </c>
      <c r="AE339" s="39">
        <f>AE$3-管頭下水位!AD339</f>
        <v>-2.0099999999999998</v>
      </c>
      <c r="AF339" s="39">
        <f>AF$3-管頭下水位!AE339</f>
        <v>-1.7400000000000002</v>
      </c>
      <c r="AG339" s="43">
        <f>AG$3-管頭下水位!AF339</f>
        <v>-1.88</v>
      </c>
      <c r="AH339" s="39">
        <f>AH$3-管頭下水位!AG339</f>
        <v>-0.39000000000000012</v>
      </c>
      <c r="AI339" s="39">
        <f>AI$3-管頭下水位!AH339</f>
        <v>-0.12999999999999989</v>
      </c>
      <c r="AJ339" s="43">
        <f>AJ$3-管頭下水位!AI339</f>
        <v>-0.25999999999999979</v>
      </c>
      <c r="AK339" s="39">
        <f>AK$3-管頭下水位!AJ339</f>
        <v>1.92</v>
      </c>
      <c r="AL339" s="39">
        <f>AL$3-管頭下水位!AK339</f>
        <v>2.77</v>
      </c>
      <c r="AM339" s="43">
        <f>AM$3-管頭下水位!AL339</f>
        <v>2.34</v>
      </c>
      <c r="AN339" s="39">
        <f>AN$3-管頭下水位!AM339</f>
        <v>-2.0500000000000007</v>
      </c>
      <c r="AO339" s="39">
        <f>AO$3-管頭下水位!AN339</f>
        <v>-2.0099999999999998</v>
      </c>
      <c r="AP339" s="43">
        <f>AP$3-管頭下水位!AO339</f>
        <v>-2.0300000000000011</v>
      </c>
      <c r="AQ339" s="39">
        <f>AQ$3-管頭下水位!AP339</f>
        <v>0.12999999999999989</v>
      </c>
      <c r="AR339" s="39">
        <f>AR$3-管頭下水位!AQ339</f>
        <v>0.12999999999999989</v>
      </c>
      <c r="AS339" s="43">
        <f>AS$3-管頭下水位!AR339</f>
        <v>0.12999999999999989</v>
      </c>
      <c r="AT339" s="39">
        <f>AT$3-管頭下水位!AS339</f>
        <v>-1.7200000000000024</v>
      </c>
      <c r="AU339" s="39">
        <f>AU$3-管頭下水位!AT339</f>
        <v>-1.6799999999999997</v>
      </c>
      <c r="AV339" s="43">
        <f>AV$3-管頭下水位!AU339</f>
        <v>-1.6999999999999993</v>
      </c>
    </row>
    <row r="340" spans="1:48" ht="11.25" customHeight="1" x14ac:dyDescent="0.2">
      <c r="A340" s="37">
        <v>44167</v>
      </c>
      <c r="B340" s="131"/>
      <c r="C340" s="4">
        <v>2</v>
      </c>
      <c r="D340" s="7">
        <f>D$3-管頭下水位!C340</f>
        <v>0.24000000000000021</v>
      </c>
      <c r="E340" s="7">
        <f>E$3-管頭下水位!D340</f>
        <v>0.85999999999999988</v>
      </c>
      <c r="F340" s="41">
        <f>F$3-管頭下水位!E340</f>
        <v>0.55000000000000027</v>
      </c>
      <c r="G340" s="7">
        <f>G$3-管頭下水位!F340</f>
        <v>1.31</v>
      </c>
      <c r="H340" s="7">
        <f>H$3-管頭下水位!G340</f>
        <v>1.3800000000000003</v>
      </c>
      <c r="I340" s="41">
        <f>I$3-管頭下水位!H340</f>
        <v>1.3400000000000003</v>
      </c>
      <c r="J340" s="7">
        <f>J$3-管頭下水位!I340</f>
        <v>0.91000000000000014</v>
      </c>
      <c r="K340" s="7">
        <f>K$3-管頭下水位!J340</f>
        <v>0.96000000000000008</v>
      </c>
      <c r="L340" s="41">
        <f>L$3-管頭下水位!K340</f>
        <v>0.93000000000000016</v>
      </c>
      <c r="M340" s="7">
        <f>M$3-管頭下水位!L340</f>
        <v>0.5</v>
      </c>
      <c r="N340" s="7">
        <f>N$3-管頭下水位!M340</f>
        <v>0.5</v>
      </c>
      <c r="O340" s="41">
        <f>O$3-管頭下水位!N340</f>
        <v>0.5</v>
      </c>
      <c r="P340" s="7">
        <f>P$3-管頭下水位!O340</f>
        <v>0.16999999999999993</v>
      </c>
      <c r="Q340" s="7">
        <f>Q$3-管頭下水位!P340</f>
        <v>0.16999999999999993</v>
      </c>
      <c r="R340" s="41">
        <f>R$3-管頭下水位!Q340</f>
        <v>0.16999999999999993</v>
      </c>
      <c r="S340" s="7">
        <f>S$3-管頭下水位!R340</f>
        <v>5.0000000000000266E-2</v>
      </c>
      <c r="T340" s="7">
        <f>T$3-管頭下水位!S340</f>
        <v>0.17000000000000037</v>
      </c>
      <c r="U340" s="41">
        <f>U$3-管頭下水位!T340</f>
        <v>0.11000000000000032</v>
      </c>
      <c r="V340" s="7">
        <f>V$3-管頭下水位!U340</f>
        <v>-7.0000000000000284E-2</v>
      </c>
      <c r="W340" s="7">
        <f>W$3-管頭下水位!V340</f>
        <v>-3.0000000000000249E-2</v>
      </c>
      <c r="X340" s="41">
        <f>X$3-管頭下水位!W340</f>
        <v>-4.9999999999999822E-2</v>
      </c>
      <c r="Y340" s="7">
        <f>Y$3-管頭下水位!X340</f>
        <v>-0.94</v>
      </c>
      <c r="Z340" s="7">
        <f>Z$3-管頭下水位!Y340</f>
        <v>-0.91999999999999993</v>
      </c>
      <c r="AA340" s="41">
        <f>AA$3-管頭下水位!Z340</f>
        <v>-0.92999999999999972</v>
      </c>
      <c r="AB340" s="7">
        <f>AB$3-管頭下水位!AA340</f>
        <v>0.35000000000000009</v>
      </c>
      <c r="AC340" s="7">
        <f>AC$3-管頭下水位!AB340</f>
        <v>0.58000000000000029</v>
      </c>
      <c r="AD340" s="41">
        <f>AD$3-管頭下水位!AC340</f>
        <v>0.46000000000000041</v>
      </c>
      <c r="AE340" s="7">
        <f>AE$3-管頭下水位!AD340</f>
        <v>-2.04</v>
      </c>
      <c r="AF340" s="7">
        <f>AF$3-管頭下水位!AE340</f>
        <v>-1.7699999999999996</v>
      </c>
      <c r="AG340" s="41">
        <f>AG$3-管頭下水位!AF340</f>
        <v>-1.9100000000000001</v>
      </c>
      <c r="AH340" s="7">
        <f>AH$3-管頭下水位!AG340</f>
        <v>-0.41000000000000014</v>
      </c>
      <c r="AI340" s="7">
        <f>AI$3-管頭下水位!AH340</f>
        <v>-0.16000000000000014</v>
      </c>
      <c r="AJ340" s="41">
        <f>AJ$3-管頭下水位!AI340</f>
        <v>-0.29000000000000004</v>
      </c>
      <c r="AK340" s="7">
        <f>AK$3-管頭下水位!AJ340</f>
        <v>2.33</v>
      </c>
      <c r="AL340" s="7">
        <f>AL$3-管頭下水位!AK340</f>
        <v>2.67</v>
      </c>
      <c r="AM340" s="41">
        <f>AM$3-管頭下水位!AL340</f>
        <v>2.5</v>
      </c>
      <c r="AN340" s="7">
        <f>AN$3-管頭下水位!AM340</f>
        <v>-2.0300000000000011</v>
      </c>
      <c r="AO340" s="7">
        <f>AO$3-管頭下水位!AN340</f>
        <v>-2.0199999999999996</v>
      </c>
      <c r="AP340" s="41">
        <f>AP$3-管頭下水位!AO340</f>
        <v>-2.0300000000000011</v>
      </c>
      <c r="AQ340" s="7">
        <f>AQ$3-管頭下水位!AP340</f>
        <v>0.12999999999999989</v>
      </c>
      <c r="AR340" s="7">
        <f>AR$3-管頭下水位!AQ340</f>
        <v>0.12999999999999989</v>
      </c>
      <c r="AS340" s="41">
        <f>AS$3-管頭下水位!AR340</f>
        <v>0.12999999999999989</v>
      </c>
      <c r="AT340" s="7">
        <f>AT$3-管頭下水位!AS340</f>
        <v>-1.7200000000000024</v>
      </c>
      <c r="AU340" s="7">
        <f>AU$3-管頭下水位!AT340</f>
        <v>-1.7100000000000009</v>
      </c>
      <c r="AV340" s="41">
        <f>AV$3-管頭下水位!AU340</f>
        <v>-1.7200000000000024</v>
      </c>
    </row>
    <row r="341" spans="1:48" ht="11.25" customHeight="1" x14ac:dyDescent="0.2">
      <c r="A341" s="37">
        <v>44168</v>
      </c>
      <c r="B341" s="131"/>
      <c r="C341" s="4">
        <v>3</v>
      </c>
      <c r="D341" s="7">
        <f>D$3-管頭下水位!C341</f>
        <v>0.18000000000000016</v>
      </c>
      <c r="E341" s="7">
        <f>E$3-管頭下水位!D341</f>
        <v>0.91999999999999993</v>
      </c>
      <c r="F341" s="41">
        <f>F$3-管頭下水位!E341</f>
        <v>0.55000000000000027</v>
      </c>
      <c r="G341" s="7">
        <f>G$3-管頭下水位!F341</f>
        <v>1.29</v>
      </c>
      <c r="H341" s="7">
        <f>H$3-管頭下水位!G341</f>
        <v>1.4100000000000001</v>
      </c>
      <c r="I341" s="41">
        <f>I$3-管頭下水位!H341</f>
        <v>1.35</v>
      </c>
      <c r="J341" s="7">
        <f>J$3-管頭下水位!I341</f>
        <v>0.90000000000000013</v>
      </c>
      <c r="K341" s="7">
        <f>K$3-管頭下水位!J341</f>
        <v>0.98000000000000009</v>
      </c>
      <c r="L341" s="41">
        <f>L$3-管頭下水位!K341</f>
        <v>0.94000000000000017</v>
      </c>
      <c r="M341" s="7">
        <f>M$3-管頭下水位!L341</f>
        <v>0.49</v>
      </c>
      <c r="N341" s="7">
        <f>N$3-管頭下水位!M341</f>
        <v>0.5</v>
      </c>
      <c r="O341" s="41">
        <f>O$3-管頭下水位!N341</f>
        <v>0.49</v>
      </c>
      <c r="P341" s="7">
        <f>P$3-管頭下水位!O341</f>
        <v>0.16999999999999993</v>
      </c>
      <c r="Q341" s="7">
        <f>Q$3-管頭下水位!P341</f>
        <v>0.16999999999999993</v>
      </c>
      <c r="R341" s="41">
        <f>R$3-管頭下水位!Q341</f>
        <v>0.16999999999999993</v>
      </c>
      <c r="S341" s="7">
        <f>S$3-管頭下水位!R341</f>
        <v>5.0000000000000266E-2</v>
      </c>
      <c r="T341" s="7">
        <f>T$3-管頭下水位!S341</f>
        <v>0.19000000000000039</v>
      </c>
      <c r="U341" s="41">
        <f>U$3-管頭下水位!T341</f>
        <v>0.12000000000000011</v>
      </c>
      <c r="V341" s="7">
        <f>V$3-管頭下水位!U341</f>
        <v>-8.9999999999999858E-2</v>
      </c>
      <c r="W341" s="7">
        <f>W$3-管頭下水位!V341</f>
        <v>-2.0000000000000462E-2</v>
      </c>
      <c r="X341" s="41">
        <f>X$3-管頭下水位!W341</f>
        <v>-6.0000000000000497E-2</v>
      </c>
      <c r="Y341" s="7">
        <f>Y$3-管頭下水位!X341</f>
        <v>-0.94</v>
      </c>
      <c r="Z341" s="7">
        <f>Z$3-管頭下水位!Y341</f>
        <v>-0.91999999999999993</v>
      </c>
      <c r="AA341" s="41">
        <f>AA$3-管頭下水位!Z341</f>
        <v>-0.92999999999999972</v>
      </c>
      <c r="AB341" s="7">
        <f>AB$3-管頭下水位!AA341</f>
        <v>0.33000000000000007</v>
      </c>
      <c r="AC341" s="7">
        <f>AC$3-管頭下水位!AB341</f>
        <v>0.62000000000000011</v>
      </c>
      <c r="AD341" s="41">
        <f>AD$3-管頭下水位!AC341</f>
        <v>0.4700000000000002</v>
      </c>
      <c r="AE341" s="7">
        <f>AE$3-管頭下水位!AD341</f>
        <v>-2.04</v>
      </c>
      <c r="AF341" s="7">
        <f>AF$3-管頭下水位!AE341</f>
        <v>-1.7299999999999995</v>
      </c>
      <c r="AG341" s="41">
        <f>AG$3-管頭下水位!AF341</f>
        <v>-1.8899999999999997</v>
      </c>
      <c r="AH341" s="7">
        <f>AH$3-管頭下水位!AG341</f>
        <v>-0.45000000000000018</v>
      </c>
      <c r="AI341" s="7">
        <f>AI$3-管頭下水位!AH341</f>
        <v>-0.10999999999999988</v>
      </c>
      <c r="AJ341" s="41">
        <f>AJ$3-管頭下水位!AI341</f>
        <v>-0.2799999999999998</v>
      </c>
      <c r="AK341" s="7">
        <f>AK$3-管頭下水位!AJ341</f>
        <v>2.14</v>
      </c>
      <c r="AL341" s="7">
        <f>AL$3-管頭下水位!AK341</f>
        <v>2.33</v>
      </c>
      <c r="AM341" s="41">
        <f>AM$3-管頭下水位!AL341</f>
        <v>2.23</v>
      </c>
      <c r="AN341" s="7">
        <f>AN$3-管頭下水位!AM341</f>
        <v>-2.0400000000000009</v>
      </c>
      <c r="AO341" s="7">
        <f>AO$3-管頭下水位!AN341</f>
        <v>-2.0300000000000011</v>
      </c>
      <c r="AP341" s="41">
        <f>AP$3-管頭下水位!AO341</f>
        <v>-2.0400000000000009</v>
      </c>
      <c r="AQ341" s="7">
        <f>AQ$3-管頭下水位!AP341</f>
        <v>0.12999999999999989</v>
      </c>
      <c r="AR341" s="7">
        <f>AR$3-管頭下水位!AQ341</f>
        <v>0.12999999999999989</v>
      </c>
      <c r="AS341" s="41">
        <f>AS$3-管頭下水位!AR341</f>
        <v>0.12999999999999989</v>
      </c>
      <c r="AT341" s="7">
        <f>AT$3-管頭下水位!AS341</f>
        <v>-1.7200000000000024</v>
      </c>
      <c r="AU341" s="7">
        <f>AU$3-管頭下水位!AT341</f>
        <v>-1.7100000000000009</v>
      </c>
      <c r="AV341" s="41">
        <f>AV$3-管頭下水位!AU341</f>
        <v>-1.7200000000000024</v>
      </c>
    </row>
    <row r="342" spans="1:48" ht="11.25" customHeight="1" x14ac:dyDescent="0.2">
      <c r="A342" s="37">
        <v>44169</v>
      </c>
      <c r="B342" s="131"/>
      <c r="C342" s="4">
        <v>4</v>
      </c>
      <c r="D342" s="7">
        <f>D$3-管頭下水位!C342</f>
        <v>0.12000000000000011</v>
      </c>
      <c r="E342" s="7">
        <f>E$3-管頭下水位!D342</f>
        <v>0.91000000000000014</v>
      </c>
      <c r="F342" s="41">
        <f>F$3-管頭下水位!E342</f>
        <v>0.51000000000000023</v>
      </c>
      <c r="G342" s="7">
        <f>G$3-管頭下水位!F342</f>
        <v>1.29</v>
      </c>
      <c r="H342" s="7">
        <f>H$3-管頭下水位!G342</f>
        <v>1.3800000000000003</v>
      </c>
      <c r="I342" s="41">
        <f>I$3-管頭下水位!H342</f>
        <v>1.33</v>
      </c>
      <c r="J342" s="7">
        <f>J$3-管頭下水位!I342</f>
        <v>0.89000000000000012</v>
      </c>
      <c r="K342" s="7">
        <f>K$3-管頭下水位!J342</f>
        <v>0.96000000000000008</v>
      </c>
      <c r="L342" s="41">
        <f>L$3-管頭下水位!K342</f>
        <v>0.92000000000000015</v>
      </c>
      <c r="M342" s="7">
        <f>M$3-管頭下水位!L342</f>
        <v>0.49</v>
      </c>
      <c r="N342" s="7">
        <f>N$3-管頭下水位!M342</f>
        <v>0.49</v>
      </c>
      <c r="O342" s="41">
        <f>O$3-管頭下水位!N342</f>
        <v>0.49</v>
      </c>
      <c r="P342" s="7">
        <f>P$3-管頭下水位!O342</f>
        <v>0.16999999999999993</v>
      </c>
      <c r="Q342" s="7">
        <f>Q$3-管頭下水位!P342</f>
        <v>0.16999999999999993</v>
      </c>
      <c r="R342" s="41">
        <f>R$3-管頭下水位!Q342</f>
        <v>0.16999999999999993</v>
      </c>
      <c r="S342" s="7">
        <f>S$3-管頭下水位!R342</f>
        <v>4.0000000000000036E-2</v>
      </c>
      <c r="T342" s="7">
        <f>T$3-管頭下水位!S342</f>
        <v>0.18000000000000016</v>
      </c>
      <c r="U342" s="41">
        <f>U$3-管頭下水位!T342</f>
        <v>0.11000000000000032</v>
      </c>
      <c r="V342" s="7">
        <f>V$3-管頭下水位!U342</f>
        <v>-8.9999999999999858E-2</v>
      </c>
      <c r="W342" s="7">
        <f>W$3-管頭下水位!V342</f>
        <v>-3.0000000000000249E-2</v>
      </c>
      <c r="X342" s="41">
        <f>X$3-管頭下水位!W342</f>
        <v>-6.0000000000000497E-2</v>
      </c>
      <c r="Y342" s="7">
        <f>Y$3-管頭下水位!X342</f>
        <v>-0.94</v>
      </c>
      <c r="Z342" s="7">
        <f>Z$3-管頭下水位!Y342</f>
        <v>-0.91999999999999993</v>
      </c>
      <c r="AA342" s="41">
        <f>AA$3-管頭下水位!Z342</f>
        <v>-0.92999999999999972</v>
      </c>
      <c r="AB342" s="7">
        <f>AB$3-管頭下水位!AA342</f>
        <v>0.29000000000000004</v>
      </c>
      <c r="AC342" s="7">
        <f>AC$3-管頭下水位!AB342</f>
        <v>0.60000000000000031</v>
      </c>
      <c r="AD342" s="41">
        <f>AD$3-管頭下水位!AC342</f>
        <v>0.44000000000000039</v>
      </c>
      <c r="AE342" s="7">
        <f>AE$3-管頭下水位!AD342</f>
        <v>-2.12</v>
      </c>
      <c r="AF342" s="7">
        <f>AF$3-管頭下水位!AE342</f>
        <v>-1.75</v>
      </c>
      <c r="AG342" s="41">
        <f>AG$3-管頭下水位!AF342</f>
        <v>-1.9399999999999995</v>
      </c>
      <c r="AH342" s="7">
        <f>AH$3-管頭下水位!AG342</f>
        <v>-0.49000000000000021</v>
      </c>
      <c r="AI342" s="7">
        <f>AI$3-管頭下水位!AH342</f>
        <v>-0.14000000000000012</v>
      </c>
      <c r="AJ342" s="41">
        <f>AJ$3-管頭下水位!AI342</f>
        <v>-0.31999999999999984</v>
      </c>
      <c r="AK342" s="7">
        <f>AK$3-管頭下水位!AJ342</f>
        <v>2.13</v>
      </c>
      <c r="AL342" s="7">
        <f>AL$3-管頭下水位!AK342</f>
        <v>2.2599999999999998</v>
      </c>
      <c r="AM342" s="41">
        <f>AM$3-管頭下水位!AL342</f>
        <v>2.19</v>
      </c>
      <c r="AN342" s="7">
        <f>AN$3-管頭下水位!AM342</f>
        <v>-2.0500000000000007</v>
      </c>
      <c r="AO342" s="7">
        <f>AO$3-管頭下水位!AN342</f>
        <v>-2.0400000000000009</v>
      </c>
      <c r="AP342" s="41">
        <f>AP$3-管頭下水位!AO342</f>
        <v>-2.0500000000000007</v>
      </c>
      <c r="AQ342" s="7">
        <f>AQ$3-管頭下水位!AP342</f>
        <v>0.12999999999999989</v>
      </c>
      <c r="AR342" s="7">
        <f>AR$3-管頭下水位!AQ342</f>
        <v>0.12999999999999989</v>
      </c>
      <c r="AS342" s="41">
        <f>AS$3-管頭下水位!AR342</f>
        <v>0.12999999999999989</v>
      </c>
      <c r="AT342" s="7">
        <f>AT$3-管頭下水位!AS342</f>
        <v>-1.7300000000000004</v>
      </c>
      <c r="AU342" s="7">
        <f>AU$3-管頭下水位!AT342</f>
        <v>-1.6900000000000013</v>
      </c>
      <c r="AV342" s="41">
        <f>AV$3-管頭下水位!AU342</f>
        <v>-1.7100000000000009</v>
      </c>
    </row>
    <row r="343" spans="1:48" ht="11.25" customHeight="1" x14ac:dyDescent="0.2">
      <c r="A343" s="37">
        <v>44170</v>
      </c>
      <c r="B343" s="131"/>
      <c r="C343" s="4">
        <v>5</v>
      </c>
      <c r="D343" s="7">
        <f>D$3-管頭下水位!C343</f>
        <v>2.0000000000000018E-2</v>
      </c>
      <c r="E343" s="7">
        <f>E$3-管頭下水位!D343</f>
        <v>0.83000000000000007</v>
      </c>
      <c r="F343" s="41">
        <f>F$3-管頭下水位!E343</f>
        <v>0.41999999999999993</v>
      </c>
      <c r="G343" s="7">
        <f>G$3-管頭下水位!F343</f>
        <v>1.2200000000000002</v>
      </c>
      <c r="H343" s="7">
        <f>H$3-管頭下水位!G343</f>
        <v>1.3000000000000003</v>
      </c>
      <c r="I343" s="41">
        <f>I$3-管頭下水位!H343</f>
        <v>1.2600000000000002</v>
      </c>
      <c r="J343" s="7">
        <f>J$3-管頭下水位!I343</f>
        <v>0.85000000000000009</v>
      </c>
      <c r="K343" s="7">
        <f>K$3-管頭下水位!J343</f>
        <v>0.92000000000000015</v>
      </c>
      <c r="L343" s="41">
        <f>L$3-管頭下水位!K343</f>
        <v>0.88000000000000012</v>
      </c>
      <c r="M343" s="7">
        <f>M$3-管頭下水位!L343</f>
        <v>0.49</v>
      </c>
      <c r="N343" s="7">
        <f>N$3-管頭下水位!M343</f>
        <v>0.49</v>
      </c>
      <c r="O343" s="41">
        <f>O$3-管頭下水位!N343</f>
        <v>0.49</v>
      </c>
      <c r="P343" s="7">
        <f>P$3-管頭下水位!O343</f>
        <v>0.16999999999999993</v>
      </c>
      <c r="Q343" s="7">
        <f>Q$3-管頭下水位!P343</f>
        <v>0.16999999999999993</v>
      </c>
      <c r="R343" s="41">
        <f>R$3-管頭下水位!Q343</f>
        <v>0.16999999999999993</v>
      </c>
      <c r="S343" s="7">
        <f>S$3-管頭下水位!R343</f>
        <v>1.0000000000000675E-2</v>
      </c>
      <c r="T343" s="7">
        <f>T$3-管頭下水位!S343</f>
        <v>0.15000000000000036</v>
      </c>
      <c r="U343" s="41">
        <f>U$3-管頭下水位!T343</f>
        <v>8.0000000000000071E-2</v>
      </c>
      <c r="V343" s="7">
        <f>V$3-管頭下水位!U343</f>
        <v>-0.12000000000000011</v>
      </c>
      <c r="W343" s="7">
        <f>W$3-管頭下水位!V343</f>
        <v>-4.9999999999999822E-2</v>
      </c>
      <c r="X343" s="41">
        <f>X$3-管頭下水位!W343</f>
        <v>-8.9999999999999858E-2</v>
      </c>
      <c r="Y343" s="7">
        <f>Y$3-管頭下水位!X343</f>
        <v>-0.94999999999999973</v>
      </c>
      <c r="Z343" s="7">
        <f>Z$3-管頭下水位!Y343</f>
        <v>-0.94</v>
      </c>
      <c r="AA343" s="41">
        <f>AA$3-管頭下水位!Z343</f>
        <v>-0.94999999999999973</v>
      </c>
      <c r="AB343" s="7">
        <f>AB$3-管頭下水位!AA343</f>
        <v>0.20000000000000018</v>
      </c>
      <c r="AC343" s="7">
        <f>AC$3-管頭下水位!AB343</f>
        <v>0.54000000000000026</v>
      </c>
      <c r="AD343" s="41">
        <f>AD$3-管頭下水位!AC343</f>
        <v>0.37000000000000011</v>
      </c>
      <c r="AE343" s="7">
        <f>AE$3-管頭下水位!AD343</f>
        <v>-2.16</v>
      </c>
      <c r="AF343" s="7">
        <f>AF$3-管頭下水位!AE343</f>
        <v>-1.8099999999999996</v>
      </c>
      <c r="AG343" s="41">
        <f>AG$3-管頭下水位!AF343</f>
        <v>-1.9900000000000002</v>
      </c>
      <c r="AH343" s="7">
        <f>AH$3-管頭下水位!AG343</f>
        <v>-0.58999999999999986</v>
      </c>
      <c r="AI343" s="7">
        <f>AI$3-管頭下水位!AH343</f>
        <v>-0.18999999999999995</v>
      </c>
      <c r="AJ343" s="41">
        <f>AJ$3-管頭下水位!AI343</f>
        <v>-0.39000000000000012</v>
      </c>
      <c r="AK343" s="7">
        <f>AK$3-管頭下水位!AJ343</f>
        <v>2.2599999999999998</v>
      </c>
      <c r="AL343" s="7">
        <f>AL$3-管頭下水位!AK343</f>
        <v>2.44</v>
      </c>
      <c r="AM343" s="41">
        <f>AM$3-管頭下水位!AL343</f>
        <v>2.35</v>
      </c>
      <c r="AN343" s="7">
        <f>AN$3-管頭下水位!AM343</f>
        <v>-2.0600000000000005</v>
      </c>
      <c r="AO343" s="7">
        <f>AO$3-管頭下水位!AN343</f>
        <v>-2.0400000000000009</v>
      </c>
      <c r="AP343" s="41">
        <f>AP$3-管頭下水位!AO343</f>
        <v>-2.0500000000000007</v>
      </c>
      <c r="AQ343" s="7">
        <f>AQ$3-管頭下水位!AP343</f>
        <v>0.12999999999999989</v>
      </c>
      <c r="AR343" s="7">
        <f>AR$3-管頭下水位!AQ343</f>
        <v>0.12999999999999989</v>
      </c>
      <c r="AS343" s="41">
        <f>AS$3-管頭下水位!AR343</f>
        <v>0.12999999999999989</v>
      </c>
      <c r="AT343" s="7">
        <f>AT$3-管頭下水位!AS343</f>
        <v>-1.740000000000002</v>
      </c>
      <c r="AU343" s="7">
        <f>AU$3-管頭下水位!AT343</f>
        <v>-1.7200000000000024</v>
      </c>
      <c r="AV343" s="41">
        <f>AV$3-管頭下水位!AU343</f>
        <v>-1.7300000000000004</v>
      </c>
    </row>
    <row r="344" spans="1:48" ht="11.25" customHeight="1" x14ac:dyDescent="0.2">
      <c r="A344" s="37">
        <v>44171</v>
      </c>
      <c r="B344" s="131"/>
      <c r="C344" s="4">
        <v>6</v>
      </c>
      <c r="D344" s="7">
        <f>D$3-管頭下水位!C344</f>
        <v>-6.0000000000000053E-2</v>
      </c>
      <c r="E344" s="7">
        <f>E$3-管頭下水位!D344</f>
        <v>0.85000000000000009</v>
      </c>
      <c r="F344" s="41">
        <f>F$3-管頭下水位!E344</f>
        <v>0.39000000000000012</v>
      </c>
      <c r="G344" s="7">
        <f>G$3-管頭下水位!F344</f>
        <v>1.21</v>
      </c>
      <c r="H344" s="7">
        <f>H$3-管頭下水位!G344</f>
        <v>1.3600000000000003</v>
      </c>
      <c r="I344" s="41">
        <f>I$3-管頭下水位!H344</f>
        <v>1.2800000000000002</v>
      </c>
      <c r="J344" s="7">
        <f>J$3-管頭下水位!I344</f>
        <v>0.84000000000000008</v>
      </c>
      <c r="K344" s="7">
        <f>K$3-管頭下水位!J344</f>
        <v>0.94000000000000017</v>
      </c>
      <c r="L344" s="41">
        <f>L$3-管頭下水位!K344</f>
        <v>0.89000000000000012</v>
      </c>
      <c r="M344" s="7">
        <f>M$3-管頭下水位!L344</f>
        <v>0.49</v>
      </c>
      <c r="N344" s="7">
        <f>N$3-管頭下水位!M344</f>
        <v>0.5</v>
      </c>
      <c r="O344" s="41">
        <f>O$3-管頭下水位!N344</f>
        <v>0.49</v>
      </c>
      <c r="P344" s="7">
        <f>P$3-管頭下水位!O344</f>
        <v>0.15999999999999925</v>
      </c>
      <c r="Q344" s="7">
        <f>Q$3-管頭下水位!P344</f>
        <v>0.16999999999999993</v>
      </c>
      <c r="R344" s="41">
        <f>R$3-管頭下水位!Q344</f>
        <v>0.15999999999999925</v>
      </c>
      <c r="S344" s="7">
        <f>S$3-管頭下水位!R344</f>
        <v>2.0000000000000462E-2</v>
      </c>
      <c r="T344" s="7">
        <f>T$3-管頭下水位!S344</f>
        <v>0.17000000000000037</v>
      </c>
      <c r="U344" s="41">
        <f>U$3-管頭下水位!T344</f>
        <v>9.0000000000000302E-2</v>
      </c>
      <c r="V344" s="7">
        <f>V$3-管頭下水位!U344</f>
        <v>-0.12000000000000011</v>
      </c>
      <c r="W344" s="7">
        <f>W$3-管頭下水位!V344</f>
        <v>-3.0000000000000249E-2</v>
      </c>
      <c r="X344" s="41">
        <f>X$3-管頭下水位!W344</f>
        <v>-8.0000000000000071E-2</v>
      </c>
      <c r="Y344" s="7">
        <f>Y$3-管頭下水位!X344</f>
        <v>-0.94999999999999973</v>
      </c>
      <c r="Z344" s="7">
        <f>Z$3-管頭下水位!Y344</f>
        <v>-0.94</v>
      </c>
      <c r="AA344" s="41">
        <f>AA$3-管頭下水位!Z344</f>
        <v>-0.94999999999999973</v>
      </c>
      <c r="AB344" s="7">
        <f>AB$3-管頭下水位!AA344</f>
        <v>0.19000000000000039</v>
      </c>
      <c r="AC344" s="7">
        <f>AC$3-管頭下水位!AB344</f>
        <v>0.56000000000000028</v>
      </c>
      <c r="AD344" s="41">
        <f>AD$3-管頭下水位!AC344</f>
        <v>0.37000000000000011</v>
      </c>
      <c r="AE344" s="7">
        <f>AE$3-管頭下水位!AD344</f>
        <v>-2.16</v>
      </c>
      <c r="AF344" s="7">
        <f>AF$3-管頭下水位!AE344</f>
        <v>-1.79</v>
      </c>
      <c r="AG344" s="41">
        <f>AG$3-管頭下水位!AF344</f>
        <v>-1.9799999999999995</v>
      </c>
      <c r="AH344" s="7">
        <f>AH$3-管頭下水位!AG344</f>
        <v>-0.58999999999999986</v>
      </c>
      <c r="AI344" s="7">
        <f>AI$3-管頭下水位!AH344</f>
        <v>-0.16999999999999993</v>
      </c>
      <c r="AJ344" s="41">
        <f>AJ$3-管頭下水位!AI344</f>
        <v>-0.37999999999999989</v>
      </c>
      <c r="AK344" s="7">
        <f>AK$3-管頭下水位!AJ344</f>
        <v>2.2399999999999998</v>
      </c>
      <c r="AL344" s="7">
        <f>AL$3-管頭下水位!AK344</f>
        <v>2.5099999999999998</v>
      </c>
      <c r="AM344" s="41">
        <f>AM$3-管頭下水位!AL344</f>
        <v>2.37</v>
      </c>
      <c r="AN344" s="7">
        <f>AN$3-管頭下水位!AM344</f>
        <v>-2.0500000000000007</v>
      </c>
      <c r="AO344" s="7">
        <f>AO$3-管頭下水位!AN344</f>
        <v>-2.0300000000000011</v>
      </c>
      <c r="AP344" s="41">
        <f>AP$3-管頭下水位!AO344</f>
        <v>-2.0400000000000009</v>
      </c>
      <c r="AQ344" s="7">
        <f>AQ$3-管頭下水位!AP344</f>
        <v>0.12999999999999989</v>
      </c>
      <c r="AR344" s="7">
        <f>AR$3-管頭下水位!AQ344</f>
        <v>0.12999999999999989</v>
      </c>
      <c r="AS344" s="41">
        <f>AS$3-管頭下水位!AR344</f>
        <v>0.12999999999999989</v>
      </c>
      <c r="AT344" s="7">
        <f>AT$3-管頭下水位!AS344</f>
        <v>-1.740000000000002</v>
      </c>
      <c r="AU344" s="7">
        <f>AU$3-管頭下水位!AT344</f>
        <v>-1.7200000000000024</v>
      </c>
      <c r="AV344" s="41">
        <f>AV$3-管頭下水位!AU344</f>
        <v>-1.7300000000000004</v>
      </c>
    </row>
    <row r="345" spans="1:48" ht="11.25" customHeight="1" x14ac:dyDescent="0.2">
      <c r="A345" s="37">
        <v>44172</v>
      </c>
      <c r="B345" s="131"/>
      <c r="C345" s="4">
        <v>7</v>
      </c>
      <c r="D345" s="7">
        <f>D$3-管頭下水位!C345</f>
        <v>1.0000000000000231E-2</v>
      </c>
      <c r="E345" s="7">
        <f>E$3-管頭下水位!D345</f>
        <v>0.89999999999999991</v>
      </c>
      <c r="F345" s="41">
        <f>F$3-管頭下水位!E345</f>
        <v>0.45000000000000018</v>
      </c>
      <c r="G345" s="7">
        <f>G$3-管頭下水位!F345</f>
        <v>1.23</v>
      </c>
      <c r="H345" s="7">
        <f>H$3-管頭下水位!G345</f>
        <v>1.3800000000000003</v>
      </c>
      <c r="I345" s="41">
        <f>I$3-管頭下水位!H345</f>
        <v>1.3000000000000003</v>
      </c>
      <c r="J345" s="7">
        <f>J$3-管頭下水位!I345</f>
        <v>0.87000000000000011</v>
      </c>
      <c r="K345" s="7">
        <f>K$3-管頭下水位!J345</f>
        <v>0.98000000000000009</v>
      </c>
      <c r="L345" s="41">
        <f>L$3-管頭下水位!K345</f>
        <v>0.92000000000000015</v>
      </c>
      <c r="M345" s="7">
        <f>M$3-管頭下水位!L345</f>
        <v>0.5</v>
      </c>
      <c r="N345" s="7">
        <f>N$3-管頭下水位!M345</f>
        <v>0.5</v>
      </c>
      <c r="O345" s="41">
        <f>O$3-管頭下水位!N345</f>
        <v>0.5</v>
      </c>
      <c r="P345" s="7">
        <f>P$3-管頭下水位!O345</f>
        <v>0.15999999999999925</v>
      </c>
      <c r="Q345" s="7">
        <f>Q$3-管頭下水位!P345</f>
        <v>0.15999999999999925</v>
      </c>
      <c r="R345" s="41">
        <f>R$3-管頭下水位!Q345</f>
        <v>0.15999999999999925</v>
      </c>
      <c r="S345" s="7">
        <f>S$3-管頭下水位!R345</f>
        <v>2.0000000000000462E-2</v>
      </c>
      <c r="T345" s="7">
        <f>T$3-管頭下水位!S345</f>
        <v>0.17000000000000037</v>
      </c>
      <c r="U345" s="41">
        <f>U$3-管頭下水位!T345</f>
        <v>9.0000000000000302E-2</v>
      </c>
      <c r="V345" s="7">
        <f>V$3-管頭下水位!U345</f>
        <v>-0.10000000000000053</v>
      </c>
      <c r="W345" s="7">
        <f>W$3-管頭下水位!V345</f>
        <v>-9.9999999999997868E-3</v>
      </c>
      <c r="X345" s="41">
        <f>X$3-管頭下水位!W345</f>
        <v>-6.0000000000000497E-2</v>
      </c>
      <c r="Y345" s="7">
        <f>Y$3-管頭下水位!X345</f>
        <v>-0.94999999999999973</v>
      </c>
      <c r="Z345" s="7">
        <f>Z$3-管頭下水位!Y345</f>
        <v>-0.91999999999999993</v>
      </c>
      <c r="AA345" s="41">
        <f>AA$3-管頭下水位!Z345</f>
        <v>-0.94</v>
      </c>
      <c r="AB345" s="7">
        <f>AB$3-管頭下水位!AA345</f>
        <v>0.2200000000000002</v>
      </c>
      <c r="AC345" s="7">
        <f>AC$3-管頭下水位!AB345</f>
        <v>0.58000000000000029</v>
      </c>
      <c r="AD345" s="41">
        <f>AD$3-管頭下水位!AC345</f>
        <v>0.40000000000000036</v>
      </c>
      <c r="AE345" s="7">
        <f>AE$3-管頭下水位!AD345</f>
        <v>-2.13</v>
      </c>
      <c r="AF345" s="7">
        <f>AF$3-管頭下水位!AE345</f>
        <v>-1.7599999999999998</v>
      </c>
      <c r="AG345" s="41">
        <f>AG$3-管頭下水位!AF345</f>
        <v>-1.9500000000000002</v>
      </c>
      <c r="AH345" s="7">
        <f>AH$3-管頭下水位!AG345</f>
        <v>-0.56000000000000005</v>
      </c>
      <c r="AI345" s="7">
        <f>AI$3-管頭下水位!AH345</f>
        <v>-0.14999999999999991</v>
      </c>
      <c r="AJ345" s="41">
        <f>AJ$3-管頭下水位!AI345</f>
        <v>-0.35999999999999988</v>
      </c>
      <c r="AK345" s="7">
        <f>AK$3-管頭下水位!AJ345</f>
        <v>2.19</v>
      </c>
      <c r="AL345" s="7">
        <f>AL$3-管頭下水位!AK345</f>
        <v>2.77</v>
      </c>
      <c r="AM345" s="41">
        <f>AM$3-管頭下水位!AL345</f>
        <v>2.48</v>
      </c>
      <c r="AN345" s="7">
        <f>AN$3-管頭下水位!AM345</f>
        <v>-2.0400000000000009</v>
      </c>
      <c r="AO345" s="7">
        <f>AO$3-管頭下水位!AN345</f>
        <v>-2.0199999999999996</v>
      </c>
      <c r="AP345" s="41">
        <f>AP$3-管頭下水位!AO345</f>
        <v>-2.0300000000000011</v>
      </c>
      <c r="AQ345" s="7">
        <f>AQ$3-管頭下水位!AP345</f>
        <v>0.12999999999999989</v>
      </c>
      <c r="AR345" s="7">
        <f>AR$3-管頭下水位!AQ345</f>
        <v>0.12999999999999989</v>
      </c>
      <c r="AS345" s="41">
        <f>AS$3-管頭下水位!AR345</f>
        <v>0.12999999999999989</v>
      </c>
      <c r="AT345" s="7">
        <f>AT$3-管頭下水位!AS345</f>
        <v>-1.740000000000002</v>
      </c>
      <c r="AU345" s="7">
        <f>AU$3-管頭下水位!AT345</f>
        <v>-1.6900000000000013</v>
      </c>
      <c r="AV345" s="41">
        <f>AV$3-管頭下水位!AU345</f>
        <v>-1.7200000000000024</v>
      </c>
    </row>
    <row r="346" spans="1:48" ht="11.25" customHeight="1" x14ac:dyDescent="0.2">
      <c r="A346" s="37">
        <v>44173</v>
      </c>
      <c r="B346" s="131"/>
      <c r="C346" s="4">
        <v>8</v>
      </c>
      <c r="D346" s="7">
        <f>D$3-管頭下水位!C346</f>
        <v>8.0000000000000071E-2</v>
      </c>
      <c r="E346" s="7">
        <f>E$3-管頭下水位!D346</f>
        <v>0.81999999999999984</v>
      </c>
      <c r="F346" s="41">
        <f>F$3-管頭下水位!E346</f>
        <v>0.45000000000000018</v>
      </c>
      <c r="G346" s="7">
        <f>G$3-管頭下水位!F346</f>
        <v>1.25</v>
      </c>
      <c r="H346" s="7">
        <f>H$3-管頭下水位!G346</f>
        <v>1.3600000000000003</v>
      </c>
      <c r="I346" s="41">
        <f>I$3-管頭下水位!H346</f>
        <v>1.3000000000000003</v>
      </c>
      <c r="J346" s="7">
        <f>J$3-管頭下水位!I346</f>
        <v>0.90000000000000013</v>
      </c>
      <c r="K346" s="7">
        <f>K$3-管頭下水位!J346</f>
        <v>0.96000000000000008</v>
      </c>
      <c r="L346" s="41">
        <f>L$3-管頭下水位!K346</f>
        <v>0.93000000000000016</v>
      </c>
      <c r="M346" s="7">
        <f>M$3-管頭下水位!L346</f>
        <v>0.5</v>
      </c>
      <c r="N346" s="7">
        <f>N$3-管頭下水位!M346</f>
        <v>0.5</v>
      </c>
      <c r="O346" s="41">
        <f>O$3-管頭下水位!N346</f>
        <v>0.5</v>
      </c>
      <c r="P346" s="7">
        <f>P$3-管頭下水位!O346</f>
        <v>0.15999999999999925</v>
      </c>
      <c r="Q346" s="7">
        <f>Q$3-管頭下水位!P346</f>
        <v>0.15999999999999925</v>
      </c>
      <c r="R346" s="41">
        <f>R$3-管頭下水位!Q346</f>
        <v>0.15999999999999925</v>
      </c>
      <c r="S346" s="7">
        <f>S$3-管頭下水位!R346</f>
        <v>4.0000000000000036E-2</v>
      </c>
      <c r="T346" s="7">
        <f>T$3-管頭下水位!S346</f>
        <v>0.15000000000000036</v>
      </c>
      <c r="U346" s="41">
        <f>U$3-管頭下水位!T346</f>
        <v>9.0000000000000302E-2</v>
      </c>
      <c r="V346" s="7">
        <f>V$3-管頭下水位!U346</f>
        <v>-8.9999999999999858E-2</v>
      </c>
      <c r="W346" s="7">
        <f>W$3-管頭下水位!V346</f>
        <v>-3.0000000000000249E-2</v>
      </c>
      <c r="X346" s="41">
        <f>X$3-管頭下水位!W346</f>
        <v>-6.0000000000000497E-2</v>
      </c>
      <c r="Y346" s="7">
        <f>Y$3-管頭下水位!X346</f>
        <v>-0.96</v>
      </c>
      <c r="Z346" s="7">
        <f>Z$3-管頭下水位!Y346</f>
        <v>-0.92999999999999972</v>
      </c>
      <c r="AA346" s="41">
        <f>AA$3-管頭下水位!Z346</f>
        <v>-0.94999999999999973</v>
      </c>
      <c r="AB346" s="7">
        <f>AB$3-管頭下水位!AA346</f>
        <v>0.26000000000000023</v>
      </c>
      <c r="AC346" s="7">
        <f>AC$3-管頭下水位!AB346</f>
        <v>0.54000000000000026</v>
      </c>
      <c r="AD346" s="41">
        <f>AD$3-管頭下水位!AC346</f>
        <v>0.40000000000000036</v>
      </c>
      <c r="AE346" s="7">
        <f>AE$3-管頭下水位!AD346</f>
        <v>-2.09</v>
      </c>
      <c r="AF346" s="7">
        <f>AF$3-管頭下水位!AE346</f>
        <v>-1.7999999999999998</v>
      </c>
      <c r="AG346" s="41">
        <f>AG$3-管頭下水位!AF346</f>
        <v>-1.9500000000000002</v>
      </c>
      <c r="AH346" s="7">
        <f>AH$3-管頭下水位!AG346</f>
        <v>-0.50999999999999979</v>
      </c>
      <c r="AI346" s="7">
        <f>AI$3-管頭下水位!AH346</f>
        <v>-0.18999999999999995</v>
      </c>
      <c r="AJ346" s="41">
        <f>AJ$3-管頭下水位!AI346</f>
        <v>-0.35000000000000009</v>
      </c>
      <c r="AK346" s="7">
        <f>AK$3-管頭下水位!AJ346</f>
        <v>2.71</v>
      </c>
      <c r="AL346" s="7">
        <f>AL$3-管頭下水位!AK346</f>
        <v>2.91</v>
      </c>
      <c r="AM346" s="41">
        <f>AM$3-管頭下水位!AL346</f>
        <v>2.81</v>
      </c>
      <c r="AN346" s="7">
        <f>AN$3-管頭下水位!AM346</f>
        <v>-2.0400000000000009</v>
      </c>
      <c r="AO346" s="7">
        <f>AO$3-管頭下水位!AN346</f>
        <v>-2.0199999999999996</v>
      </c>
      <c r="AP346" s="41">
        <f>AP$3-管頭下水位!AO346</f>
        <v>-2.0300000000000011</v>
      </c>
      <c r="AQ346" s="7">
        <f>AQ$3-管頭下水位!AP346</f>
        <v>0.12999999999999989</v>
      </c>
      <c r="AR346" s="7">
        <f>AR$3-管頭下水位!AQ346</f>
        <v>0.12999999999999989</v>
      </c>
      <c r="AS346" s="41">
        <f>AS$3-管頭下水位!AR346</f>
        <v>0.12999999999999989</v>
      </c>
      <c r="AT346" s="7">
        <f>AT$3-管頭下水位!AS346</f>
        <v>-1.7200000000000024</v>
      </c>
      <c r="AU346" s="7">
        <f>AU$3-管頭下水位!AT346</f>
        <v>-1.5800000000000018</v>
      </c>
      <c r="AV346" s="41">
        <f>AV$3-管頭下水位!AU346</f>
        <v>-1.6500000000000021</v>
      </c>
    </row>
    <row r="347" spans="1:48" ht="11.25" customHeight="1" x14ac:dyDescent="0.2">
      <c r="A347" s="37">
        <v>44174</v>
      </c>
      <c r="B347" s="131"/>
      <c r="C347" s="4">
        <v>9</v>
      </c>
      <c r="D347" s="7">
        <f>D$3-管頭下水位!C347</f>
        <v>0.12000000000000011</v>
      </c>
      <c r="E347" s="7">
        <f>E$3-管頭下水位!D347</f>
        <v>0.81999999999999984</v>
      </c>
      <c r="F347" s="41">
        <f>F$3-管頭下水位!E347</f>
        <v>0.4700000000000002</v>
      </c>
      <c r="G347" s="7">
        <f>G$3-管頭下水位!F347</f>
        <v>1.2400000000000002</v>
      </c>
      <c r="H347" s="7">
        <f>H$3-管頭下水位!G347</f>
        <v>1.3400000000000003</v>
      </c>
      <c r="I347" s="41">
        <f>I$3-管頭下水位!H347</f>
        <v>1.29</v>
      </c>
      <c r="J347" s="7">
        <f>J$3-管頭下水位!I347</f>
        <v>0.87000000000000011</v>
      </c>
      <c r="K347" s="7">
        <f>K$3-管頭下水位!J347</f>
        <v>0.93000000000000016</v>
      </c>
      <c r="L347" s="41">
        <f>L$3-管頭下水位!K347</f>
        <v>0.90000000000000013</v>
      </c>
      <c r="M347" s="7">
        <f>M$3-管頭下水位!L347</f>
        <v>0.49</v>
      </c>
      <c r="N347" s="7">
        <f>N$3-管頭下水位!M347</f>
        <v>0.5</v>
      </c>
      <c r="O347" s="41">
        <f>O$3-管頭下水位!N347</f>
        <v>0.49</v>
      </c>
      <c r="P347" s="7">
        <f>P$3-管頭下水位!O347</f>
        <v>0.15999999999999925</v>
      </c>
      <c r="Q347" s="7">
        <f>Q$3-管頭下水位!P347</f>
        <v>0.15999999999999925</v>
      </c>
      <c r="R347" s="41">
        <f>R$3-管頭下水位!Q347</f>
        <v>0.15999999999999925</v>
      </c>
      <c r="S347" s="7">
        <f>S$3-管頭下水位!R347</f>
        <v>2.0000000000000462E-2</v>
      </c>
      <c r="T347" s="7">
        <f>T$3-管頭下水位!S347</f>
        <v>0.14000000000000012</v>
      </c>
      <c r="U347" s="41">
        <f>U$3-管頭下水位!T347</f>
        <v>8.0000000000000071E-2</v>
      </c>
      <c r="V347" s="7">
        <f>V$3-管頭下水位!U347</f>
        <v>-0.10000000000000053</v>
      </c>
      <c r="W347" s="7">
        <f>W$3-管頭下水位!V347</f>
        <v>-4.9999999999999822E-2</v>
      </c>
      <c r="X347" s="41">
        <f>X$3-管頭下水位!W347</f>
        <v>-8.0000000000000071E-2</v>
      </c>
      <c r="Y347" s="7">
        <f>Y$3-管頭下水位!X347</f>
        <v>-0.96999999999999975</v>
      </c>
      <c r="Z347" s="7">
        <f>Z$3-管頭下水位!Y347</f>
        <v>-0.94999999999999973</v>
      </c>
      <c r="AA347" s="41">
        <f>AA$3-管頭下水位!Z347</f>
        <v>-0.96</v>
      </c>
      <c r="AB347" s="7">
        <f>AB$3-管頭下水位!AA347</f>
        <v>0.27</v>
      </c>
      <c r="AC347" s="7">
        <f>AC$3-管頭下水位!AB347</f>
        <v>0.54000000000000026</v>
      </c>
      <c r="AD347" s="41">
        <f>AD$3-管頭下水位!AC347</f>
        <v>0.40000000000000036</v>
      </c>
      <c r="AE347" s="7">
        <f>AE$3-管頭下水位!AD347</f>
        <v>-2.09</v>
      </c>
      <c r="AF347" s="7">
        <f>AF$3-管頭下水位!AE347</f>
        <v>-1.7999999999999998</v>
      </c>
      <c r="AG347" s="41">
        <f>AG$3-管頭下水位!AF347</f>
        <v>-1.9500000000000002</v>
      </c>
      <c r="AH347" s="7">
        <f>AH$3-管頭下水位!AG347</f>
        <v>-0.50999999999999979</v>
      </c>
      <c r="AI347" s="7">
        <f>AI$3-管頭下水位!AH347</f>
        <v>-0.20000000000000018</v>
      </c>
      <c r="AJ347" s="41">
        <f>AJ$3-管頭下水位!AI347</f>
        <v>-0.35999999999999988</v>
      </c>
      <c r="AK347" s="7">
        <f>AK$3-管頭下水位!AJ347</f>
        <v>2.5099999999999998</v>
      </c>
      <c r="AL347" s="7">
        <f>AL$3-管頭下水位!AK347</f>
        <v>2.71</v>
      </c>
      <c r="AM347" s="41">
        <f>AM$3-管頭下水位!AL347</f>
        <v>2.61</v>
      </c>
      <c r="AN347" s="7">
        <f>AN$3-管頭下水位!AM347</f>
        <v>-2.0600000000000005</v>
      </c>
      <c r="AO347" s="7">
        <f>AO$3-管頭下水位!AN347</f>
        <v>-2.0400000000000009</v>
      </c>
      <c r="AP347" s="41">
        <f>AP$3-管頭下水位!AO347</f>
        <v>-2.0500000000000007</v>
      </c>
      <c r="AQ347" s="7">
        <f>AQ$3-管頭下水位!AP347</f>
        <v>0.12999999999999989</v>
      </c>
      <c r="AR347" s="7">
        <f>AR$3-管頭下水位!AQ347</f>
        <v>0.12999999999999989</v>
      </c>
      <c r="AS347" s="41">
        <f>AS$3-管頭下水位!AR347</f>
        <v>0.12999999999999989</v>
      </c>
      <c r="AT347" s="7">
        <f>AT$3-管頭下水位!AS347</f>
        <v>-1.5800000000000018</v>
      </c>
      <c r="AU347" s="7">
        <f>AU$3-管頭下水位!AT347</f>
        <v>-1.4800000000000004</v>
      </c>
      <c r="AV347" s="41">
        <f>AV$3-管頭下水位!AU347</f>
        <v>-1.5300000000000011</v>
      </c>
    </row>
    <row r="348" spans="1:48" ht="11.25" customHeight="1" x14ac:dyDescent="0.2">
      <c r="A348" s="37">
        <v>44175</v>
      </c>
      <c r="B348" s="131"/>
      <c r="C348" s="2">
        <v>10</v>
      </c>
      <c r="D348" s="7">
        <f>D$3-管頭下水位!C348</f>
        <v>0.20000000000000018</v>
      </c>
      <c r="E348" s="7">
        <f>E$3-管頭下水位!D348</f>
        <v>0.83000000000000007</v>
      </c>
      <c r="F348" s="41">
        <f>F$3-管頭下水位!E348</f>
        <v>0.51000000000000023</v>
      </c>
      <c r="G348" s="7">
        <f>G$3-管頭下水位!F348</f>
        <v>1.27</v>
      </c>
      <c r="H348" s="7">
        <f>H$3-管頭下水位!G348</f>
        <v>1.3600000000000003</v>
      </c>
      <c r="I348" s="41">
        <f>I$3-管頭下水位!H348</f>
        <v>1.31</v>
      </c>
      <c r="J348" s="7">
        <f>J$3-管頭下水位!I348</f>
        <v>0.90000000000000013</v>
      </c>
      <c r="K348" s="7">
        <f>K$3-管頭下水位!J348</f>
        <v>0.96000000000000008</v>
      </c>
      <c r="L348" s="41">
        <f>L$3-管頭下水位!K348</f>
        <v>0.93000000000000016</v>
      </c>
      <c r="M348" s="7">
        <f>M$3-管頭下水位!L348</f>
        <v>0.49</v>
      </c>
      <c r="N348" s="7">
        <f>N$3-管頭下水位!M348</f>
        <v>0.49</v>
      </c>
      <c r="O348" s="41">
        <f>O$3-管頭下水位!N348</f>
        <v>0.49</v>
      </c>
      <c r="P348" s="7">
        <f>P$3-管頭下水位!O348</f>
        <v>0.15999999999999925</v>
      </c>
      <c r="Q348" s="7">
        <f>Q$3-管頭下水位!P348</f>
        <v>0.15999999999999925</v>
      </c>
      <c r="R348" s="41">
        <f>R$3-管頭下水位!Q348</f>
        <v>0.15999999999999925</v>
      </c>
      <c r="S348" s="7">
        <f>S$3-管頭下水位!R348</f>
        <v>4.0000000000000036E-2</v>
      </c>
      <c r="T348" s="7">
        <f>T$3-管頭下水位!S348</f>
        <v>0.14000000000000012</v>
      </c>
      <c r="U348" s="41">
        <f>U$3-管頭下水位!T348</f>
        <v>9.0000000000000302E-2</v>
      </c>
      <c r="V348" s="7">
        <f>V$3-管頭下水位!U348</f>
        <v>-8.9999999999999858E-2</v>
      </c>
      <c r="W348" s="7">
        <f>W$3-管頭下水位!V348</f>
        <v>-4.0000000000000036E-2</v>
      </c>
      <c r="X348" s="41">
        <f>X$3-管頭下水位!W348</f>
        <v>-7.0000000000000284E-2</v>
      </c>
      <c r="Y348" s="7">
        <f>Y$3-管頭下水位!X348</f>
        <v>-0.96</v>
      </c>
      <c r="Z348" s="7">
        <f>Z$3-管頭下水位!Y348</f>
        <v>-0.91999999999999993</v>
      </c>
      <c r="AA348" s="41">
        <f>AA$3-管頭下水位!Z348</f>
        <v>-0.94</v>
      </c>
      <c r="AB348" s="7">
        <f>AB$3-管頭下水位!AA348</f>
        <v>0.32000000000000028</v>
      </c>
      <c r="AC348" s="7">
        <f>AC$3-管頭下水位!AB348</f>
        <v>0.56000000000000028</v>
      </c>
      <c r="AD348" s="41">
        <f>AD$3-管頭下水位!AC348</f>
        <v>0.44000000000000039</v>
      </c>
      <c r="AE348" s="7">
        <f>AE$3-管頭下水位!AD348</f>
        <v>-2.0299999999999994</v>
      </c>
      <c r="AF348" s="7">
        <f>AF$3-管頭下水位!AE348</f>
        <v>-1.7799999999999994</v>
      </c>
      <c r="AG348" s="41">
        <f>AG$3-管頭下水位!AF348</f>
        <v>-1.9100000000000001</v>
      </c>
      <c r="AH348" s="7">
        <f>AH$3-管頭下水位!AG348</f>
        <v>-0.45999999999999996</v>
      </c>
      <c r="AI348" s="7">
        <f>AI$3-管頭下水位!AH348</f>
        <v>-0.18000000000000016</v>
      </c>
      <c r="AJ348" s="41">
        <f>AJ$3-管頭下水位!AI348</f>
        <v>-0.31999999999999984</v>
      </c>
      <c r="AK348" s="7">
        <f>AK$3-管頭下水位!AJ348</f>
        <v>2.36</v>
      </c>
      <c r="AL348" s="7">
        <f>AL$3-管頭下水位!AK348</f>
        <v>2.5099999999999998</v>
      </c>
      <c r="AM348" s="41">
        <f>AM$3-管頭下水位!AL348</f>
        <v>2.4299999999999997</v>
      </c>
      <c r="AN348" s="7">
        <f>AN$3-管頭下水位!AM348</f>
        <v>-2.08</v>
      </c>
      <c r="AO348" s="7">
        <f>AO$3-管頭下水位!AN348</f>
        <v>-2.0600000000000005</v>
      </c>
      <c r="AP348" s="41">
        <f>AP$3-管頭下水位!AO348</f>
        <v>-2.0700000000000003</v>
      </c>
      <c r="AQ348" s="7">
        <f>AQ$3-管頭下水位!AP348</f>
        <v>0.11999999999999922</v>
      </c>
      <c r="AR348" s="7">
        <f>AR$3-管頭下水位!AQ348</f>
        <v>0.12999999999999989</v>
      </c>
      <c r="AS348" s="41">
        <f>AS$3-管頭下水位!AR348</f>
        <v>0.11999999999999922</v>
      </c>
      <c r="AT348" s="7">
        <f>AT$3-管頭下水位!AS348</f>
        <v>-1.5700000000000003</v>
      </c>
      <c r="AU348" s="7">
        <f>AU$3-管頭下水位!AT348</f>
        <v>-1.4499999999999993</v>
      </c>
      <c r="AV348" s="41">
        <f>AV$3-管頭下水位!AU348</f>
        <v>-1.5100000000000016</v>
      </c>
    </row>
    <row r="349" spans="1:48" ht="11.25" customHeight="1" x14ac:dyDescent="0.2">
      <c r="A349" s="37">
        <v>44176</v>
      </c>
      <c r="B349" s="131"/>
      <c r="C349" s="6">
        <v>11</v>
      </c>
      <c r="D349" s="7">
        <f>D$3-管頭下水位!C349</f>
        <v>0.39000000000000012</v>
      </c>
      <c r="E349" s="7">
        <f>E$3-管頭下水位!D349</f>
        <v>0.83000000000000007</v>
      </c>
      <c r="F349" s="41">
        <f>F$3-管頭下水位!E349</f>
        <v>0.60999999999999988</v>
      </c>
      <c r="G349" s="7">
        <f>G$3-管頭下水位!F349</f>
        <v>1.29</v>
      </c>
      <c r="H349" s="7">
        <f>H$3-管頭下水位!G349</f>
        <v>1.3600000000000003</v>
      </c>
      <c r="I349" s="41">
        <f>I$3-管頭下水位!H349</f>
        <v>1.3200000000000003</v>
      </c>
      <c r="J349" s="7">
        <f>J$3-管頭下水位!I349</f>
        <v>0.92000000000000015</v>
      </c>
      <c r="K349" s="7">
        <f>K$3-管頭下水位!J349</f>
        <v>0.97000000000000008</v>
      </c>
      <c r="L349" s="41">
        <f>L$3-管頭下水位!K349</f>
        <v>0.94000000000000017</v>
      </c>
      <c r="M349" s="7">
        <f>M$3-管頭下水位!L349</f>
        <v>0.49</v>
      </c>
      <c r="N349" s="7">
        <f>N$3-管頭下水位!M349</f>
        <v>0.49</v>
      </c>
      <c r="O349" s="41">
        <f>O$3-管頭下水位!N349</f>
        <v>0.49</v>
      </c>
      <c r="P349" s="7">
        <f>P$3-管頭下水位!O349</f>
        <v>0.14999999999999947</v>
      </c>
      <c r="Q349" s="7">
        <f>Q$3-管頭下水位!P349</f>
        <v>0.15999999999999925</v>
      </c>
      <c r="R349" s="41">
        <f>R$3-管頭下水位!Q349</f>
        <v>0.14999999999999947</v>
      </c>
      <c r="S349" s="7">
        <f>S$3-管頭下水位!R349</f>
        <v>5.0000000000000266E-2</v>
      </c>
      <c r="T349" s="7">
        <f>T$3-管頭下水位!S349</f>
        <v>0.13000000000000034</v>
      </c>
      <c r="U349" s="41">
        <f>U$3-管頭下水位!T349</f>
        <v>9.0000000000000302E-2</v>
      </c>
      <c r="V349" s="7">
        <f>V$3-管頭下水位!U349</f>
        <v>-8.9999999999999858E-2</v>
      </c>
      <c r="W349" s="7">
        <f>W$3-管頭下水位!V349</f>
        <v>-4.9999999999999822E-2</v>
      </c>
      <c r="X349" s="41">
        <f>X$3-管頭下水位!W349</f>
        <v>-7.0000000000000284E-2</v>
      </c>
      <c r="Y349" s="7">
        <f>Y$3-管頭下水位!X349</f>
        <v>-0.91999999999999993</v>
      </c>
      <c r="Z349" s="7">
        <f>Z$3-管頭下水位!Y349</f>
        <v>-0.89999999999999991</v>
      </c>
      <c r="AA349" s="41">
        <f>AA$3-管頭下水位!Z349</f>
        <v>-0.9099999999999997</v>
      </c>
      <c r="AB349" s="7">
        <f>AB$3-管頭下水位!AA349</f>
        <v>0.37000000000000011</v>
      </c>
      <c r="AC349" s="7">
        <f>AC$3-管頭下水位!AB349</f>
        <v>0.56000000000000028</v>
      </c>
      <c r="AD349" s="41">
        <f>AD$3-管頭下水位!AC349</f>
        <v>0.46000000000000041</v>
      </c>
      <c r="AE349" s="7">
        <f>AE$3-管頭下水位!AD349</f>
        <v>-1.9799999999999995</v>
      </c>
      <c r="AF349" s="7">
        <f>AF$3-管頭下水位!AE349</f>
        <v>-1.7799999999999994</v>
      </c>
      <c r="AG349" s="41">
        <f>AG$3-管頭下水位!AF349</f>
        <v>-1.88</v>
      </c>
      <c r="AH349" s="7">
        <f>AH$3-管頭下水位!AG349</f>
        <v>-0.39999999999999991</v>
      </c>
      <c r="AI349" s="7">
        <f>AI$3-管頭下水位!AH349</f>
        <v>-0.18000000000000016</v>
      </c>
      <c r="AJ349" s="41">
        <f>AJ$3-管頭下水位!AI349</f>
        <v>-0.29000000000000004</v>
      </c>
      <c r="AK349" s="7">
        <f>AK$3-管頭下水位!AJ349</f>
        <v>2.33</v>
      </c>
      <c r="AL349" s="7">
        <f>AL$3-管頭下水位!AK349</f>
        <v>2.4</v>
      </c>
      <c r="AM349" s="41">
        <f>AM$3-管頭下水位!AL349</f>
        <v>2.36</v>
      </c>
      <c r="AN349" s="7">
        <f>AN$3-管頭下水位!AM349</f>
        <v>-2.08</v>
      </c>
      <c r="AO349" s="7">
        <f>AO$3-管頭下水位!AN349</f>
        <v>-2.0700000000000003</v>
      </c>
      <c r="AP349" s="41">
        <f>AP$3-管頭下水位!AO349</f>
        <v>-2.08</v>
      </c>
      <c r="AQ349" s="7">
        <f>AQ$3-管頭下水位!AP349</f>
        <v>0.11999999999999922</v>
      </c>
      <c r="AR349" s="7">
        <f>AR$3-管頭下水位!AQ349</f>
        <v>0.11999999999999922</v>
      </c>
      <c r="AS349" s="41">
        <f>AS$3-管頭下水位!AR349</f>
        <v>0.11999999999999922</v>
      </c>
      <c r="AT349" s="7">
        <f>AT$3-管頭下水位!AS349</f>
        <v>-1.6300000000000026</v>
      </c>
      <c r="AU349" s="7">
        <f>AU$3-管頭下水位!AT349</f>
        <v>-1.5700000000000003</v>
      </c>
      <c r="AV349" s="41">
        <f>AV$3-管頭下水位!AU349</f>
        <v>-1.6000000000000014</v>
      </c>
    </row>
    <row r="350" spans="1:48" ht="11.25" customHeight="1" x14ac:dyDescent="0.2">
      <c r="A350" s="37">
        <v>44177</v>
      </c>
      <c r="B350" s="131"/>
      <c r="C350" s="4">
        <v>12</v>
      </c>
      <c r="D350" s="7">
        <f>D$3-管頭下水位!C350</f>
        <v>0.43999999999999995</v>
      </c>
      <c r="E350" s="7">
        <f>E$3-管頭下水位!D350</f>
        <v>0.81999999999999984</v>
      </c>
      <c r="F350" s="41">
        <f>F$3-管頭下水位!E350</f>
        <v>0.62999999999999989</v>
      </c>
      <c r="G350" s="7">
        <f>G$3-管頭下水位!F350</f>
        <v>1.33</v>
      </c>
      <c r="H350" s="7">
        <f>H$3-管頭下水位!G350</f>
        <v>1.3900000000000001</v>
      </c>
      <c r="I350" s="41">
        <f>I$3-管頭下水位!H350</f>
        <v>1.3600000000000003</v>
      </c>
      <c r="J350" s="7">
        <f>J$3-管頭下水位!I350</f>
        <v>0.96000000000000008</v>
      </c>
      <c r="K350" s="7">
        <f>K$3-管頭下水位!J350</f>
        <v>1.02</v>
      </c>
      <c r="L350" s="41">
        <f>L$3-管頭下水位!K350</f>
        <v>0.9900000000000001</v>
      </c>
      <c r="M350" s="7">
        <f>M$3-管頭下水位!L350</f>
        <v>0.49</v>
      </c>
      <c r="N350" s="7">
        <f>N$3-管頭下水位!M350</f>
        <v>0.49</v>
      </c>
      <c r="O350" s="41">
        <f>O$3-管頭下水位!N350</f>
        <v>0.49</v>
      </c>
      <c r="P350" s="7">
        <f>P$3-管頭下水位!O350</f>
        <v>0.14999999999999947</v>
      </c>
      <c r="Q350" s="7">
        <f>Q$3-管頭下水位!P350</f>
        <v>0.15999999999999925</v>
      </c>
      <c r="R350" s="41">
        <f>R$3-管頭下水位!Q350</f>
        <v>0.14999999999999947</v>
      </c>
      <c r="S350" s="7">
        <f>S$3-管頭下水位!R350</f>
        <v>7.0000000000000284E-2</v>
      </c>
      <c r="T350" s="7">
        <f>T$3-管頭下水位!S350</f>
        <v>0.16000000000000014</v>
      </c>
      <c r="U350" s="41">
        <f>U$3-管頭下水位!T350</f>
        <v>0.11000000000000032</v>
      </c>
      <c r="V350" s="7">
        <f>V$3-管頭下水位!U350</f>
        <v>-7.0000000000000284E-2</v>
      </c>
      <c r="W350" s="7">
        <f>W$3-管頭下水位!V350</f>
        <v>-3.0000000000000249E-2</v>
      </c>
      <c r="X350" s="41">
        <f>X$3-管頭下水位!W350</f>
        <v>-4.9999999999999822E-2</v>
      </c>
      <c r="Y350" s="7">
        <f>Y$3-管頭下水位!X350</f>
        <v>-0.89999999999999991</v>
      </c>
      <c r="Z350" s="7">
        <f>Z$3-管頭下水位!Y350</f>
        <v>-0.87999999999999989</v>
      </c>
      <c r="AA350" s="41">
        <f>AA$3-管頭下水位!Z350</f>
        <v>-0.88999999999999968</v>
      </c>
      <c r="AB350" s="7">
        <f>AB$3-管頭下水位!AA350</f>
        <v>0.42000000000000037</v>
      </c>
      <c r="AC350" s="7">
        <f>AC$3-管頭下水位!AB350</f>
        <v>0.57000000000000028</v>
      </c>
      <c r="AD350" s="41">
        <f>AD$3-管頭下水位!AC350</f>
        <v>0.49000000000000021</v>
      </c>
      <c r="AE350" s="7">
        <f>AE$3-管頭下水位!AD350</f>
        <v>-1.92</v>
      </c>
      <c r="AF350" s="7">
        <f>AF$3-管頭下水位!AE350</f>
        <v>-1.7599999999999998</v>
      </c>
      <c r="AG350" s="41">
        <f>AG$3-管頭下水位!AF350</f>
        <v>-1.8399999999999999</v>
      </c>
      <c r="AH350" s="7">
        <f>AH$3-管頭下水位!AG350</f>
        <v>-0.33999999999999986</v>
      </c>
      <c r="AI350" s="7">
        <f>AI$3-管頭下水位!AH350</f>
        <v>-0.16000000000000014</v>
      </c>
      <c r="AJ350" s="41">
        <f>AJ$3-管頭下水位!AI350</f>
        <v>-0.25</v>
      </c>
      <c r="AK350" s="7">
        <f>AK$3-管頭下水位!AJ350</f>
        <v>2.4</v>
      </c>
      <c r="AL350" s="7">
        <f>AL$3-管頭下水位!AK350</f>
        <v>2.66</v>
      </c>
      <c r="AM350" s="41">
        <f>AM$3-管頭下水位!AL350</f>
        <v>2.5299999999999998</v>
      </c>
      <c r="AN350" s="7">
        <f>AN$3-管頭下水位!AM350</f>
        <v>-2.08</v>
      </c>
      <c r="AO350" s="7">
        <f>AO$3-管頭下水位!AN350</f>
        <v>-2.0500000000000007</v>
      </c>
      <c r="AP350" s="41">
        <f>AP$3-管頭下水位!AO350</f>
        <v>-2.0700000000000003</v>
      </c>
      <c r="AQ350" s="7">
        <f>AQ$3-管頭下水位!AP350</f>
        <v>0.11999999999999922</v>
      </c>
      <c r="AR350" s="7">
        <f>AR$3-管頭下水位!AQ350</f>
        <v>0.11999999999999922</v>
      </c>
      <c r="AS350" s="41">
        <f>AS$3-管頭下水位!AR350</f>
        <v>0.11999999999999922</v>
      </c>
      <c r="AT350" s="7">
        <f>AT$3-管頭下水位!AS350</f>
        <v>-1.6400000000000006</v>
      </c>
      <c r="AU350" s="7">
        <f>AU$3-管頭下水位!AT350</f>
        <v>-1.620000000000001</v>
      </c>
      <c r="AV350" s="41">
        <f>AV$3-管頭下水位!AU350</f>
        <v>-1.6300000000000026</v>
      </c>
    </row>
    <row r="351" spans="1:48" ht="11.25" customHeight="1" x14ac:dyDescent="0.2">
      <c r="A351" s="37">
        <v>44178</v>
      </c>
      <c r="B351" s="131"/>
      <c r="C351" s="4">
        <v>13</v>
      </c>
      <c r="D351" s="7">
        <f>D$3-管頭下水位!C351</f>
        <v>0.37000000000000011</v>
      </c>
      <c r="E351" s="7">
        <f>E$3-管頭下水位!D351</f>
        <v>0.7200000000000002</v>
      </c>
      <c r="F351" s="41">
        <f>F$3-管頭下水位!E351</f>
        <v>0.54</v>
      </c>
      <c r="G351" s="7">
        <f>G$3-管頭下水位!F351</f>
        <v>1.31</v>
      </c>
      <c r="H351" s="7">
        <f>H$3-管頭下水位!G351</f>
        <v>1.35</v>
      </c>
      <c r="I351" s="41">
        <f>I$3-管頭下水位!H351</f>
        <v>1.33</v>
      </c>
      <c r="J351" s="7">
        <f>J$3-管頭下水位!I351</f>
        <v>0.95000000000000018</v>
      </c>
      <c r="K351" s="7">
        <f>K$3-管頭下水位!J351</f>
        <v>1</v>
      </c>
      <c r="L351" s="41">
        <f>L$3-管頭下水位!K351</f>
        <v>0.97000000000000008</v>
      </c>
      <c r="M351" s="7">
        <f>M$3-管頭下水位!L351</f>
        <v>0.49</v>
      </c>
      <c r="N351" s="7">
        <f>N$3-管頭下水位!M351</f>
        <v>0.49</v>
      </c>
      <c r="O351" s="41">
        <f>O$3-管頭下水位!N351</f>
        <v>0.49</v>
      </c>
      <c r="P351" s="7">
        <f>P$3-管頭下水位!O351</f>
        <v>0.15999999999999925</v>
      </c>
      <c r="Q351" s="7">
        <f>Q$3-管頭下水位!P351</f>
        <v>0.15999999999999925</v>
      </c>
      <c r="R351" s="41">
        <f>R$3-管頭下水位!Q351</f>
        <v>0.15999999999999925</v>
      </c>
      <c r="S351" s="7">
        <f>S$3-管頭下水位!R351</f>
        <v>7.0000000000000284E-2</v>
      </c>
      <c r="T351" s="7">
        <f>T$3-管頭下水位!S351</f>
        <v>0.14000000000000012</v>
      </c>
      <c r="U351" s="41">
        <f>U$3-管頭下水位!T351</f>
        <v>0.10000000000000009</v>
      </c>
      <c r="V351" s="7">
        <f>V$3-管頭下水位!U351</f>
        <v>-7.0000000000000284E-2</v>
      </c>
      <c r="W351" s="7">
        <f>W$3-管頭下水位!V351</f>
        <v>-4.0000000000000036E-2</v>
      </c>
      <c r="X351" s="41">
        <f>X$3-管頭下水位!W351</f>
        <v>-6.0000000000000497E-2</v>
      </c>
      <c r="Y351" s="7">
        <f>Y$3-管頭下水位!X351</f>
        <v>-0.91999999999999993</v>
      </c>
      <c r="Z351" s="7">
        <f>Z$3-管頭下水位!Y351</f>
        <v>-0.87999999999999989</v>
      </c>
      <c r="AA351" s="41">
        <f>AA$3-管頭下水位!Z351</f>
        <v>-0.89999999999999991</v>
      </c>
      <c r="AB351" s="7">
        <f>AB$3-管頭下水位!AA351</f>
        <v>0.38000000000000034</v>
      </c>
      <c r="AC351" s="7">
        <f>AC$3-管頭下水位!AB351</f>
        <v>0.50000000000000022</v>
      </c>
      <c r="AD351" s="41">
        <f>AD$3-管頭下水位!AC351</f>
        <v>0.44000000000000039</v>
      </c>
      <c r="AE351" s="7">
        <f>AE$3-管頭下水位!AD351</f>
        <v>-1.96</v>
      </c>
      <c r="AF351" s="7">
        <f>AF$3-管頭下水位!AE351</f>
        <v>-1.8199999999999994</v>
      </c>
      <c r="AG351" s="41">
        <f>AG$3-管頭下水位!AF351</f>
        <v>-1.8899999999999997</v>
      </c>
      <c r="AH351" s="7">
        <f>AH$3-管頭下水位!AG351</f>
        <v>-0.37000000000000011</v>
      </c>
      <c r="AI351" s="7">
        <f>AI$3-管頭下水位!AH351</f>
        <v>-0.22999999999999998</v>
      </c>
      <c r="AJ351" s="41">
        <f>AJ$3-管頭下水位!AI351</f>
        <v>-0.29999999999999982</v>
      </c>
      <c r="AK351" s="7">
        <f>AK$3-管頭下水位!AJ351</f>
        <v>2.2799999999999998</v>
      </c>
      <c r="AL351" s="7">
        <f>AL$3-管頭下水位!AK351</f>
        <v>2.6799999999999997</v>
      </c>
      <c r="AM351" s="41">
        <f>AM$3-管頭下水位!AL351</f>
        <v>2.48</v>
      </c>
      <c r="AN351" s="7">
        <f>AN$3-管頭下水位!AM351</f>
        <v>-2.0600000000000005</v>
      </c>
      <c r="AO351" s="7">
        <f>AO$3-管頭下水位!AN351</f>
        <v>-2.0199999999999996</v>
      </c>
      <c r="AP351" s="41">
        <f>AP$3-管頭下水位!AO351</f>
        <v>-2.0400000000000009</v>
      </c>
      <c r="AQ351" s="7">
        <f>AQ$3-管頭下水位!AP351</f>
        <v>0.11999999999999922</v>
      </c>
      <c r="AR351" s="7">
        <f>AR$3-管頭下水位!AQ351</f>
        <v>0.11999999999999922</v>
      </c>
      <c r="AS351" s="41">
        <f>AS$3-管頭下水位!AR351</f>
        <v>0.11999999999999922</v>
      </c>
      <c r="AT351" s="7">
        <f>AT$3-管頭下水位!AS351</f>
        <v>-1.6799999999999997</v>
      </c>
      <c r="AU351" s="7">
        <f>AU$3-管頭下水位!AT351</f>
        <v>-1.6400000000000006</v>
      </c>
      <c r="AV351" s="41">
        <f>AV$3-管頭下水位!AU351</f>
        <v>-1.6600000000000001</v>
      </c>
    </row>
    <row r="352" spans="1:48" ht="11.25" customHeight="1" x14ac:dyDescent="0.2">
      <c r="A352" s="37">
        <v>44179</v>
      </c>
      <c r="B352" s="131"/>
      <c r="C352" s="4">
        <v>14</v>
      </c>
      <c r="D352" s="7">
        <f>D$3-管頭下水位!C352</f>
        <v>0.35999999999999988</v>
      </c>
      <c r="E352" s="7">
        <f>E$3-管頭下水位!D352</f>
        <v>0.70000000000000018</v>
      </c>
      <c r="F352" s="41">
        <f>F$3-管頭下水位!E352</f>
        <v>0.53000000000000025</v>
      </c>
      <c r="G352" s="7">
        <f>G$3-管頭下水位!F352</f>
        <v>1.3000000000000003</v>
      </c>
      <c r="H352" s="7">
        <f>H$3-管頭下水位!G352</f>
        <v>1.35</v>
      </c>
      <c r="I352" s="41">
        <f>I$3-管頭下水位!H352</f>
        <v>1.3200000000000003</v>
      </c>
      <c r="J352" s="7">
        <f>J$3-管頭下水位!I352</f>
        <v>0.95000000000000018</v>
      </c>
      <c r="K352" s="7">
        <f>K$3-管頭下水位!J352</f>
        <v>0.98000000000000009</v>
      </c>
      <c r="L352" s="41">
        <f>L$3-管頭下水位!K352</f>
        <v>0.96000000000000008</v>
      </c>
      <c r="M352" s="7">
        <f>M$3-管頭下水位!L352</f>
        <v>0.49</v>
      </c>
      <c r="N352" s="7">
        <f>N$3-管頭下水位!M352</f>
        <v>0.49</v>
      </c>
      <c r="O352" s="41">
        <f>O$3-管頭下水位!N352</f>
        <v>0.49</v>
      </c>
      <c r="P352" s="7">
        <f>P$3-管頭下水位!O352</f>
        <v>0.15999999999999925</v>
      </c>
      <c r="Q352" s="7">
        <f>Q$3-管頭下水位!P352</f>
        <v>0.15999999999999925</v>
      </c>
      <c r="R352" s="41">
        <f>R$3-管頭下水位!Q352</f>
        <v>0.15999999999999925</v>
      </c>
      <c r="S352" s="7">
        <f>S$3-管頭下水位!R352</f>
        <v>6.0000000000000053E-2</v>
      </c>
      <c r="T352" s="7">
        <f>T$3-管頭下水位!S352</f>
        <v>0.13000000000000034</v>
      </c>
      <c r="U352" s="41">
        <f>U$3-管頭下水位!T352</f>
        <v>9.0000000000000302E-2</v>
      </c>
      <c r="V352" s="7">
        <f>V$3-管頭下水位!U352</f>
        <v>-7.0000000000000284E-2</v>
      </c>
      <c r="W352" s="7">
        <f>W$3-管頭下水位!V352</f>
        <v>-4.0000000000000036E-2</v>
      </c>
      <c r="X352" s="41">
        <f>X$3-管頭下水位!W352</f>
        <v>-6.0000000000000497E-2</v>
      </c>
      <c r="Y352" s="7">
        <f>Y$3-管頭下水位!X352</f>
        <v>-0.94</v>
      </c>
      <c r="Z352" s="7">
        <f>Z$3-管頭下水位!Y352</f>
        <v>-0.91999999999999993</v>
      </c>
      <c r="AA352" s="41">
        <f>AA$3-管頭下水位!Z352</f>
        <v>-0.92999999999999972</v>
      </c>
      <c r="AB352" s="7">
        <f>AB$3-管頭下水位!AA352</f>
        <v>0.37000000000000011</v>
      </c>
      <c r="AC352" s="7">
        <f>AC$3-管頭下水位!AB352</f>
        <v>0.51000000000000023</v>
      </c>
      <c r="AD352" s="41">
        <f>AD$3-管頭下水位!AC352</f>
        <v>0.44000000000000039</v>
      </c>
      <c r="AE352" s="7">
        <f>AE$3-管頭下水位!AD352</f>
        <v>-1.96</v>
      </c>
      <c r="AF352" s="7">
        <f>AF$3-管頭下水位!AE352</f>
        <v>-1.8099999999999996</v>
      </c>
      <c r="AG352" s="41">
        <f>AG$3-管頭下水位!AF352</f>
        <v>-1.8899999999999997</v>
      </c>
      <c r="AH352" s="7">
        <f>AH$3-管頭下水位!AG352</f>
        <v>-0.37999999999999989</v>
      </c>
      <c r="AI352" s="7">
        <f>AI$3-管頭下水位!AH352</f>
        <v>-0.2200000000000002</v>
      </c>
      <c r="AJ352" s="41">
        <f>AJ$3-管頭下水位!AI352</f>
        <v>-0.29999999999999982</v>
      </c>
      <c r="AK352" s="7">
        <f>AK$3-管頭下水位!AJ352</f>
        <v>2.17</v>
      </c>
      <c r="AL352" s="7">
        <f>AL$3-管頭下水位!AK352</f>
        <v>2.2799999999999998</v>
      </c>
      <c r="AM352" s="41">
        <f>AM$3-管頭下水位!AL352</f>
        <v>2.2199999999999998</v>
      </c>
      <c r="AN352" s="7">
        <f>AN$3-管頭下水位!AM352</f>
        <v>-2.0300000000000011</v>
      </c>
      <c r="AO352" s="7">
        <f>AO$3-管頭下水位!AN352</f>
        <v>-2.0099999999999998</v>
      </c>
      <c r="AP352" s="41">
        <f>AP$3-管頭下水位!AO352</f>
        <v>-2.0199999999999996</v>
      </c>
      <c r="AQ352" s="7">
        <f>AQ$3-管頭下水位!AP352</f>
        <v>0.11999999999999922</v>
      </c>
      <c r="AR352" s="7">
        <f>AR$3-管頭下水位!AQ352</f>
        <v>0.11999999999999922</v>
      </c>
      <c r="AS352" s="41">
        <f>AS$3-管頭下水位!AR352</f>
        <v>0.11999999999999922</v>
      </c>
      <c r="AT352" s="7">
        <f>AT$3-管頭下水位!AS352</f>
        <v>-1.6799999999999997</v>
      </c>
      <c r="AU352" s="7">
        <f>AU$3-管頭下水位!AT352</f>
        <v>-1.6600000000000001</v>
      </c>
      <c r="AV352" s="41">
        <f>AV$3-管頭下水位!AU352</f>
        <v>-1.6700000000000017</v>
      </c>
    </row>
    <row r="353" spans="1:48" ht="11.25" customHeight="1" x14ac:dyDescent="0.2">
      <c r="A353" s="37">
        <v>44180</v>
      </c>
      <c r="B353" s="131"/>
      <c r="C353" s="4">
        <v>15</v>
      </c>
      <c r="D353" s="7">
        <f>D$3-管頭下水位!C353</f>
        <v>0.27</v>
      </c>
      <c r="E353" s="7">
        <f>E$3-管頭下水位!D353</f>
        <v>0.71</v>
      </c>
      <c r="F353" s="41">
        <f>F$3-管頭下水位!E353</f>
        <v>0.49000000000000021</v>
      </c>
      <c r="G353" s="7">
        <f>G$3-管頭下水位!F353</f>
        <v>1.29</v>
      </c>
      <c r="H353" s="7">
        <f>H$3-管頭下水位!G353</f>
        <v>1.3400000000000003</v>
      </c>
      <c r="I353" s="41">
        <f>I$3-管頭下水位!H353</f>
        <v>1.31</v>
      </c>
      <c r="J353" s="7">
        <f>J$3-管頭下水位!I353</f>
        <v>0.93000000000000016</v>
      </c>
      <c r="K353" s="7">
        <f>K$3-管頭下水位!J353</f>
        <v>0.97000000000000008</v>
      </c>
      <c r="L353" s="41">
        <f>L$3-管頭下水位!K353</f>
        <v>0.95000000000000018</v>
      </c>
      <c r="M353" s="7">
        <f>M$3-管頭下水位!L353</f>
        <v>0.49</v>
      </c>
      <c r="N353" s="7">
        <f>N$3-管頭下水位!M353</f>
        <v>0.49</v>
      </c>
      <c r="O353" s="41">
        <f>O$3-管頭下水位!N353</f>
        <v>0.49</v>
      </c>
      <c r="P353" s="7">
        <f>P$3-管頭下水位!O353</f>
        <v>0.14999999999999947</v>
      </c>
      <c r="Q353" s="7">
        <f>Q$3-管頭下水位!P353</f>
        <v>0.15999999999999925</v>
      </c>
      <c r="R353" s="41">
        <f>R$3-管頭下水位!Q353</f>
        <v>0.14999999999999947</v>
      </c>
      <c r="S353" s="7">
        <f>S$3-管頭下水位!R353</f>
        <v>4.0000000000000036E-2</v>
      </c>
      <c r="T353" s="7">
        <f>T$3-管頭下水位!S353</f>
        <v>0.12000000000000011</v>
      </c>
      <c r="U353" s="41">
        <f>U$3-管頭下水位!T353</f>
        <v>8.0000000000000071E-2</v>
      </c>
      <c r="V353" s="7">
        <f>V$3-管頭下水位!U353</f>
        <v>-8.9999999999999858E-2</v>
      </c>
      <c r="W353" s="7">
        <f>W$3-管頭下水位!V353</f>
        <v>-6.0000000000000497E-2</v>
      </c>
      <c r="X353" s="41">
        <f>X$3-管頭下水位!W353</f>
        <v>-8.0000000000000071E-2</v>
      </c>
      <c r="Y353" s="7">
        <f>Y$3-管頭下水位!X353</f>
        <v>-0.94999999999999973</v>
      </c>
      <c r="Z353" s="7">
        <f>Z$3-管頭下水位!Y353</f>
        <v>-0.91999999999999993</v>
      </c>
      <c r="AA353" s="41">
        <f>AA$3-管頭下水位!Z353</f>
        <v>-0.94</v>
      </c>
      <c r="AB353" s="7">
        <f>AB$3-管頭下水位!AA353</f>
        <v>0.35000000000000009</v>
      </c>
      <c r="AC353" s="7">
        <f>AC$3-管頭下水位!AB353</f>
        <v>0.50000000000000022</v>
      </c>
      <c r="AD353" s="41">
        <f>AD$3-管頭下水位!AC353</f>
        <v>0.42000000000000037</v>
      </c>
      <c r="AE353" s="7">
        <f>AE$3-管頭下水位!AD353</f>
        <v>-2</v>
      </c>
      <c r="AF353" s="7">
        <f>AF$3-管頭下水位!AE353</f>
        <v>-1.8199999999999994</v>
      </c>
      <c r="AG353" s="41">
        <f>AG$3-管頭下水位!AF353</f>
        <v>-1.9100000000000001</v>
      </c>
      <c r="AH353" s="7">
        <f>AH$3-管頭下水位!AG353</f>
        <v>-0.41000000000000014</v>
      </c>
      <c r="AI353" s="7">
        <f>AI$3-管頭下水位!AH353</f>
        <v>-0.22999999999999998</v>
      </c>
      <c r="AJ353" s="41">
        <f>AJ$3-管頭下水位!AI353</f>
        <v>-0.31999999999999984</v>
      </c>
      <c r="AK353" s="7">
        <f>AK$3-管頭下水位!AJ353</f>
        <v>2.11</v>
      </c>
      <c r="AL353" s="7">
        <f>AL$3-管頭下水位!AK353</f>
        <v>2.17</v>
      </c>
      <c r="AM353" s="41">
        <f>AM$3-管頭下水位!AL353</f>
        <v>2.14</v>
      </c>
      <c r="AN353" s="7">
        <f>AN$3-管頭下水位!AM353</f>
        <v>-2.0400000000000009</v>
      </c>
      <c r="AO353" s="7">
        <f>AO$3-管頭下水位!AN353</f>
        <v>-1.9600000000000009</v>
      </c>
      <c r="AP353" s="41">
        <f>AP$3-管頭下水位!AO353</f>
        <v>-2</v>
      </c>
      <c r="AQ353" s="7">
        <f>AQ$3-管頭下水位!AP353</f>
        <v>0.11999999999999922</v>
      </c>
      <c r="AR353" s="7">
        <f>AR$3-管頭下水位!AQ353</f>
        <v>0.11999999999999922</v>
      </c>
      <c r="AS353" s="41">
        <f>AS$3-管頭下水位!AR353</f>
        <v>0.11999999999999922</v>
      </c>
      <c r="AT353" s="7">
        <f>AT$3-管頭下水位!AS353</f>
        <v>-1.6799999999999997</v>
      </c>
      <c r="AU353" s="7">
        <f>AU$3-管頭下水位!AT353</f>
        <v>-1.6600000000000001</v>
      </c>
      <c r="AV353" s="41">
        <f>AV$3-管頭下水位!AU353</f>
        <v>-1.6700000000000017</v>
      </c>
    </row>
    <row r="354" spans="1:48" ht="11.25" customHeight="1" x14ac:dyDescent="0.2">
      <c r="A354" s="37">
        <v>44181</v>
      </c>
      <c r="B354" s="131"/>
      <c r="C354" s="4">
        <v>16</v>
      </c>
      <c r="D354" s="7">
        <f>D$3-管頭下水位!C354</f>
        <v>0.30000000000000027</v>
      </c>
      <c r="E354" s="7">
        <f>E$3-管頭下水位!D354</f>
        <v>0.76000000000000023</v>
      </c>
      <c r="F354" s="41">
        <f>F$3-管頭下水位!E354</f>
        <v>0.53000000000000025</v>
      </c>
      <c r="G354" s="7">
        <f>G$3-管頭下水位!F354</f>
        <v>1.27</v>
      </c>
      <c r="H354" s="7">
        <f>H$3-管頭下水位!G354</f>
        <v>1.3600000000000003</v>
      </c>
      <c r="I354" s="41">
        <f>I$3-管頭下水位!H354</f>
        <v>1.31</v>
      </c>
      <c r="J354" s="7">
        <f>J$3-管頭下水位!I354</f>
        <v>0.93000000000000016</v>
      </c>
      <c r="K354" s="7">
        <f>K$3-管頭下水位!J354</f>
        <v>1.0100000000000002</v>
      </c>
      <c r="L354" s="41">
        <f>L$3-管頭下水位!K354</f>
        <v>0.97000000000000008</v>
      </c>
      <c r="M354" s="7">
        <f>M$3-管頭下水位!L354</f>
        <v>0.49</v>
      </c>
      <c r="N354" s="7">
        <f>N$3-管頭下水位!M354</f>
        <v>0.49</v>
      </c>
      <c r="O354" s="41">
        <f>O$3-管頭下水位!N354</f>
        <v>0.49</v>
      </c>
      <c r="P354" s="7">
        <f>P$3-管頭下水位!O354</f>
        <v>0.14999999999999947</v>
      </c>
      <c r="Q354" s="7">
        <f>Q$3-管頭下水位!P354</f>
        <v>0.14999999999999947</v>
      </c>
      <c r="R354" s="41">
        <f>R$3-管頭下水位!Q354</f>
        <v>0.14999999999999947</v>
      </c>
      <c r="S354" s="7">
        <f>S$3-管頭下水位!R354</f>
        <v>4.0000000000000036E-2</v>
      </c>
      <c r="T354" s="7">
        <f>T$3-管頭下水位!S354</f>
        <v>0.14000000000000012</v>
      </c>
      <c r="U354" s="41">
        <f>U$3-管頭下水位!T354</f>
        <v>9.0000000000000302E-2</v>
      </c>
      <c r="V354" s="7">
        <f>V$3-管頭下水位!U354</f>
        <v>-0.10000000000000053</v>
      </c>
      <c r="W354" s="7">
        <f>W$3-管頭下水位!V354</f>
        <v>-4.9999999999999822E-2</v>
      </c>
      <c r="X354" s="41">
        <f>X$3-管頭下水位!W354</f>
        <v>-8.0000000000000071E-2</v>
      </c>
      <c r="Y354" s="7">
        <f>Y$3-管頭下水位!X354</f>
        <v>-0.94999999999999973</v>
      </c>
      <c r="Z354" s="7">
        <f>Z$3-管頭下水位!Y354</f>
        <v>-0.92999999999999972</v>
      </c>
      <c r="AA354" s="41">
        <f>AA$3-管頭下水位!Z354</f>
        <v>-0.94</v>
      </c>
      <c r="AB354" s="7">
        <f>AB$3-管頭下水位!AA354</f>
        <v>0.33000000000000007</v>
      </c>
      <c r="AC354" s="7">
        <f>AC$3-管頭下水位!AB354</f>
        <v>0.54000000000000026</v>
      </c>
      <c r="AD354" s="41">
        <f>AD$3-管頭下水位!AC354</f>
        <v>0.43000000000000016</v>
      </c>
      <c r="AE354" s="7">
        <f>AE$3-管頭下水位!AD354</f>
        <v>-2</v>
      </c>
      <c r="AF354" s="7">
        <f>AF$3-管頭下水位!AE354</f>
        <v>-1.7699999999999996</v>
      </c>
      <c r="AG354" s="41">
        <f>AG$3-管頭下水位!AF354</f>
        <v>-1.8899999999999997</v>
      </c>
      <c r="AH354" s="7">
        <f>AH$3-管頭下水位!AG354</f>
        <v>-0.43000000000000016</v>
      </c>
      <c r="AI354" s="7">
        <f>AI$3-管頭下水位!AH354</f>
        <v>-0.18000000000000016</v>
      </c>
      <c r="AJ354" s="41">
        <f>AJ$3-管頭下水位!AI354</f>
        <v>-0.31000000000000005</v>
      </c>
      <c r="AK354" s="7">
        <f>AK$3-管頭下水位!AJ354</f>
        <v>2.11</v>
      </c>
      <c r="AL354" s="7">
        <f>AL$3-管頭下水位!AK354</f>
        <v>2.19</v>
      </c>
      <c r="AM354" s="41">
        <f>AM$3-管頭下水位!AL354</f>
        <v>2.15</v>
      </c>
      <c r="AN354" s="7">
        <f>AN$3-管頭下水位!AM354</f>
        <v>-2.0500000000000007</v>
      </c>
      <c r="AO354" s="7">
        <f>AO$3-管頭下水位!AN354</f>
        <v>-2.0300000000000011</v>
      </c>
      <c r="AP354" s="41">
        <f>AP$3-管頭下水位!AO354</f>
        <v>-2.0400000000000009</v>
      </c>
      <c r="AQ354" s="7">
        <f>AQ$3-管頭下水位!AP354</f>
        <v>0.11999999999999922</v>
      </c>
      <c r="AR354" s="7">
        <f>AR$3-管頭下水位!AQ354</f>
        <v>0.11999999999999922</v>
      </c>
      <c r="AS354" s="41">
        <f>AS$3-管頭下水位!AR354</f>
        <v>0.11999999999999922</v>
      </c>
      <c r="AT354" s="7">
        <f>AT$3-管頭下水位!AS354</f>
        <v>-1.6799999999999997</v>
      </c>
      <c r="AU354" s="7">
        <f>AU$3-管頭下水位!AT354</f>
        <v>-1.6700000000000017</v>
      </c>
      <c r="AV354" s="41">
        <f>AV$3-管頭下水位!AU354</f>
        <v>-1.6799999999999997</v>
      </c>
    </row>
    <row r="355" spans="1:48" ht="11.25" customHeight="1" x14ac:dyDescent="0.2">
      <c r="A355" s="37">
        <v>44182</v>
      </c>
      <c r="B355" s="131"/>
      <c r="C355" s="4">
        <v>17</v>
      </c>
      <c r="D355" s="7">
        <f>D$3-管頭下水位!C355</f>
        <v>0.2200000000000002</v>
      </c>
      <c r="E355" s="7">
        <f>E$3-管頭下水位!D355</f>
        <v>0.85000000000000009</v>
      </c>
      <c r="F355" s="41">
        <f>F$3-管頭下水位!E355</f>
        <v>0.53000000000000025</v>
      </c>
      <c r="G355" s="7">
        <f>G$3-管頭下水位!F355</f>
        <v>1.3000000000000003</v>
      </c>
      <c r="H355" s="7">
        <f>H$3-管頭下水位!G355</f>
        <v>1.4000000000000004</v>
      </c>
      <c r="I355" s="41">
        <f>I$3-管頭下水位!H355</f>
        <v>1.35</v>
      </c>
      <c r="J355" s="7">
        <f>J$3-管頭下水位!I355</f>
        <v>0.9900000000000001</v>
      </c>
      <c r="K355" s="7">
        <f>K$3-管頭下水位!J355</f>
        <v>1.07</v>
      </c>
      <c r="L355" s="41">
        <f>L$3-管頭下水位!K355</f>
        <v>1.03</v>
      </c>
      <c r="M355" s="7">
        <f>M$3-管頭下水位!L355</f>
        <v>0.49</v>
      </c>
      <c r="N355" s="7">
        <f>N$3-管頭下水位!M355</f>
        <v>0.49</v>
      </c>
      <c r="O355" s="41">
        <f>O$3-管頭下水位!N355</f>
        <v>0.49</v>
      </c>
      <c r="P355" s="7">
        <f>P$3-管頭下水位!O355</f>
        <v>0.14999999999999947</v>
      </c>
      <c r="Q355" s="7">
        <f>Q$3-管頭下水位!P355</f>
        <v>0.15999999999999925</v>
      </c>
      <c r="R355" s="41">
        <f>R$3-管頭下水位!Q355</f>
        <v>0.14999999999999947</v>
      </c>
      <c r="S355" s="7">
        <f>S$3-管頭下水位!R355</f>
        <v>4.0000000000000036E-2</v>
      </c>
      <c r="T355" s="7">
        <f>T$3-管頭下水位!S355</f>
        <v>0.16000000000000014</v>
      </c>
      <c r="U355" s="41">
        <f>U$3-管頭下水位!T355</f>
        <v>0.10000000000000009</v>
      </c>
      <c r="V355" s="7">
        <f>V$3-管頭下水位!U355</f>
        <v>-8.9999999999999858E-2</v>
      </c>
      <c r="W355" s="7">
        <f>W$3-管頭下水位!V355</f>
        <v>-2.0000000000000462E-2</v>
      </c>
      <c r="X355" s="41">
        <f>X$3-管頭下水位!W355</f>
        <v>-6.0000000000000497E-2</v>
      </c>
      <c r="Y355" s="7">
        <f>Y$3-管頭下水位!X355</f>
        <v>-0.92999999999999972</v>
      </c>
      <c r="Z355" s="7">
        <f>Z$3-管頭下水位!Y355</f>
        <v>-0.87999999999999989</v>
      </c>
      <c r="AA355" s="41">
        <f>AA$3-管頭下水位!Z355</f>
        <v>-0.9099999999999997</v>
      </c>
      <c r="AB355" s="7">
        <f>AB$3-管頭下水位!AA355</f>
        <v>0.3400000000000003</v>
      </c>
      <c r="AC355" s="7">
        <f>AC$3-管頭下水位!AB355</f>
        <v>0.58000000000000029</v>
      </c>
      <c r="AD355" s="41">
        <f>AD$3-管頭下水位!AC355</f>
        <v>0.46000000000000041</v>
      </c>
      <c r="AE355" s="7">
        <f>AE$3-管頭下水位!AD355</f>
        <v>-2.0099999999999998</v>
      </c>
      <c r="AF355" s="7">
        <f>AF$3-管頭下水位!AE355</f>
        <v>-1.7199999999999998</v>
      </c>
      <c r="AG355" s="41">
        <f>AG$3-管頭下水位!AF355</f>
        <v>-1.87</v>
      </c>
      <c r="AH355" s="7">
        <f>AH$3-管頭下水位!AG355</f>
        <v>-0.41000000000000014</v>
      </c>
      <c r="AI355" s="7">
        <f>AI$3-管頭下水位!AH355</f>
        <v>-0.14000000000000012</v>
      </c>
      <c r="AJ355" s="41">
        <f>AJ$3-管頭下水位!AI355</f>
        <v>-0.2799999999999998</v>
      </c>
      <c r="AK355" s="7">
        <f>AK$3-管頭下水位!AJ355</f>
        <v>2.14</v>
      </c>
      <c r="AL355" s="7">
        <f>AL$3-管頭下水位!AK355</f>
        <v>2.5099999999999998</v>
      </c>
      <c r="AM355" s="41">
        <f>AM$3-管頭下水位!AL355</f>
        <v>2.3199999999999998</v>
      </c>
      <c r="AN355" s="7">
        <f>AN$3-管頭下水位!AM355</f>
        <v>-2.0500000000000007</v>
      </c>
      <c r="AO355" s="7">
        <f>AO$3-管頭下水位!AN355</f>
        <v>-2.0099999999999998</v>
      </c>
      <c r="AP355" s="41">
        <f>AP$3-管頭下水位!AO355</f>
        <v>-2.0300000000000011</v>
      </c>
      <c r="AQ355" s="7">
        <f>AQ$3-管頭下水位!AP355</f>
        <v>0.11999999999999922</v>
      </c>
      <c r="AR355" s="7">
        <f>AR$3-管頭下水位!AQ355</f>
        <v>0.11999999999999922</v>
      </c>
      <c r="AS355" s="41">
        <f>AS$3-管頭下水位!AR355</f>
        <v>0.11999999999999922</v>
      </c>
      <c r="AT355" s="7">
        <f>AT$3-管頭下水位!AS355</f>
        <v>-1.6799999999999997</v>
      </c>
      <c r="AU355" s="7">
        <f>AU$3-管頭下水位!AT355</f>
        <v>-1.6300000000000026</v>
      </c>
      <c r="AV355" s="41">
        <f>AV$3-管頭下水位!AU355</f>
        <v>-1.6600000000000001</v>
      </c>
    </row>
    <row r="356" spans="1:48" ht="11.25" customHeight="1" x14ac:dyDescent="0.2">
      <c r="A356" s="37">
        <v>44183</v>
      </c>
      <c r="B356" s="131"/>
      <c r="C356" s="4">
        <v>18</v>
      </c>
      <c r="D356" s="7">
        <f>D$3-管頭下水位!C356</f>
        <v>0.16000000000000014</v>
      </c>
      <c r="E356" s="7">
        <f>E$3-管頭下水位!D356</f>
        <v>0.75</v>
      </c>
      <c r="F356" s="41">
        <f>F$3-管頭下水位!E356</f>
        <v>0.45000000000000018</v>
      </c>
      <c r="G356" s="7">
        <f>G$3-管頭下水位!F356</f>
        <v>1.27</v>
      </c>
      <c r="H356" s="7">
        <f>H$3-管頭下水位!G356</f>
        <v>1.3400000000000003</v>
      </c>
      <c r="I356" s="41">
        <f>I$3-管頭下水位!H356</f>
        <v>1.3000000000000003</v>
      </c>
      <c r="J356" s="7">
        <f>J$3-管頭下水位!I356</f>
        <v>0.96000000000000008</v>
      </c>
      <c r="K356" s="7">
        <f>K$3-管頭下水位!J356</f>
        <v>0.9900000000000001</v>
      </c>
      <c r="L356" s="41">
        <f>L$3-管頭下水位!K356</f>
        <v>0.97000000000000008</v>
      </c>
      <c r="M356" s="7">
        <f>M$3-管頭下水位!L356</f>
        <v>0.49</v>
      </c>
      <c r="N356" s="7">
        <f>N$3-管頭下水位!M356</f>
        <v>0.49</v>
      </c>
      <c r="O356" s="41">
        <f>O$3-管頭下水位!N356</f>
        <v>0.49</v>
      </c>
      <c r="P356" s="7">
        <f>P$3-管頭下水位!O356</f>
        <v>0.15999999999999925</v>
      </c>
      <c r="Q356" s="7">
        <f>Q$3-管頭下水位!P356</f>
        <v>0.15999999999999925</v>
      </c>
      <c r="R356" s="41">
        <f>R$3-管頭下水位!Q356</f>
        <v>0.15999999999999925</v>
      </c>
      <c r="S356" s="7">
        <f>S$3-管頭下水位!R356</f>
        <v>3.0000000000000249E-2</v>
      </c>
      <c r="T356" s="7">
        <f>T$3-管頭下水位!S356</f>
        <v>0.12000000000000011</v>
      </c>
      <c r="U356" s="41">
        <f>U$3-管頭下水位!T356</f>
        <v>7.0000000000000284E-2</v>
      </c>
      <c r="V356" s="7">
        <f>V$3-管頭下水位!U356</f>
        <v>-0.10000000000000053</v>
      </c>
      <c r="W356" s="7">
        <f>W$3-管頭下水位!V356</f>
        <v>-6.0000000000000497E-2</v>
      </c>
      <c r="X356" s="41">
        <f>X$3-管頭下水位!W356</f>
        <v>-8.0000000000000071E-2</v>
      </c>
      <c r="Y356" s="7">
        <f>Y$3-管頭下水位!X356</f>
        <v>-0.9099999999999997</v>
      </c>
      <c r="Z356" s="7">
        <f>Z$3-管頭下水位!Y356</f>
        <v>-0.89999999999999991</v>
      </c>
      <c r="AA356" s="41">
        <f>AA$3-管頭下水位!Z356</f>
        <v>-0.9099999999999997</v>
      </c>
      <c r="AB356" s="7">
        <f>AB$3-管頭下水位!AA356</f>
        <v>0.26000000000000023</v>
      </c>
      <c r="AC356" s="7">
        <f>AC$3-管頭下水位!AB356</f>
        <v>0.51000000000000023</v>
      </c>
      <c r="AD356" s="41">
        <f>AD$3-管頭下水位!AC356</f>
        <v>0.38000000000000034</v>
      </c>
      <c r="AE356" s="7">
        <f>AE$3-管頭下水位!AD356</f>
        <v>-2.0499999999999998</v>
      </c>
      <c r="AF356" s="7">
        <f>AF$3-管頭下水位!AE356</f>
        <v>-1.7999999999999998</v>
      </c>
      <c r="AG356" s="41">
        <f>AG$3-管頭下水位!AF356</f>
        <v>-1.9299999999999997</v>
      </c>
      <c r="AH356" s="7">
        <f>AH$3-管頭下水位!AG356</f>
        <v>-0.5</v>
      </c>
      <c r="AI356" s="7">
        <f>AI$3-管頭下水位!AH356</f>
        <v>-0.2200000000000002</v>
      </c>
      <c r="AJ356" s="41">
        <f>AJ$3-管頭下水位!AI356</f>
        <v>-0.35999999999999988</v>
      </c>
      <c r="AK356" s="7">
        <f>AK$3-管頭下水位!AJ356</f>
        <v>2.44</v>
      </c>
      <c r="AL356" s="7">
        <f>AL$3-管頭下水位!AK356</f>
        <v>2.56</v>
      </c>
      <c r="AM356" s="41">
        <f>AM$3-管頭下水位!AL356</f>
        <v>2.5</v>
      </c>
      <c r="AN356" s="7">
        <f>AN$3-管頭下水位!AM356</f>
        <v>-2.0300000000000011</v>
      </c>
      <c r="AO356" s="7">
        <f>AO$3-管頭下水位!AN356</f>
        <v>-2.0199999999999996</v>
      </c>
      <c r="AP356" s="41">
        <f>AP$3-管頭下水位!AO356</f>
        <v>-2.0300000000000011</v>
      </c>
      <c r="AQ356" s="7">
        <f>AQ$3-管頭下水位!AP356</f>
        <v>0.11999999999999922</v>
      </c>
      <c r="AR356" s="7">
        <f>AR$3-管頭下水位!AQ356</f>
        <v>0.11999999999999922</v>
      </c>
      <c r="AS356" s="41">
        <f>AS$3-管頭下水位!AR356</f>
        <v>0.11999999999999922</v>
      </c>
      <c r="AT356" s="7">
        <f>AT$3-管頭下水位!AS356</f>
        <v>-1.6799999999999997</v>
      </c>
      <c r="AU356" s="7">
        <f>AU$3-管頭下水位!AT356</f>
        <v>-1.6600000000000001</v>
      </c>
      <c r="AV356" s="41">
        <f>AV$3-管頭下水位!AU356</f>
        <v>-1.6700000000000017</v>
      </c>
    </row>
    <row r="357" spans="1:48" ht="11.25" customHeight="1" x14ac:dyDescent="0.2">
      <c r="A357" s="37">
        <v>44184</v>
      </c>
      <c r="B357" s="131"/>
      <c r="C357" s="4">
        <v>19</v>
      </c>
      <c r="D357" s="7">
        <f>D$3-管頭下水位!C357</f>
        <v>0.10000000000000009</v>
      </c>
      <c r="E357" s="7">
        <f>E$3-管頭下水位!D357</f>
        <v>0.79</v>
      </c>
      <c r="F357" s="41">
        <f>F$3-管頭下水位!E357</f>
        <v>0.43999999999999995</v>
      </c>
      <c r="G357" s="7">
        <f>G$3-管頭下水位!F357</f>
        <v>1.2400000000000002</v>
      </c>
      <c r="H357" s="7">
        <f>H$3-管頭下水位!G357</f>
        <v>1.35</v>
      </c>
      <c r="I357" s="41">
        <f>I$3-管頭下水位!H357</f>
        <v>1.29</v>
      </c>
      <c r="J357" s="7">
        <f>J$3-管頭下水位!I357</f>
        <v>0.93000000000000016</v>
      </c>
      <c r="K357" s="7">
        <f>K$3-管頭下水位!J357</f>
        <v>1.0100000000000002</v>
      </c>
      <c r="L357" s="41">
        <f>L$3-管頭下水位!K357</f>
        <v>0.97000000000000008</v>
      </c>
      <c r="M357" s="7">
        <f>M$3-管頭下水位!L357</f>
        <v>0.49</v>
      </c>
      <c r="N357" s="7">
        <f>N$3-管頭下水位!M357</f>
        <v>0.49</v>
      </c>
      <c r="O357" s="41">
        <f>O$3-管頭下水位!N357</f>
        <v>0.49</v>
      </c>
      <c r="P357" s="7">
        <f>P$3-管頭下水位!O357</f>
        <v>0.15999999999999925</v>
      </c>
      <c r="Q357" s="7">
        <f>Q$3-管頭下水位!P357</f>
        <v>0.15999999999999925</v>
      </c>
      <c r="R357" s="41">
        <f>R$3-管頭下水位!Q357</f>
        <v>0.15999999999999925</v>
      </c>
      <c r="S357" s="7">
        <f>S$3-管頭下水位!R357</f>
        <v>2.0000000000000462E-2</v>
      </c>
      <c r="T357" s="7">
        <f>T$3-管頭下水位!S357</f>
        <v>0.14000000000000012</v>
      </c>
      <c r="U357" s="41">
        <f>U$3-管頭下水位!T357</f>
        <v>8.0000000000000071E-2</v>
      </c>
      <c r="V357" s="7">
        <f>V$3-管頭下水位!U357</f>
        <v>-0.12000000000000011</v>
      </c>
      <c r="W357" s="7">
        <f>W$3-管頭下水位!V357</f>
        <v>-4.9999999999999822E-2</v>
      </c>
      <c r="X357" s="41">
        <f>X$3-管頭下水位!W357</f>
        <v>-8.9999999999999858E-2</v>
      </c>
      <c r="Y357" s="7">
        <f>Y$3-管頭下水位!X357</f>
        <v>-0.9099999999999997</v>
      </c>
      <c r="Z357" s="7">
        <f>Z$3-管頭下水位!Y357</f>
        <v>-0.89999999999999991</v>
      </c>
      <c r="AA357" s="41">
        <f>AA$3-管頭下水位!Z357</f>
        <v>-0.9099999999999997</v>
      </c>
      <c r="AB357" s="7">
        <f>AB$3-管頭下水位!AA357</f>
        <v>0.26000000000000023</v>
      </c>
      <c r="AC357" s="7">
        <f>AC$3-管頭下水位!AB357</f>
        <v>0.52000000000000024</v>
      </c>
      <c r="AD357" s="41">
        <f>AD$3-管頭下水位!AC357</f>
        <v>0.39000000000000012</v>
      </c>
      <c r="AE357" s="7">
        <f>AE$3-管頭下水位!AD357</f>
        <v>-2.0499999999999998</v>
      </c>
      <c r="AF357" s="7">
        <f>AF$3-管頭下水位!AE357</f>
        <v>-1.7799999999999994</v>
      </c>
      <c r="AG357" s="41">
        <f>AG$3-管頭下水位!AF357</f>
        <v>-1.92</v>
      </c>
      <c r="AH357" s="7">
        <f>AH$3-管頭下水位!AG357</f>
        <v>-0.50999999999999979</v>
      </c>
      <c r="AI357" s="7">
        <f>AI$3-管頭下水位!AH357</f>
        <v>-0.20999999999999996</v>
      </c>
      <c r="AJ357" s="41">
        <f>AJ$3-管頭下水位!AI357</f>
        <v>-0.35999999999999988</v>
      </c>
      <c r="AK357" s="7">
        <f>AK$3-管頭下水位!AJ357</f>
        <v>2.39</v>
      </c>
      <c r="AL357" s="7">
        <f>AL$3-管頭下水位!AK357</f>
        <v>2.61</v>
      </c>
      <c r="AM357" s="41">
        <f>AM$3-管頭下水位!AL357</f>
        <v>2.5</v>
      </c>
      <c r="AN357" s="7">
        <f>AN$3-管頭下水位!AM357</f>
        <v>-2.0300000000000011</v>
      </c>
      <c r="AO357" s="7">
        <f>AO$3-管頭下水位!AN357</f>
        <v>-1.9300000000000006</v>
      </c>
      <c r="AP357" s="41">
        <f>AP$3-管頭下水位!AO357</f>
        <v>-1.9800000000000004</v>
      </c>
      <c r="AQ357" s="7">
        <f>AQ$3-管頭下水位!AP357</f>
        <v>0.11999999999999922</v>
      </c>
      <c r="AR357" s="7">
        <f>AR$3-管頭下水位!AQ357</f>
        <v>0.11999999999999922</v>
      </c>
      <c r="AS357" s="41">
        <f>AS$3-管頭下水位!AR357</f>
        <v>0.11999999999999922</v>
      </c>
      <c r="AT357" s="7">
        <f>AT$3-管頭下水位!AS357</f>
        <v>-1.6900000000000013</v>
      </c>
      <c r="AU357" s="7">
        <f>AU$3-管頭下水位!AT357</f>
        <v>-1.6700000000000017</v>
      </c>
      <c r="AV357" s="41">
        <f>AV$3-管頭下水位!AU357</f>
        <v>-1.6799999999999997</v>
      </c>
    </row>
    <row r="358" spans="1:48" ht="11.25" customHeight="1" x14ac:dyDescent="0.2">
      <c r="A358" s="37">
        <v>44185</v>
      </c>
      <c r="B358" s="131"/>
      <c r="C358" s="2">
        <v>20</v>
      </c>
      <c r="D358" s="7">
        <f>D$3-管頭下水位!C358</f>
        <v>6.999999999999984E-2</v>
      </c>
      <c r="E358" s="7">
        <f>E$3-管頭下水位!D358</f>
        <v>0.79</v>
      </c>
      <c r="F358" s="41">
        <f>F$3-管頭下水位!E358</f>
        <v>0.43000000000000016</v>
      </c>
      <c r="G358" s="7">
        <f>G$3-管頭下水位!F358</f>
        <v>1.23</v>
      </c>
      <c r="H358" s="7">
        <f>H$3-管頭下水位!G358</f>
        <v>1.3400000000000003</v>
      </c>
      <c r="I358" s="41">
        <f>I$3-管頭下水位!H358</f>
        <v>1.2800000000000002</v>
      </c>
      <c r="J358" s="7">
        <f>J$3-管頭下水位!I358</f>
        <v>0.93000000000000016</v>
      </c>
      <c r="K358" s="7">
        <f>K$3-管頭下水位!J358</f>
        <v>1</v>
      </c>
      <c r="L358" s="41">
        <f>L$3-管頭下水位!K358</f>
        <v>0.96000000000000008</v>
      </c>
      <c r="M358" s="7">
        <f>M$3-管頭下水位!L358</f>
        <v>0.49</v>
      </c>
      <c r="N358" s="7">
        <f>N$3-管頭下水位!M358</f>
        <v>0.49</v>
      </c>
      <c r="O358" s="41">
        <f>O$3-管頭下水位!N358</f>
        <v>0.49</v>
      </c>
      <c r="P358" s="7">
        <f>P$3-管頭下水位!O358</f>
        <v>0.15999999999999925</v>
      </c>
      <c r="Q358" s="7">
        <f>Q$3-管頭下水位!P358</f>
        <v>0.15999999999999925</v>
      </c>
      <c r="R358" s="41">
        <f>R$3-管頭下水位!Q358</f>
        <v>0.15999999999999925</v>
      </c>
      <c r="S358" s="7">
        <f>S$3-管頭下水位!R358</f>
        <v>3.0000000000000249E-2</v>
      </c>
      <c r="T358" s="7">
        <f>T$3-管頭下水位!S358</f>
        <v>0.15000000000000036</v>
      </c>
      <c r="U358" s="41">
        <f>U$3-管頭下水位!T358</f>
        <v>9.0000000000000302E-2</v>
      </c>
      <c r="V358" s="7">
        <f>V$3-管頭下水位!U358</f>
        <v>-0.12000000000000011</v>
      </c>
      <c r="W358" s="7">
        <f>W$3-管頭下水位!V358</f>
        <v>-4.9999999999999822E-2</v>
      </c>
      <c r="X358" s="41">
        <f>X$3-管頭下水位!W358</f>
        <v>-8.9999999999999858E-2</v>
      </c>
      <c r="Y358" s="7">
        <f>Y$3-管頭下水位!X358</f>
        <v>-0.92999999999999972</v>
      </c>
      <c r="Z358" s="7">
        <f>Z$3-管頭下水位!Y358</f>
        <v>-0.89999999999999991</v>
      </c>
      <c r="AA358" s="41">
        <f>AA$3-管頭下水位!Z358</f>
        <v>-0.91999999999999993</v>
      </c>
      <c r="AB358" s="7">
        <f>AB$3-管頭下水位!AA358</f>
        <v>0.24000000000000021</v>
      </c>
      <c r="AC358" s="7">
        <f>AC$3-管頭下水位!AB358</f>
        <v>0.52000000000000024</v>
      </c>
      <c r="AD358" s="41">
        <f>AD$3-管頭下水位!AC358</f>
        <v>0.38000000000000034</v>
      </c>
      <c r="AE358" s="7">
        <f>AE$3-管頭下水位!AD358</f>
        <v>-2.0599999999999996</v>
      </c>
      <c r="AF358" s="7">
        <f>AF$3-管頭下水位!AE358</f>
        <v>-1.7799999999999994</v>
      </c>
      <c r="AG358" s="41">
        <f>AG$3-管頭下水位!AF358</f>
        <v>-1.92</v>
      </c>
      <c r="AH358" s="7">
        <f>AH$3-管頭下水位!AG358</f>
        <v>-0.50999999999999979</v>
      </c>
      <c r="AI358" s="7">
        <f>AI$3-管頭下水位!AH358</f>
        <v>-0.20000000000000018</v>
      </c>
      <c r="AJ358" s="41">
        <f>AJ$3-管頭下水位!AI358</f>
        <v>-0.35999999999999988</v>
      </c>
      <c r="AK358" s="7">
        <f>AK$3-管頭下水位!AJ358</f>
        <v>2.41</v>
      </c>
      <c r="AL358" s="7">
        <f>AL$3-管頭下水位!AK358</f>
        <v>2.66</v>
      </c>
      <c r="AM358" s="41">
        <f>AM$3-管頭下水位!AL358</f>
        <v>2.5299999999999998</v>
      </c>
      <c r="AN358" s="7">
        <f>AN$3-管頭下水位!AM358</f>
        <v>-2</v>
      </c>
      <c r="AO358" s="7">
        <f>AO$3-管頭下水位!AN358</f>
        <v>-1.9000000000000004</v>
      </c>
      <c r="AP358" s="41">
        <f>AP$3-管頭下水位!AO358</f>
        <v>-1.9500000000000002</v>
      </c>
      <c r="AQ358" s="7">
        <f>AQ$3-管頭下水位!AP358</f>
        <v>0.11999999999999922</v>
      </c>
      <c r="AR358" s="7">
        <f>AR$3-管頭下水位!AQ358</f>
        <v>0.11999999999999922</v>
      </c>
      <c r="AS358" s="41">
        <f>AS$3-管頭下水位!AR358</f>
        <v>0.11999999999999922</v>
      </c>
      <c r="AT358" s="7">
        <f>AT$3-管頭下水位!AS358</f>
        <v>-1.6900000000000013</v>
      </c>
      <c r="AU358" s="7">
        <f>AU$3-管頭下水位!AT358</f>
        <v>-1.6600000000000001</v>
      </c>
      <c r="AV358" s="41">
        <f>AV$3-管頭下水位!AU358</f>
        <v>-1.6799999999999997</v>
      </c>
    </row>
    <row r="359" spans="1:48" ht="11.25" customHeight="1" x14ac:dyDescent="0.2">
      <c r="A359" s="37">
        <v>44186</v>
      </c>
      <c r="B359" s="131"/>
      <c r="C359" s="6">
        <v>21</v>
      </c>
      <c r="D359" s="7">
        <f>D$3-管頭下水位!C359</f>
        <v>0.16000000000000014</v>
      </c>
      <c r="E359" s="7">
        <f>E$3-管頭下水位!D359</f>
        <v>0.78000000000000025</v>
      </c>
      <c r="F359" s="41">
        <f>F$3-管頭下水位!E359</f>
        <v>0.4700000000000002</v>
      </c>
      <c r="G359" s="7">
        <f>G$3-管頭下水位!F359</f>
        <v>1.2400000000000002</v>
      </c>
      <c r="H359" s="7">
        <f>H$3-管頭下水位!G359</f>
        <v>1.35</v>
      </c>
      <c r="I359" s="41">
        <f>I$3-管頭下水位!H359</f>
        <v>1.29</v>
      </c>
      <c r="J359" s="7">
        <f>J$3-管頭下水位!I359</f>
        <v>0.94000000000000017</v>
      </c>
      <c r="K359" s="7">
        <f>K$3-管頭下水位!J359</f>
        <v>1.0100000000000002</v>
      </c>
      <c r="L359" s="41">
        <f>L$3-管頭下水位!K359</f>
        <v>0.97000000000000008</v>
      </c>
      <c r="M359" s="7">
        <f>M$3-管頭下水位!L359</f>
        <v>0.49</v>
      </c>
      <c r="N359" s="7">
        <f>N$3-管頭下水位!M359</f>
        <v>0.49</v>
      </c>
      <c r="O359" s="41">
        <f>O$3-管頭下水位!N359</f>
        <v>0.49</v>
      </c>
      <c r="P359" s="7">
        <f>P$3-管頭下水位!O359</f>
        <v>0.15999999999999925</v>
      </c>
      <c r="Q359" s="7">
        <f>Q$3-管頭下水位!P359</f>
        <v>0.15999999999999925</v>
      </c>
      <c r="R359" s="41">
        <f>R$3-管頭下水位!Q359</f>
        <v>0.15999999999999925</v>
      </c>
      <c r="S359" s="7">
        <f>S$3-管頭下水位!R359</f>
        <v>3.0000000000000249E-2</v>
      </c>
      <c r="T359" s="7">
        <f>T$3-管頭下水位!S359</f>
        <v>0.15000000000000036</v>
      </c>
      <c r="U359" s="41">
        <f>U$3-管頭下水位!T359</f>
        <v>9.0000000000000302E-2</v>
      </c>
      <c r="V359" s="7">
        <f>V$3-管頭下水位!U359</f>
        <v>-0.11000000000000032</v>
      </c>
      <c r="W359" s="7">
        <f>W$3-管頭下水位!V359</f>
        <v>-4.9999999999999822E-2</v>
      </c>
      <c r="X359" s="41">
        <f>X$3-管頭下水位!W359</f>
        <v>-8.0000000000000071E-2</v>
      </c>
      <c r="Y359" s="7">
        <f>Y$3-管頭下水位!X359</f>
        <v>-0.92999999999999972</v>
      </c>
      <c r="Z359" s="7">
        <f>Z$3-管頭下水位!Y359</f>
        <v>-0.9099999999999997</v>
      </c>
      <c r="AA359" s="41">
        <f>AA$3-管頭下水位!Z359</f>
        <v>-0.91999999999999993</v>
      </c>
      <c r="AB359" s="7">
        <f>AB$3-管頭下水位!AA359</f>
        <v>0.25</v>
      </c>
      <c r="AC359" s="7">
        <f>AC$3-管頭下水位!AB359</f>
        <v>0.52000000000000024</v>
      </c>
      <c r="AD359" s="41">
        <f>AD$3-管頭下水位!AC359</f>
        <v>0.38000000000000034</v>
      </c>
      <c r="AE359" s="7">
        <f>AE$3-管頭下水位!AD359</f>
        <v>-2.0499999999999998</v>
      </c>
      <c r="AF359" s="7">
        <f>AF$3-管頭下水位!AE359</f>
        <v>-1.7599999999999998</v>
      </c>
      <c r="AG359" s="41">
        <f>AG$3-管頭下水位!AF359</f>
        <v>-1.9100000000000001</v>
      </c>
      <c r="AH359" s="7">
        <f>AH$3-管頭下水位!AG359</f>
        <v>-0.50999999999999979</v>
      </c>
      <c r="AI359" s="7">
        <f>AI$3-管頭下水位!AH359</f>
        <v>-0.20000000000000018</v>
      </c>
      <c r="AJ359" s="41">
        <f>AJ$3-管頭下水位!AI359</f>
        <v>-0.35999999999999988</v>
      </c>
      <c r="AK359" s="7">
        <f>AK$3-管頭下水位!AJ359</f>
        <v>2.2399999999999998</v>
      </c>
      <c r="AL359" s="7">
        <f>AL$3-管頭下水位!AK359</f>
        <v>2.41</v>
      </c>
      <c r="AM359" s="41">
        <f>AM$3-管頭下水位!AL359</f>
        <v>2.3199999999999998</v>
      </c>
      <c r="AN359" s="7">
        <f>AN$3-管頭下水位!AM359</f>
        <v>-1.9600000000000009</v>
      </c>
      <c r="AO359" s="7">
        <f>AO$3-管頭下水位!AN359</f>
        <v>-1.9000000000000004</v>
      </c>
      <c r="AP359" s="41">
        <f>AP$3-管頭下水位!AO359</f>
        <v>-1.9300000000000006</v>
      </c>
      <c r="AQ359" s="7">
        <f>AQ$3-管頭下水位!AP359</f>
        <v>0.11999999999999922</v>
      </c>
      <c r="AR359" s="7">
        <f>AR$3-管頭下水位!AQ359</f>
        <v>0.11999999999999922</v>
      </c>
      <c r="AS359" s="41">
        <f>AS$3-管頭下水位!AR359</f>
        <v>0.11999999999999922</v>
      </c>
      <c r="AT359" s="7">
        <f>AT$3-管頭下水位!AS359</f>
        <v>-1.6900000000000013</v>
      </c>
      <c r="AU359" s="7">
        <f>AU$3-管頭下水位!AT359</f>
        <v>-1.6000000000000014</v>
      </c>
      <c r="AV359" s="41">
        <f>AV$3-管頭下水位!AU359</f>
        <v>-1.6500000000000021</v>
      </c>
    </row>
    <row r="360" spans="1:48" ht="11.25" customHeight="1" x14ac:dyDescent="0.2">
      <c r="A360" s="37">
        <v>44187</v>
      </c>
      <c r="B360" s="131"/>
      <c r="C360" s="4">
        <v>22</v>
      </c>
      <c r="D360" s="7">
        <f>D$3-管頭下水位!C360</f>
        <v>8.9999999999999858E-2</v>
      </c>
      <c r="E360" s="7">
        <f>E$3-管頭下水位!D360</f>
        <v>0.77</v>
      </c>
      <c r="F360" s="41">
        <f>F$3-管頭下水位!E360</f>
        <v>0.43000000000000016</v>
      </c>
      <c r="G360" s="7">
        <f>G$3-管頭下水位!F360</f>
        <v>1.2400000000000002</v>
      </c>
      <c r="H360" s="7">
        <f>H$3-管頭下水位!G360</f>
        <v>1.3200000000000003</v>
      </c>
      <c r="I360" s="41">
        <f>I$3-管頭下水位!H360</f>
        <v>1.2800000000000002</v>
      </c>
      <c r="J360" s="7">
        <f>J$3-管頭下水位!I360</f>
        <v>0.95000000000000018</v>
      </c>
      <c r="K360" s="7">
        <f>K$3-管頭下水位!J360</f>
        <v>0.9900000000000001</v>
      </c>
      <c r="L360" s="41">
        <f>L$3-管頭下水位!K360</f>
        <v>0.97000000000000008</v>
      </c>
      <c r="M360" s="7">
        <f>M$3-管頭下水位!L360</f>
        <v>0.49</v>
      </c>
      <c r="N360" s="7">
        <f>N$3-管頭下水位!M360</f>
        <v>0.49</v>
      </c>
      <c r="O360" s="41">
        <f>O$3-管頭下水位!N360</f>
        <v>0.49</v>
      </c>
      <c r="P360" s="7">
        <f>P$3-管頭下水位!O360</f>
        <v>0.15999999999999925</v>
      </c>
      <c r="Q360" s="7">
        <f>Q$3-管頭下水位!P360</f>
        <v>0.15999999999999925</v>
      </c>
      <c r="R360" s="41">
        <f>R$3-管頭下水位!Q360</f>
        <v>0.15999999999999925</v>
      </c>
      <c r="S360" s="7">
        <f>S$3-管頭下水位!R360</f>
        <v>3.0000000000000249E-2</v>
      </c>
      <c r="T360" s="7">
        <f>T$3-管頭下水位!S360</f>
        <v>0.15000000000000036</v>
      </c>
      <c r="U360" s="41">
        <f>U$3-管頭下水位!T360</f>
        <v>9.0000000000000302E-2</v>
      </c>
      <c r="V360" s="7">
        <f>V$3-管頭下水位!U360</f>
        <v>-0.10000000000000053</v>
      </c>
      <c r="W360" s="7">
        <f>W$3-管頭下水位!V360</f>
        <v>-6.0000000000000497E-2</v>
      </c>
      <c r="X360" s="41">
        <f>X$3-管頭下水位!W360</f>
        <v>-8.0000000000000071E-2</v>
      </c>
      <c r="Y360" s="7">
        <f>Y$3-管頭下水位!X360</f>
        <v>-0.94999999999999973</v>
      </c>
      <c r="Z360" s="7">
        <f>Z$3-管頭下水位!Y360</f>
        <v>-0.91999999999999993</v>
      </c>
      <c r="AA360" s="41">
        <f>AA$3-管頭下水位!Z360</f>
        <v>-0.94</v>
      </c>
      <c r="AB360" s="7">
        <f>AB$3-管頭下水位!AA360</f>
        <v>0.26000000000000023</v>
      </c>
      <c r="AC360" s="7">
        <f>AC$3-管頭下水位!AB360</f>
        <v>0.52000000000000024</v>
      </c>
      <c r="AD360" s="41">
        <f>AD$3-管頭下水位!AC360</f>
        <v>0.39000000000000012</v>
      </c>
      <c r="AE360" s="7">
        <f>AE$3-管頭下水位!AD360</f>
        <v>-2.0299999999999994</v>
      </c>
      <c r="AF360" s="7">
        <f>AF$3-管頭下水位!AE360</f>
        <v>-1.7699999999999996</v>
      </c>
      <c r="AG360" s="41">
        <f>AG$3-管頭下水位!AF360</f>
        <v>-1.8999999999999995</v>
      </c>
      <c r="AH360" s="7">
        <f>AH$3-管頭下水位!AG360</f>
        <v>-0.5</v>
      </c>
      <c r="AI360" s="7">
        <f>AI$3-管頭下水位!AH360</f>
        <v>-0.20999999999999996</v>
      </c>
      <c r="AJ360" s="41">
        <f>AJ$3-管頭下水位!AI360</f>
        <v>-0.35999999999999988</v>
      </c>
      <c r="AK360" s="7">
        <f>AK$3-管頭下水位!AJ360</f>
        <v>2.14</v>
      </c>
      <c r="AL360" s="7">
        <f>AL$3-管頭下水位!AK360</f>
        <v>2.2399999999999998</v>
      </c>
      <c r="AM360" s="41">
        <f>AM$3-管頭下水位!AL360</f>
        <v>2.19</v>
      </c>
      <c r="AN360" s="7">
        <f>AN$3-管頭下水位!AM360</f>
        <v>-1.9900000000000002</v>
      </c>
      <c r="AO360" s="7">
        <f>AO$3-管頭下水位!AN360</f>
        <v>-1.9400000000000004</v>
      </c>
      <c r="AP360" s="41">
        <f>AP$3-管頭下水位!AO360</f>
        <v>-1.9700000000000006</v>
      </c>
      <c r="AQ360" s="7">
        <f>AQ$3-管頭下水位!AP360</f>
        <v>0.11999999999999922</v>
      </c>
      <c r="AR360" s="7">
        <f>AR$3-管頭下水位!AQ360</f>
        <v>0.11999999999999922</v>
      </c>
      <c r="AS360" s="41">
        <f>AS$3-管頭下水位!AR360</f>
        <v>0.11999999999999922</v>
      </c>
      <c r="AT360" s="7">
        <f>AT$3-管頭下水位!AS360</f>
        <v>-1.6799999999999997</v>
      </c>
      <c r="AU360" s="7">
        <f>AU$3-管頭下水位!AT360</f>
        <v>-1.6300000000000026</v>
      </c>
      <c r="AV360" s="41">
        <f>AV$3-管頭下水位!AU360</f>
        <v>-1.6600000000000001</v>
      </c>
    </row>
    <row r="361" spans="1:48" ht="11.25" customHeight="1" x14ac:dyDescent="0.2">
      <c r="A361" s="37">
        <v>44188</v>
      </c>
      <c r="B361" s="131"/>
      <c r="C361" s="4">
        <v>23</v>
      </c>
      <c r="D361" s="7">
        <f>D$3-管頭下水位!C361</f>
        <v>8.0000000000000071E-2</v>
      </c>
      <c r="E361" s="7">
        <f>E$3-管頭下水位!D361</f>
        <v>0.76000000000000023</v>
      </c>
      <c r="F361" s="41">
        <f>F$3-管頭下水位!E361</f>
        <v>0.41999999999999993</v>
      </c>
      <c r="G361" s="7">
        <f>G$3-管頭下水位!F361</f>
        <v>1.2200000000000002</v>
      </c>
      <c r="H361" s="7">
        <f>H$3-管頭下水位!G361</f>
        <v>1.31</v>
      </c>
      <c r="I361" s="41">
        <f>I$3-管頭下水位!H361</f>
        <v>1.2600000000000002</v>
      </c>
      <c r="J361" s="7">
        <f>J$3-管頭下水位!I361</f>
        <v>0.90000000000000013</v>
      </c>
      <c r="K361" s="7">
        <f>K$3-管頭下水位!J361</f>
        <v>0.96000000000000008</v>
      </c>
      <c r="L361" s="41">
        <f>L$3-管頭下水位!K361</f>
        <v>0.93000000000000016</v>
      </c>
      <c r="M361" s="7">
        <f>M$3-管頭下水位!L361</f>
        <v>0.49</v>
      </c>
      <c r="N361" s="7">
        <f>N$3-管頭下水位!M361</f>
        <v>0.49</v>
      </c>
      <c r="O361" s="41">
        <f>O$3-管頭下水位!N361</f>
        <v>0.49</v>
      </c>
      <c r="P361" s="7">
        <f>P$3-管頭下水位!O361</f>
        <v>0.15999999999999925</v>
      </c>
      <c r="Q361" s="7">
        <f>Q$3-管頭下水位!P361</f>
        <v>0.15999999999999925</v>
      </c>
      <c r="R361" s="41">
        <f>R$3-管頭下水位!Q361</f>
        <v>0.15999999999999925</v>
      </c>
      <c r="S361" s="7">
        <f>S$3-管頭下水位!R361</f>
        <v>2.0000000000000462E-2</v>
      </c>
      <c r="T361" s="7">
        <f>T$3-管頭下水位!S361</f>
        <v>0.12000000000000011</v>
      </c>
      <c r="U361" s="41">
        <f>U$3-管頭下水位!T361</f>
        <v>7.0000000000000284E-2</v>
      </c>
      <c r="V361" s="7">
        <f>V$3-管頭下水位!U361</f>
        <v>-0.12999999999999989</v>
      </c>
      <c r="W361" s="7">
        <f>W$3-管頭下水位!V361</f>
        <v>-7.0000000000000284E-2</v>
      </c>
      <c r="X361" s="41">
        <f>X$3-管頭下水位!W361</f>
        <v>-0.10000000000000053</v>
      </c>
      <c r="Y361" s="7">
        <f>Y$3-管頭下水位!X361</f>
        <v>-0.96</v>
      </c>
      <c r="Z361" s="7">
        <f>Z$3-管頭下水位!Y361</f>
        <v>-0.94999999999999973</v>
      </c>
      <c r="AA361" s="41">
        <f>AA$3-管頭下水位!Z361</f>
        <v>-0.96</v>
      </c>
      <c r="AB361" s="7">
        <f>AB$3-管頭下水位!AA361</f>
        <v>0.24000000000000021</v>
      </c>
      <c r="AC361" s="7">
        <f>AC$3-管頭下水位!AB361</f>
        <v>0.50000000000000022</v>
      </c>
      <c r="AD361" s="41">
        <f>AD$3-管頭下水位!AC361</f>
        <v>0.37000000000000011</v>
      </c>
      <c r="AE361" s="7">
        <f>AE$3-管頭下水位!AD361</f>
        <v>-2.0499999999999998</v>
      </c>
      <c r="AF361" s="7">
        <f>AF$3-管頭下水位!AE361</f>
        <v>-1.7799999999999994</v>
      </c>
      <c r="AG361" s="41">
        <f>AG$3-管頭下水位!AF361</f>
        <v>-1.92</v>
      </c>
      <c r="AH361" s="7">
        <f>AH$3-管頭下水位!AG361</f>
        <v>-0.50999999999999979</v>
      </c>
      <c r="AI361" s="7">
        <f>AI$3-管頭下水位!AH361</f>
        <v>-0.2200000000000002</v>
      </c>
      <c r="AJ361" s="41">
        <f>AJ$3-管頭下水位!AI361</f>
        <v>-0.37000000000000011</v>
      </c>
      <c r="AK361" s="7">
        <f>AK$3-管頭下水位!AJ361</f>
        <v>2.0699999999999998</v>
      </c>
      <c r="AL361" s="7">
        <f>AL$3-管頭下水位!AK361</f>
        <v>2.14</v>
      </c>
      <c r="AM361" s="41">
        <f>AM$3-管頭下水位!AL361</f>
        <v>2.1</v>
      </c>
      <c r="AN361" s="7">
        <f>AN$3-管頭下水位!AM361</f>
        <v>-2.0199999999999996</v>
      </c>
      <c r="AO361" s="7">
        <f>AO$3-管頭下水位!AN361</f>
        <v>-1.9600000000000009</v>
      </c>
      <c r="AP361" s="41">
        <f>AP$3-管頭下水位!AO361</f>
        <v>-1.9900000000000002</v>
      </c>
      <c r="AQ361" s="7">
        <f>AQ$3-管頭下水位!AP361</f>
        <v>0.11999999999999922</v>
      </c>
      <c r="AR361" s="7">
        <f>AR$3-管頭下水位!AQ361</f>
        <v>0.11999999999999922</v>
      </c>
      <c r="AS361" s="41">
        <f>AS$3-管頭下水位!AR361</f>
        <v>0.11999999999999922</v>
      </c>
      <c r="AT361" s="7">
        <f>AT$3-管頭下水位!AS361</f>
        <v>-1.6900000000000013</v>
      </c>
      <c r="AU361" s="7">
        <f>AU$3-管頭下水位!AT361</f>
        <v>-1.6500000000000021</v>
      </c>
      <c r="AV361" s="41">
        <f>AV$3-管頭下水位!AU361</f>
        <v>-1.6700000000000017</v>
      </c>
    </row>
    <row r="362" spans="1:48" ht="11.25" customHeight="1" x14ac:dyDescent="0.2">
      <c r="A362" s="37">
        <v>44189</v>
      </c>
      <c r="B362" s="131"/>
      <c r="C362" s="4">
        <v>24</v>
      </c>
      <c r="D362" s="7">
        <f>D$3-管頭下水位!C362</f>
        <v>6.999999999999984E-2</v>
      </c>
      <c r="E362" s="7">
        <f>E$3-管頭下水位!D362</f>
        <v>0.76000000000000023</v>
      </c>
      <c r="F362" s="41">
        <f>F$3-管頭下水位!E362</f>
        <v>0.41000000000000014</v>
      </c>
      <c r="G362" s="7">
        <f>G$3-管頭下水位!F362</f>
        <v>1.23</v>
      </c>
      <c r="H362" s="7">
        <f>H$3-管頭下水位!G362</f>
        <v>1.33</v>
      </c>
      <c r="I362" s="41">
        <f>I$3-管頭下水位!H362</f>
        <v>1.2800000000000002</v>
      </c>
      <c r="J362" s="7">
        <f>J$3-管頭下水位!I362</f>
        <v>0.91000000000000014</v>
      </c>
      <c r="K362" s="7">
        <f>K$3-管頭下水位!J362</f>
        <v>1</v>
      </c>
      <c r="L362" s="41">
        <f>L$3-管頭下水位!K362</f>
        <v>0.95000000000000018</v>
      </c>
      <c r="M362" s="7">
        <f>M$3-管頭下水位!L362</f>
        <v>0.49</v>
      </c>
      <c r="N362" s="7">
        <f>N$3-管頭下水位!M362</f>
        <v>0.49</v>
      </c>
      <c r="O362" s="41">
        <f>O$3-管頭下水位!N362</f>
        <v>0.49</v>
      </c>
      <c r="P362" s="7">
        <f>P$3-管頭下水位!O362</f>
        <v>0.15999999999999925</v>
      </c>
      <c r="Q362" s="7">
        <f>Q$3-管頭下水位!P362</f>
        <v>0.15999999999999925</v>
      </c>
      <c r="R362" s="41">
        <f>R$3-管頭下水位!Q362</f>
        <v>0.15999999999999925</v>
      </c>
      <c r="S362" s="7">
        <f>S$3-管頭下水位!R362</f>
        <v>1.0000000000000675E-2</v>
      </c>
      <c r="T362" s="7">
        <f>T$3-管頭下水位!S362</f>
        <v>0.12000000000000011</v>
      </c>
      <c r="U362" s="41">
        <f>U$3-管頭下水位!T362</f>
        <v>6.0000000000000053E-2</v>
      </c>
      <c r="V362" s="7">
        <f>V$3-管頭下水位!U362</f>
        <v>-0.12999999999999989</v>
      </c>
      <c r="W362" s="7">
        <f>W$3-管頭下水位!V362</f>
        <v>-7.0000000000000284E-2</v>
      </c>
      <c r="X362" s="41">
        <f>X$3-管頭下水位!W362</f>
        <v>-0.10000000000000053</v>
      </c>
      <c r="Y362" s="7">
        <f>Y$3-管頭下水位!X362</f>
        <v>-0.96</v>
      </c>
      <c r="Z362" s="7">
        <f>Z$3-管頭下水位!Y362</f>
        <v>-0.92999999999999972</v>
      </c>
      <c r="AA362" s="41">
        <f>AA$3-管頭下水位!Z362</f>
        <v>-0.94999999999999973</v>
      </c>
      <c r="AB362" s="7">
        <f>AB$3-管頭下水位!AA362</f>
        <v>0.26000000000000023</v>
      </c>
      <c r="AC362" s="7">
        <f>AC$3-管頭下水位!AB362</f>
        <v>0.50000000000000022</v>
      </c>
      <c r="AD362" s="41">
        <f>AD$3-管頭下水位!AC362</f>
        <v>0.38000000000000034</v>
      </c>
      <c r="AE362" s="7">
        <f>AE$3-管頭下水位!AD362</f>
        <v>-2.0199999999999996</v>
      </c>
      <c r="AF362" s="7">
        <f>AF$3-管頭下水位!AE362</f>
        <v>-1.7699999999999996</v>
      </c>
      <c r="AG362" s="41">
        <f>AG$3-管頭下水位!AF362</f>
        <v>-1.8999999999999995</v>
      </c>
      <c r="AH362" s="7">
        <f>AH$3-管頭下水位!AG362</f>
        <v>-0.49000000000000021</v>
      </c>
      <c r="AI362" s="7">
        <f>AI$3-管頭下水位!AH362</f>
        <v>-0.20999999999999996</v>
      </c>
      <c r="AJ362" s="41">
        <f>AJ$3-管頭下水位!AI362</f>
        <v>-0.35000000000000009</v>
      </c>
      <c r="AK362" s="7">
        <f>AK$3-管頭下水位!AJ362</f>
        <v>2.0499999999999998</v>
      </c>
      <c r="AL362" s="7">
        <f>AL$3-管頭下水位!AK362</f>
        <v>2.15</v>
      </c>
      <c r="AM362" s="41">
        <f>AM$3-管頭下水位!AL362</f>
        <v>2.1</v>
      </c>
      <c r="AN362" s="7">
        <f>AN$3-管頭下水位!AM362</f>
        <v>-2.0300000000000011</v>
      </c>
      <c r="AO362" s="7">
        <f>AO$3-管頭下水位!AN362</f>
        <v>-2.0199999999999996</v>
      </c>
      <c r="AP362" s="41">
        <f>AP$3-管頭下水位!AO362</f>
        <v>-2.0300000000000011</v>
      </c>
      <c r="AQ362" s="7">
        <f>AQ$3-管頭下水位!AP362</f>
        <v>0.11999999999999922</v>
      </c>
      <c r="AR362" s="7">
        <f>AR$3-管頭下水位!AQ362</f>
        <v>0.11999999999999922</v>
      </c>
      <c r="AS362" s="41">
        <f>AS$3-管頭下水位!AR362</f>
        <v>0.11999999999999922</v>
      </c>
      <c r="AT362" s="7">
        <f>AT$3-管頭下水位!AS362</f>
        <v>-1.6700000000000017</v>
      </c>
      <c r="AU362" s="7">
        <f>AU$3-管頭下水位!AT362</f>
        <v>-1.6600000000000001</v>
      </c>
      <c r="AV362" s="41">
        <f>AV$3-管頭下水位!AU362</f>
        <v>-1.6700000000000017</v>
      </c>
    </row>
    <row r="363" spans="1:48" ht="11.25" customHeight="1" x14ac:dyDescent="0.2">
      <c r="A363" s="37">
        <v>44190</v>
      </c>
      <c r="B363" s="131"/>
      <c r="C363" s="4">
        <v>25</v>
      </c>
      <c r="D363" s="7">
        <f>D$3-管頭下水位!C363</f>
        <v>0.24000000000000021</v>
      </c>
      <c r="E363" s="7">
        <f>E$3-管頭下水位!D363</f>
        <v>0.78000000000000025</v>
      </c>
      <c r="F363" s="41">
        <f>F$3-管頭下水位!E363</f>
        <v>0.51000000000000023</v>
      </c>
      <c r="G363" s="7">
        <f>G$3-管頭下水位!F363</f>
        <v>1.27</v>
      </c>
      <c r="H363" s="7">
        <f>H$3-管頭下水位!G363</f>
        <v>1.3400000000000003</v>
      </c>
      <c r="I363" s="41">
        <f>I$3-管頭下水位!H363</f>
        <v>1.3000000000000003</v>
      </c>
      <c r="J363" s="7">
        <f>J$3-管頭下水位!I363</f>
        <v>0.97000000000000008</v>
      </c>
      <c r="K363" s="7">
        <f>K$3-管頭下水位!J363</f>
        <v>1.02</v>
      </c>
      <c r="L363" s="41">
        <f>L$3-管頭下水位!K363</f>
        <v>0.9900000000000001</v>
      </c>
      <c r="M363" s="7">
        <f>M$3-管頭下水位!L363</f>
        <v>0.49</v>
      </c>
      <c r="N363" s="7">
        <f>N$3-管頭下水位!M363</f>
        <v>0.49</v>
      </c>
      <c r="O363" s="41">
        <f>O$3-管頭下水位!N363</f>
        <v>0.49</v>
      </c>
      <c r="P363" s="7">
        <f>P$3-管頭下水位!O363</f>
        <v>0.15999999999999925</v>
      </c>
      <c r="Q363" s="7">
        <f>Q$3-管頭下水位!P363</f>
        <v>0.16999999999999993</v>
      </c>
      <c r="R363" s="41">
        <f>R$3-管頭下水位!Q363</f>
        <v>0.15999999999999925</v>
      </c>
      <c r="S363" s="7">
        <f>S$3-管頭下水位!R363</f>
        <v>4.0000000000000036E-2</v>
      </c>
      <c r="T363" s="7">
        <f>T$3-管頭下水位!S363</f>
        <v>0.14000000000000012</v>
      </c>
      <c r="U363" s="41">
        <f>U$3-管頭下水位!T363</f>
        <v>9.0000000000000302E-2</v>
      </c>
      <c r="V363" s="7">
        <f>V$3-管頭下水位!U363</f>
        <v>-0.10000000000000053</v>
      </c>
      <c r="W363" s="7">
        <f>W$3-管頭下水位!V363</f>
        <v>-6.0000000000000497E-2</v>
      </c>
      <c r="X363" s="41">
        <f>X$3-管頭下水位!W363</f>
        <v>-8.0000000000000071E-2</v>
      </c>
      <c r="Y363" s="7">
        <f>Y$3-管頭下水位!X363</f>
        <v>-0.92999999999999972</v>
      </c>
      <c r="Z363" s="7">
        <f>Z$3-管頭下水位!Y363</f>
        <v>-0.87999999999999989</v>
      </c>
      <c r="AA363" s="41">
        <f>AA$3-管頭下水位!Z363</f>
        <v>-0.9099999999999997</v>
      </c>
      <c r="AB363" s="7">
        <f>AB$3-管頭下水位!AA363</f>
        <v>0.32000000000000028</v>
      </c>
      <c r="AC363" s="7">
        <f>AC$3-管頭下水位!AB363</f>
        <v>0.53000000000000025</v>
      </c>
      <c r="AD363" s="41">
        <f>AD$3-管頭下水位!AC363</f>
        <v>0.42000000000000037</v>
      </c>
      <c r="AE363" s="7">
        <f>AE$3-管頭下水位!AD363</f>
        <v>-1.9500000000000002</v>
      </c>
      <c r="AF363" s="7">
        <f>AF$3-管頭下水位!AE363</f>
        <v>-1.7299999999999995</v>
      </c>
      <c r="AG363" s="41">
        <f>AG$3-管頭下水位!AF363</f>
        <v>-1.8399999999999999</v>
      </c>
      <c r="AH363" s="7">
        <f>AH$3-管頭下水位!AG363</f>
        <v>-0.43000000000000016</v>
      </c>
      <c r="AI363" s="7">
        <f>AI$3-管頭下水位!AH363</f>
        <v>-0.18000000000000016</v>
      </c>
      <c r="AJ363" s="41">
        <f>AJ$3-管頭下水位!AI363</f>
        <v>-0.31000000000000005</v>
      </c>
      <c r="AK363" s="7">
        <f>AK$3-管頭下水位!AJ363</f>
        <v>2.1</v>
      </c>
      <c r="AL363" s="7">
        <f>AL$3-管頭下水位!AK363</f>
        <v>2.1799999999999997</v>
      </c>
      <c r="AM363" s="41">
        <f>AM$3-管頭下水位!AL363</f>
        <v>2.14</v>
      </c>
      <c r="AN363" s="7">
        <f>AN$3-管頭下水位!AM363</f>
        <v>-2.0300000000000011</v>
      </c>
      <c r="AO363" s="7">
        <f>AO$3-管頭下水位!AN363</f>
        <v>-2.0199999999999996</v>
      </c>
      <c r="AP363" s="41">
        <f>AP$3-管頭下水位!AO363</f>
        <v>-2.0300000000000011</v>
      </c>
      <c r="AQ363" s="7">
        <f>AQ$3-管頭下水位!AP363</f>
        <v>0.11999999999999922</v>
      </c>
      <c r="AR363" s="7">
        <f>AR$3-管頭下水位!AQ363</f>
        <v>0.11999999999999922</v>
      </c>
      <c r="AS363" s="41">
        <f>AS$3-管頭下水位!AR363</f>
        <v>0.11999999999999922</v>
      </c>
      <c r="AT363" s="7">
        <f>AT$3-管頭下水位!AS363</f>
        <v>-1.6700000000000017</v>
      </c>
      <c r="AU363" s="7">
        <f>AU$3-管頭下水位!AT363</f>
        <v>-1.6500000000000021</v>
      </c>
      <c r="AV363" s="41">
        <f>AV$3-管頭下水位!AU363</f>
        <v>-1.6600000000000001</v>
      </c>
    </row>
    <row r="364" spans="1:48" ht="11.25" customHeight="1" x14ac:dyDescent="0.2">
      <c r="A364" s="37">
        <v>44191</v>
      </c>
      <c r="B364" s="131"/>
      <c r="C364" s="4">
        <v>26</v>
      </c>
      <c r="D364" s="7">
        <f>D$3-管頭下水位!C364</f>
        <v>0.33999999999999986</v>
      </c>
      <c r="E364" s="7">
        <f>E$3-管頭下水位!D364</f>
        <v>0.71</v>
      </c>
      <c r="F364" s="41">
        <f>F$3-管頭下水位!E364</f>
        <v>0.52</v>
      </c>
      <c r="G364" s="7">
        <f>G$3-管頭下水位!F364</f>
        <v>1.2600000000000002</v>
      </c>
      <c r="H364" s="7">
        <f>H$3-管頭下水位!G364</f>
        <v>1.3200000000000003</v>
      </c>
      <c r="I364" s="41">
        <f>I$3-管頭下水位!H364</f>
        <v>1.29</v>
      </c>
      <c r="J364" s="7">
        <f>J$3-管頭下水位!I364</f>
        <v>0.95000000000000018</v>
      </c>
      <c r="K364" s="7">
        <f>K$3-管頭下水位!J364</f>
        <v>1</v>
      </c>
      <c r="L364" s="41">
        <f>L$3-管頭下水位!K364</f>
        <v>0.97000000000000008</v>
      </c>
      <c r="M364" s="7">
        <f>M$3-管頭下水位!L364</f>
        <v>0.49</v>
      </c>
      <c r="N364" s="7">
        <f>N$3-管頭下水位!M364</f>
        <v>0.49</v>
      </c>
      <c r="O364" s="41">
        <f>O$3-管頭下水位!N364</f>
        <v>0.49</v>
      </c>
      <c r="P364" s="7">
        <f>P$3-管頭下水位!O364</f>
        <v>0.15999999999999925</v>
      </c>
      <c r="Q364" s="7">
        <f>Q$3-管頭下水位!P364</f>
        <v>0.16999999999999993</v>
      </c>
      <c r="R364" s="41">
        <f>R$3-管頭下水位!Q364</f>
        <v>0.15999999999999925</v>
      </c>
      <c r="S364" s="7">
        <f>S$3-管頭下水位!R364</f>
        <v>5.0000000000000266E-2</v>
      </c>
      <c r="T364" s="7">
        <f>T$3-管頭下水位!S364</f>
        <v>0.13000000000000034</v>
      </c>
      <c r="U364" s="41">
        <f>U$3-管頭下水位!T364</f>
        <v>9.0000000000000302E-2</v>
      </c>
      <c r="V364" s="7">
        <f>V$3-管頭下水位!U364</f>
        <v>-0.11000000000000032</v>
      </c>
      <c r="W364" s="7">
        <f>W$3-管頭下水位!V364</f>
        <v>-7.0000000000000284E-2</v>
      </c>
      <c r="X364" s="41">
        <f>X$3-管頭下水位!W364</f>
        <v>-8.9999999999999858E-2</v>
      </c>
      <c r="Y364" s="7">
        <f>Y$3-管頭下水位!X364</f>
        <v>-0.89999999999999991</v>
      </c>
      <c r="Z364" s="7">
        <f>Z$3-管頭下水位!Y364</f>
        <v>-0.88999999999999968</v>
      </c>
      <c r="AA364" s="41">
        <f>AA$3-管頭下水位!Z364</f>
        <v>-0.89999999999999991</v>
      </c>
      <c r="AB364" s="7">
        <f>AB$3-管頭下水位!AA364</f>
        <v>0.31000000000000005</v>
      </c>
      <c r="AC364" s="7">
        <f>AC$3-管頭下水位!AB364</f>
        <v>0.49000000000000021</v>
      </c>
      <c r="AD364" s="41">
        <f>AD$3-管頭下水位!AC364</f>
        <v>0.40000000000000036</v>
      </c>
      <c r="AE364" s="7">
        <f>AE$3-管頭下水位!AD364</f>
        <v>-1.96</v>
      </c>
      <c r="AF364" s="7">
        <f>AF$3-管頭下水位!AE364</f>
        <v>-1.7799999999999994</v>
      </c>
      <c r="AG364" s="41">
        <f>AG$3-管頭下水位!AF364</f>
        <v>-1.87</v>
      </c>
      <c r="AH364" s="7">
        <f>AH$3-管頭下水位!AG364</f>
        <v>-0.43999999999999995</v>
      </c>
      <c r="AI364" s="7">
        <f>AI$3-管頭下水位!AH364</f>
        <v>-0.24000000000000021</v>
      </c>
      <c r="AJ364" s="41">
        <f>AJ$3-管頭下水位!AI364</f>
        <v>-0.33999999999999986</v>
      </c>
      <c r="AK364" s="7">
        <f>AK$3-管頭下水位!AJ364</f>
        <v>2.1799999999999997</v>
      </c>
      <c r="AL364" s="7">
        <f>AL$3-管頭下水位!AK364</f>
        <v>2.39</v>
      </c>
      <c r="AM364" s="41">
        <f>AM$3-管頭下水位!AL364</f>
        <v>2.2799999999999998</v>
      </c>
      <c r="AN364" s="7">
        <f>AN$3-管頭下水位!AM364</f>
        <v>-2.0300000000000011</v>
      </c>
      <c r="AO364" s="7">
        <f>AO$3-管頭下水位!AN364</f>
        <v>-2.0099999999999998</v>
      </c>
      <c r="AP364" s="41">
        <f>AP$3-管頭下水位!AO364</f>
        <v>-2.0199999999999996</v>
      </c>
      <c r="AQ364" s="7">
        <f>AQ$3-管頭下水位!AP364</f>
        <v>0.11999999999999922</v>
      </c>
      <c r="AR364" s="7">
        <f>AR$3-管頭下水位!AQ364</f>
        <v>0.11999999999999922</v>
      </c>
      <c r="AS364" s="41">
        <f>AS$3-管頭下水位!AR364</f>
        <v>0.11999999999999922</v>
      </c>
      <c r="AT364" s="7">
        <f>AT$3-管頭下水位!AS364</f>
        <v>-1.6900000000000013</v>
      </c>
      <c r="AU364" s="7">
        <f>AU$3-管頭下水位!AT364</f>
        <v>-1.6700000000000017</v>
      </c>
      <c r="AV364" s="41">
        <f>AV$3-管頭下水位!AU364</f>
        <v>-1.6799999999999997</v>
      </c>
    </row>
    <row r="365" spans="1:48" ht="11.25" customHeight="1" x14ac:dyDescent="0.2">
      <c r="A365" s="37">
        <v>44192</v>
      </c>
      <c r="B365" s="131"/>
      <c r="C365" s="4">
        <v>27</v>
      </c>
      <c r="D365" s="7">
        <f>D$3-管頭下水位!C365</f>
        <v>0.33000000000000007</v>
      </c>
      <c r="E365" s="7">
        <f>E$3-管頭下水位!D365</f>
        <v>0.73</v>
      </c>
      <c r="F365" s="41">
        <f>F$3-管頭下水位!E365</f>
        <v>0.53000000000000025</v>
      </c>
      <c r="G365" s="7">
        <f>G$3-管頭下水位!F365</f>
        <v>1.2600000000000002</v>
      </c>
      <c r="H365" s="7">
        <f>H$3-管頭下水位!G365</f>
        <v>1.31</v>
      </c>
      <c r="I365" s="41">
        <f>I$3-管頭下水位!H365</f>
        <v>1.2800000000000002</v>
      </c>
      <c r="J365" s="7">
        <f>J$3-管頭下水位!I365</f>
        <v>0.93000000000000016</v>
      </c>
      <c r="K365" s="7">
        <f>K$3-管頭下水位!J365</f>
        <v>0.97000000000000008</v>
      </c>
      <c r="L365" s="41">
        <f>L$3-管頭下水位!K365</f>
        <v>0.95000000000000018</v>
      </c>
      <c r="M365" s="7">
        <f>M$3-管頭下水位!L365</f>
        <v>0.49</v>
      </c>
      <c r="N365" s="7">
        <f>N$3-管頭下水位!M365</f>
        <v>0.49</v>
      </c>
      <c r="O365" s="41">
        <f>O$3-管頭下水位!N365</f>
        <v>0.49</v>
      </c>
      <c r="P365" s="7">
        <f>P$3-管頭下水位!O365</f>
        <v>0.15999999999999925</v>
      </c>
      <c r="Q365" s="7">
        <f>Q$3-管頭下水位!P365</f>
        <v>0.16999999999999993</v>
      </c>
      <c r="R365" s="41">
        <f>R$3-管頭下水位!Q365</f>
        <v>0.15999999999999925</v>
      </c>
      <c r="S365" s="7">
        <f>S$3-管頭下水位!R365</f>
        <v>6.0000000000000053E-2</v>
      </c>
      <c r="T365" s="7">
        <f>T$3-管頭下水位!S365</f>
        <v>0.14000000000000012</v>
      </c>
      <c r="U365" s="41">
        <f>U$3-管頭下水位!T365</f>
        <v>0.10000000000000009</v>
      </c>
      <c r="V365" s="7">
        <f>V$3-管頭下水位!U365</f>
        <v>-0.10000000000000053</v>
      </c>
      <c r="W365" s="7">
        <f>W$3-管頭下水位!V365</f>
        <v>-7.0000000000000284E-2</v>
      </c>
      <c r="X365" s="41">
        <f>X$3-管頭下水位!W365</f>
        <v>-8.9999999999999858E-2</v>
      </c>
      <c r="Y365" s="7">
        <f>Y$3-管頭下水位!X365</f>
        <v>-0.94</v>
      </c>
      <c r="Z365" s="7">
        <f>Z$3-管頭下水位!Y365</f>
        <v>-0.89999999999999991</v>
      </c>
      <c r="AA365" s="41">
        <f>AA$3-管頭下水位!Z365</f>
        <v>-0.91999999999999993</v>
      </c>
      <c r="AB365" s="7">
        <f>AB$3-管頭下水位!AA365</f>
        <v>0.32000000000000028</v>
      </c>
      <c r="AC365" s="7">
        <f>AC$3-管頭下水位!AB365</f>
        <v>0.48000000000000043</v>
      </c>
      <c r="AD365" s="41">
        <f>AD$3-管頭下水位!AC365</f>
        <v>0.40000000000000036</v>
      </c>
      <c r="AE365" s="7">
        <f>AE$3-管頭下水位!AD365</f>
        <v>-1.9500000000000002</v>
      </c>
      <c r="AF365" s="7">
        <f>AF$3-管頭下水位!AE365</f>
        <v>-1.79</v>
      </c>
      <c r="AG365" s="41">
        <f>AG$3-管頭下水位!AF365</f>
        <v>-1.87</v>
      </c>
      <c r="AH365" s="7">
        <f>AH$3-管頭下水位!AG365</f>
        <v>-0.41999999999999993</v>
      </c>
      <c r="AI365" s="7">
        <f>AI$3-管頭下水位!AH365</f>
        <v>-0.24000000000000021</v>
      </c>
      <c r="AJ365" s="41">
        <f>AJ$3-管頭下水位!AI365</f>
        <v>-0.33000000000000007</v>
      </c>
      <c r="AK365" s="7">
        <f>AK$3-管頭下水位!AJ365</f>
        <v>2.4299999999999997</v>
      </c>
      <c r="AL365" s="7">
        <f>AL$3-管頭下水位!AK365</f>
        <v>2.1999999999999997</v>
      </c>
      <c r="AM365" s="41">
        <f>AM$3-管頭下水位!AL365</f>
        <v>2.31</v>
      </c>
      <c r="AN365" s="7">
        <f>AN$3-管頭下水位!AM365</f>
        <v>-2.0300000000000011</v>
      </c>
      <c r="AO365" s="7">
        <f>AO$3-管頭下水位!AN365</f>
        <v>-1.9700000000000006</v>
      </c>
      <c r="AP365" s="41">
        <f>AP$3-管頭下水位!AO365</f>
        <v>-2</v>
      </c>
      <c r="AQ365" s="7">
        <f>AQ$3-管頭下水位!AP365</f>
        <v>0.11999999999999922</v>
      </c>
      <c r="AR365" s="7">
        <f>AR$3-管頭下水位!AQ365</f>
        <v>0.11999999999999922</v>
      </c>
      <c r="AS365" s="41">
        <f>AS$3-管頭下水位!AR365</f>
        <v>0.11999999999999922</v>
      </c>
      <c r="AT365" s="7">
        <f>AT$3-管頭下水位!AS365</f>
        <v>-1.6799999999999997</v>
      </c>
      <c r="AU365" s="7">
        <f>AU$3-管頭下水位!AT365</f>
        <v>-1.6400000000000006</v>
      </c>
      <c r="AV365" s="41">
        <f>AV$3-管頭下水位!AU365</f>
        <v>-1.6600000000000001</v>
      </c>
    </row>
    <row r="366" spans="1:48" ht="11.25" customHeight="1" x14ac:dyDescent="0.2">
      <c r="A366" s="37">
        <v>44193</v>
      </c>
      <c r="B366" s="131"/>
      <c r="C366" s="4">
        <v>28</v>
      </c>
      <c r="D366" s="7">
        <f>D$3-管頭下水位!C366</f>
        <v>0.28000000000000025</v>
      </c>
      <c r="E366" s="7">
        <f>E$3-管頭下水位!D366</f>
        <v>0.60000000000000009</v>
      </c>
      <c r="F366" s="41">
        <f>F$3-管頭下水位!E366</f>
        <v>0.43999999999999995</v>
      </c>
      <c r="G366" s="7">
        <f>G$3-管頭下水位!F366</f>
        <v>1.25</v>
      </c>
      <c r="H366" s="7">
        <f>H$3-管頭下水位!G366</f>
        <v>1.29</v>
      </c>
      <c r="I366" s="41">
        <f>I$3-管頭下水位!H366</f>
        <v>1.27</v>
      </c>
      <c r="J366" s="7">
        <f>J$3-管頭下水位!I366</f>
        <v>0.91000000000000014</v>
      </c>
      <c r="K366" s="7">
        <f>K$3-管頭下水位!J366</f>
        <v>0.95000000000000018</v>
      </c>
      <c r="L366" s="41">
        <f>L$3-管頭下水位!K366</f>
        <v>0.93000000000000016</v>
      </c>
      <c r="M366" s="7">
        <f>M$3-管頭下水位!L366</f>
        <v>0.49</v>
      </c>
      <c r="N366" s="7">
        <f>N$3-管頭下水位!M366</f>
        <v>0.49</v>
      </c>
      <c r="O366" s="41">
        <f>O$3-管頭下水位!N366</f>
        <v>0.49</v>
      </c>
      <c r="P366" s="7">
        <f>P$3-管頭下水位!O366</f>
        <v>0.15999999999999925</v>
      </c>
      <c r="Q366" s="7">
        <f>Q$3-管頭下水位!P366</f>
        <v>0.16999999999999993</v>
      </c>
      <c r="R366" s="41">
        <f>R$3-管頭下水位!Q366</f>
        <v>0.15999999999999925</v>
      </c>
      <c r="S366" s="7">
        <f>S$3-管頭下水位!R366</f>
        <v>4.0000000000000036E-2</v>
      </c>
      <c r="T366" s="7">
        <f>T$3-管頭下水位!S366</f>
        <v>0.12000000000000011</v>
      </c>
      <c r="U366" s="41">
        <f>U$3-管頭下水位!T366</f>
        <v>8.0000000000000071E-2</v>
      </c>
      <c r="V366" s="7">
        <f>V$3-管頭下水位!U366</f>
        <v>-0.11000000000000032</v>
      </c>
      <c r="W366" s="7">
        <f>W$3-管頭下水位!V366</f>
        <v>-8.0000000000000071E-2</v>
      </c>
      <c r="X366" s="41">
        <f>X$3-管頭下水位!W366</f>
        <v>-0.10000000000000053</v>
      </c>
      <c r="Y366" s="7">
        <f>Y$3-管頭下水位!X366</f>
        <v>-0.96999999999999975</v>
      </c>
      <c r="Z366" s="7">
        <f>Z$3-管頭下水位!Y366</f>
        <v>-0.94</v>
      </c>
      <c r="AA366" s="41">
        <f>AA$3-管頭下水位!Z366</f>
        <v>-0.96</v>
      </c>
      <c r="AB366" s="7">
        <f>AB$3-管頭下水位!AA366</f>
        <v>0.32000000000000028</v>
      </c>
      <c r="AC366" s="7">
        <f>AC$3-管頭下水位!AB366</f>
        <v>0.44000000000000039</v>
      </c>
      <c r="AD366" s="41">
        <f>AD$3-管頭下水位!AC366</f>
        <v>0.38000000000000034</v>
      </c>
      <c r="AE366" s="7">
        <f>AE$3-管頭下水位!AD366</f>
        <v>-1.9500000000000002</v>
      </c>
      <c r="AF366" s="7">
        <f>AF$3-管頭下水位!AE366</f>
        <v>-1.8199999999999994</v>
      </c>
      <c r="AG366" s="41">
        <f>AG$3-管頭下水位!AF366</f>
        <v>-1.8899999999999997</v>
      </c>
      <c r="AH366" s="7">
        <f>AH$3-管頭下水位!AG366</f>
        <v>-0.43000000000000016</v>
      </c>
      <c r="AI366" s="7">
        <f>AI$3-管頭下水位!AH366</f>
        <v>-0.2799999999999998</v>
      </c>
      <c r="AJ366" s="41">
        <f>AJ$3-管頭下水位!AI366</f>
        <v>-0.35999999999999988</v>
      </c>
      <c r="AK366" s="7">
        <f>AK$3-管頭下水位!AJ366</f>
        <v>2.1</v>
      </c>
      <c r="AL366" s="7">
        <f>AL$3-管頭下水位!AK366</f>
        <v>2.1999999999999997</v>
      </c>
      <c r="AM366" s="41">
        <f>AM$3-管頭下水位!AL366</f>
        <v>2.15</v>
      </c>
      <c r="AN366" s="7">
        <f>AN$3-管頭下水位!AM366</f>
        <v>-1.9700000000000006</v>
      </c>
      <c r="AO366" s="7">
        <f>AO$3-管頭下水位!AN366</f>
        <v>-1.9300000000000006</v>
      </c>
      <c r="AP366" s="41">
        <f>AP$3-管頭下水位!AO366</f>
        <v>-1.9500000000000002</v>
      </c>
      <c r="AQ366" s="7">
        <f>AQ$3-管頭下水位!AP366</f>
        <v>0.11999999999999922</v>
      </c>
      <c r="AR366" s="7">
        <f>AR$3-管頭下水位!AQ366</f>
        <v>0.11999999999999922</v>
      </c>
      <c r="AS366" s="41">
        <f>AS$3-管頭下水位!AR366</f>
        <v>0.11999999999999922</v>
      </c>
      <c r="AT366" s="7">
        <f>AT$3-管頭下水位!AS366</f>
        <v>-1.6799999999999997</v>
      </c>
      <c r="AU366" s="7">
        <f>AU$3-管頭下水位!AT366</f>
        <v>-1.6600000000000001</v>
      </c>
      <c r="AV366" s="41">
        <f>AV$3-管頭下水位!AU366</f>
        <v>-1.6700000000000017</v>
      </c>
    </row>
    <row r="367" spans="1:48" ht="11.25" customHeight="1" x14ac:dyDescent="0.2">
      <c r="A367" s="37">
        <v>44194</v>
      </c>
      <c r="B367" s="131"/>
      <c r="C367" s="4">
        <v>29</v>
      </c>
      <c r="D367" s="7">
        <f>D$3-管頭下水位!C367</f>
        <v>0.28000000000000025</v>
      </c>
      <c r="E367" s="7">
        <f>E$3-管頭下水位!D367</f>
        <v>0.74000000000000021</v>
      </c>
      <c r="F367" s="41">
        <f>F$3-管頭下水位!E367</f>
        <v>0.51000000000000023</v>
      </c>
      <c r="G367" s="7">
        <f>G$3-管頭下水位!F367</f>
        <v>1.25</v>
      </c>
      <c r="H367" s="7">
        <f>H$3-管頭下水位!G367</f>
        <v>1.3200000000000003</v>
      </c>
      <c r="I367" s="41">
        <f>I$3-管頭下水位!H367</f>
        <v>1.2800000000000002</v>
      </c>
      <c r="J367" s="7">
        <f>J$3-管頭下水位!I367</f>
        <v>0.91000000000000014</v>
      </c>
      <c r="K367" s="7">
        <f>K$3-管頭下水位!J367</f>
        <v>0.98000000000000009</v>
      </c>
      <c r="L367" s="41">
        <f>L$3-管頭下水位!K367</f>
        <v>0.94000000000000017</v>
      </c>
      <c r="M367" s="7">
        <f>M$3-管頭下水位!L367</f>
        <v>0.49</v>
      </c>
      <c r="N367" s="7">
        <f>N$3-管頭下水位!M367</f>
        <v>0.49</v>
      </c>
      <c r="O367" s="41">
        <f>O$3-管頭下水位!N367</f>
        <v>0.49</v>
      </c>
      <c r="P367" s="7">
        <f>P$3-管頭下水位!O367</f>
        <v>0.15999999999999925</v>
      </c>
      <c r="Q367" s="7">
        <f>Q$3-管頭下水位!P367</f>
        <v>0.15999999999999925</v>
      </c>
      <c r="R367" s="41">
        <f>R$3-管頭下水位!Q367</f>
        <v>0.15999999999999925</v>
      </c>
      <c r="S367" s="7">
        <f>S$3-管頭下水位!R367</f>
        <v>5.0000000000000266E-2</v>
      </c>
      <c r="T367" s="7">
        <f>T$3-管頭下水位!S367</f>
        <v>0.13000000000000034</v>
      </c>
      <c r="U367" s="41">
        <f>U$3-管頭下水位!T367</f>
        <v>9.0000000000000302E-2</v>
      </c>
      <c r="V367" s="7">
        <f>V$3-管頭下水位!U367</f>
        <v>-0.11000000000000032</v>
      </c>
      <c r="W367" s="7">
        <f>W$3-管頭下水位!V367</f>
        <v>-8.0000000000000071E-2</v>
      </c>
      <c r="X367" s="41">
        <f>X$3-管頭下水位!W367</f>
        <v>-0.10000000000000053</v>
      </c>
      <c r="Y367" s="7">
        <f>Y$3-管頭下水位!X367</f>
        <v>-0.96999999999999975</v>
      </c>
      <c r="Z367" s="7">
        <f>Z$3-管頭下水位!Y367</f>
        <v>-0.92999999999999972</v>
      </c>
      <c r="AA367" s="41">
        <f>AA$3-管頭下水位!Z367</f>
        <v>-0.94999999999999973</v>
      </c>
      <c r="AB367" s="7">
        <f>AB$3-管頭下水位!AA367</f>
        <v>0.32000000000000028</v>
      </c>
      <c r="AC367" s="7">
        <f>AC$3-管頭下水位!AB367</f>
        <v>0.48000000000000043</v>
      </c>
      <c r="AD367" s="41">
        <f>AD$3-管頭下水位!AC367</f>
        <v>0.40000000000000036</v>
      </c>
      <c r="AE367" s="7">
        <f>AE$3-管頭下水位!AD367</f>
        <v>-1.9299999999999997</v>
      </c>
      <c r="AF367" s="7">
        <f>AF$3-管頭下水位!AE367</f>
        <v>-1.7599999999999998</v>
      </c>
      <c r="AG367" s="41">
        <f>AG$3-管頭下水位!AF367</f>
        <v>-1.8499999999999996</v>
      </c>
      <c r="AH367" s="7">
        <f>AH$3-管頭下水位!AG367</f>
        <v>-0.41999999999999993</v>
      </c>
      <c r="AI367" s="7">
        <f>AI$3-管頭下水位!AH367</f>
        <v>-0.22999999999999998</v>
      </c>
      <c r="AJ367" s="41">
        <f>AJ$3-管頭下水位!AI367</f>
        <v>-0.33000000000000007</v>
      </c>
      <c r="AK367" s="7">
        <f>AK$3-管頭下水位!AJ367</f>
        <v>2.19</v>
      </c>
      <c r="AL367" s="7">
        <f>AL$3-管頭下水位!AK367</f>
        <v>2.33</v>
      </c>
      <c r="AM367" s="41">
        <f>AM$3-管頭下水位!AL367</f>
        <v>2.2599999999999998</v>
      </c>
      <c r="AN367" s="7">
        <f>AN$3-管頭下水位!AM367</f>
        <v>-1.9400000000000004</v>
      </c>
      <c r="AO367" s="7">
        <f>AO$3-管頭下水位!AN367</f>
        <v>-1.9200000000000008</v>
      </c>
      <c r="AP367" s="41">
        <f>AP$3-管頭下水位!AO367</f>
        <v>-1.9300000000000006</v>
      </c>
      <c r="AQ367" s="7">
        <f>AQ$3-管頭下水位!AP367</f>
        <v>0.11999999999999922</v>
      </c>
      <c r="AR367" s="7">
        <f>AR$3-管頭下水位!AQ367</f>
        <v>0.11999999999999922</v>
      </c>
      <c r="AS367" s="41">
        <f>AS$3-管頭下水位!AR367</f>
        <v>0.11999999999999922</v>
      </c>
      <c r="AT367" s="7">
        <f>AT$3-管頭下水位!AS367</f>
        <v>-1.6900000000000013</v>
      </c>
      <c r="AU367" s="7">
        <f>AU$3-管頭下水位!AT367</f>
        <v>-1.6799999999999997</v>
      </c>
      <c r="AV367" s="41">
        <f>AV$3-管頭下水位!AU367</f>
        <v>-1.6900000000000013</v>
      </c>
    </row>
    <row r="368" spans="1:48" ht="11.25" customHeight="1" x14ac:dyDescent="0.2">
      <c r="A368" s="37">
        <v>44195</v>
      </c>
      <c r="B368" s="131"/>
      <c r="C368" s="4">
        <v>30</v>
      </c>
      <c r="D368" s="7">
        <f>D$3-管頭下水位!C368</f>
        <v>0.18999999999999995</v>
      </c>
      <c r="E368" s="7">
        <f>E$3-管頭下水位!D368</f>
        <v>0.73</v>
      </c>
      <c r="F368" s="41">
        <f>F$3-管頭下水位!E368</f>
        <v>0.45999999999999996</v>
      </c>
      <c r="G368" s="7">
        <f>G$3-管頭下水位!F368</f>
        <v>1.2600000000000002</v>
      </c>
      <c r="H368" s="7">
        <f>H$3-管頭下水位!G368</f>
        <v>1.35</v>
      </c>
      <c r="I368" s="41">
        <f>I$3-管頭下水位!H368</f>
        <v>1.3000000000000003</v>
      </c>
      <c r="J368" s="7">
        <f>J$3-管頭下水位!I368</f>
        <v>0.96000000000000008</v>
      </c>
      <c r="K368" s="7">
        <f>K$3-管頭下水位!J368</f>
        <v>1.03</v>
      </c>
      <c r="L368" s="41">
        <f>L$3-管頭下水位!K368</f>
        <v>0.9900000000000001</v>
      </c>
      <c r="M368" s="7">
        <f>M$3-管頭下水位!L368</f>
        <v>0.49</v>
      </c>
      <c r="N368" s="7">
        <f>N$3-管頭下水位!M368</f>
        <v>0.49</v>
      </c>
      <c r="O368" s="41">
        <f>O$3-管頭下水位!N368</f>
        <v>0.49</v>
      </c>
      <c r="P368" s="7">
        <f>P$3-管頭下水位!O368</f>
        <v>0.15999999999999925</v>
      </c>
      <c r="Q368" s="7">
        <f>Q$3-管頭下水位!P368</f>
        <v>0.16999999999999993</v>
      </c>
      <c r="R368" s="41">
        <f>R$3-管頭下水位!Q368</f>
        <v>0.15999999999999925</v>
      </c>
      <c r="S368" s="7">
        <f>S$3-管頭下水位!R368</f>
        <v>5.0000000000000266E-2</v>
      </c>
      <c r="T368" s="7">
        <f>T$3-管頭下水位!S368</f>
        <v>0.15000000000000036</v>
      </c>
      <c r="U368" s="41">
        <f>U$3-管頭下水位!T368</f>
        <v>0.10000000000000009</v>
      </c>
      <c r="V368" s="7">
        <f>V$3-管頭下水位!U368</f>
        <v>-0.11000000000000032</v>
      </c>
      <c r="W368" s="7">
        <f>W$3-管頭下水位!V368</f>
        <v>-6.0000000000000497E-2</v>
      </c>
      <c r="X368" s="41">
        <f>X$3-管頭下水位!W368</f>
        <v>-8.9999999999999858E-2</v>
      </c>
      <c r="Y368" s="7">
        <f>Y$3-管頭下水位!X368</f>
        <v>-0.92999999999999972</v>
      </c>
      <c r="Z368" s="7">
        <f>Z$3-管頭下水位!Y368</f>
        <v>-0.89999999999999991</v>
      </c>
      <c r="AA368" s="41">
        <f>AA$3-管頭下水位!Z368</f>
        <v>-0.91999999999999993</v>
      </c>
      <c r="AB368" s="7">
        <f>AB$3-管頭下水位!AA368</f>
        <v>0.28000000000000025</v>
      </c>
      <c r="AC368" s="7">
        <f>AC$3-管頭下水位!AB368</f>
        <v>0.52000000000000024</v>
      </c>
      <c r="AD368" s="41">
        <f>AD$3-管頭下水位!AC368</f>
        <v>0.40000000000000036</v>
      </c>
      <c r="AE368" s="7">
        <f>AE$3-管頭下水位!AD368</f>
        <v>-1.9699999999999998</v>
      </c>
      <c r="AF368" s="7">
        <f>AF$3-管頭下水位!AE368</f>
        <v>-1.71</v>
      </c>
      <c r="AG368" s="41">
        <f>AG$3-管頭下水位!AF368</f>
        <v>-1.8399999999999999</v>
      </c>
      <c r="AH368" s="7">
        <f>AH$3-管頭下水位!AG368</f>
        <v>-0.45000000000000018</v>
      </c>
      <c r="AI368" s="7">
        <f>AI$3-管頭下水位!AH368</f>
        <v>-0.18000000000000016</v>
      </c>
      <c r="AJ368" s="41">
        <f>AJ$3-管頭下水位!AI368</f>
        <v>-0.31999999999999984</v>
      </c>
      <c r="AK368" s="7">
        <f>AK$3-管頭下水位!AJ368</f>
        <v>2.33</v>
      </c>
      <c r="AL368" s="7">
        <f>AL$3-管頭下水位!AK368</f>
        <v>2.48</v>
      </c>
      <c r="AM368" s="41">
        <f>AM$3-管頭下水位!AL368</f>
        <v>2.4</v>
      </c>
      <c r="AN368" s="7">
        <f>AN$3-管頭下水位!AM368</f>
        <v>-1.9200000000000008</v>
      </c>
      <c r="AO368" s="7">
        <f>AO$3-管頭下水位!AN368</f>
        <v>-1.8900000000000006</v>
      </c>
      <c r="AP368" s="41">
        <f>AP$3-管頭下水位!AO368</f>
        <v>-1.9100000000000001</v>
      </c>
      <c r="AQ368" s="7">
        <f>AQ$3-管頭下水位!AP368</f>
        <v>0.11999999999999922</v>
      </c>
      <c r="AR368" s="7">
        <f>AR$3-管頭下水位!AQ368</f>
        <v>0.11999999999999922</v>
      </c>
      <c r="AS368" s="41">
        <f>AS$3-管頭下水位!AR368</f>
        <v>0.11999999999999922</v>
      </c>
      <c r="AT368" s="7">
        <f>AT$3-管頭下水位!AS368</f>
        <v>-1.6900000000000013</v>
      </c>
      <c r="AU368" s="7">
        <f>AU$3-管頭下水位!AT368</f>
        <v>-1.6600000000000001</v>
      </c>
      <c r="AV368" s="41">
        <f>AV$3-管頭下水位!AU368</f>
        <v>-1.6799999999999997</v>
      </c>
    </row>
    <row r="369" spans="1:48" ht="11.25" customHeight="1" x14ac:dyDescent="0.2">
      <c r="A369" s="37">
        <v>44196</v>
      </c>
      <c r="B369" s="132"/>
      <c r="C369" s="2">
        <v>31</v>
      </c>
      <c r="D369" s="38">
        <f>D$3-管頭下水位!C369</f>
        <v>8.9999999999999858E-2</v>
      </c>
      <c r="E369" s="38">
        <f>E$3-管頭下水位!D369</f>
        <v>0.81999999999999984</v>
      </c>
      <c r="F369" s="42">
        <f>F$3-管頭下水位!E369</f>
        <v>0.45000000000000018</v>
      </c>
      <c r="G369" s="38">
        <f>G$3-管頭下水位!F369</f>
        <v>1.25</v>
      </c>
      <c r="H369" s="38">
        <f>H$3-管頭下水位!G369</f>
        <v>1.3400000000000003</v>
      </c>
      <c r="I369" s="42">
        <f>I$3-管頭下水位!H369</f>
        <v>1.29</v>
      </c>
      <c r="J369" s="38">
        <f>J$3-管頭下水位!I369</f>
        <v>0.94000000000000017</v>
      </c>
      <c r="K369" s="38">
        <f>K$3-管頭下水位!J369</f>
        <v>1.0100000000000002</v>
      </c>
      <c r="L369" s="42">
        <f>L$3-管頭下水位!K369</f>
        <v>0.97000000000000008</v>
      </c>
      <c r="M369" s="38">
        <f>M$3-管頭下水位!L369</f>
        <v>0.48</v>
      </c>
      <c r="N369" s="38">
        <f>N$3-管頭下水位!M369</f>
        <v>0.49</v>
      </c>
      <c r="O369" s="42">
        <f>O$3-管頭下水位!N369</f>
        <v>0.48</v>
      </c>
      <c r="P369" s="38">
        <f>P$3-管頭下水位!O369</f>
        <v>0.16999999999999993</v>
      </c>
      <c r="Q369" s="38">
        <f>Q$3-管頭下水位!P369</f>
        <v>0.16999999999999993</v>
      </c>
      <c r="R369" s="42">
        <f>R$3-管頭下水位!Q369</f>
        <v>0.16999999999999993</v>
      </c>
      <c r="S369" s="38">
        <f>S$3-管頭下水位!R369</f>
        <v>4.0000000000000036E-2</v>
      </c>
      <c r="T369" s="38">
        <f>T$3-管頭下水位!S369</f>
        <v>0.15000000000000036</v>
      </c>
      <c r="U369" s="42">
        <f>U$3-管頭下水位!T369</f>
        <v>9.0000000000000302E-2</v>
      </c>
      <c r="V369" s="38">
        <f>V$3-管頭下水位!U369</f>
        <v>-0.12000000000000011</v>
      </c>
      <c r="W369" s="38">
        <f>W$3-管頭下水位!V369</f>
        <v>-7.0000000000000284E-2</v>
      </c>
      <c r="X369" s="42">
        <f>X$3-管頭下水位!W369</f>
        <v>-0.10000000000000053</v>
      </c>
      <c r="Y369" s="38">
        <f>Y$3-管頭下水位!X369</f>
        <v>-0.9099999999999997</v>
      </c>
      <c r="Z369" s="38">
        <f>Z$3-管頭下水位!Y369</f>
        <v>-0.88999999999999968</v>
      </c>
      <c r="AA369" s="42">
        <f>AA$3-管頭下水位!Z369</f>
        <v>-0.89999999999999991</v>
      </c>
      <c r="AB369" s="38">
        <f>AB$3-管頭下水位!AA369</f>
        <v>0.26000000000000023</v>
      </c>
      <c r="AC369" s="38">
        <f>AC$3-管頭下水位!AB369</f>
        <v>0.51000000000000023</v>
      </c>
      <c r="AD369" s="42">
        <f>AD$3-管頭下水位!AC369</f>
        <v>0.38000000000000034</v>
      </c>
      <c r="AE369" s="38">
        <f>AE$3-管頭下水位!AD369</f>
        <v>-2.0199999999999996</v>
      </c>
      <c r="AF369" s="38">
        <f>AF$3-管頭下水位!AE369</f>
        <v>-1.7199999999999998</v>
      </c>
      <c r="AG369" s="42">
        <f>AG$3-管頭下水位!AF369</f>
        <v>-1.87</v>
      </c>
      <c r="AH369" s="38">
        <f>AH$3-管頭下水位!AG369</f>
        <v>-0.48</v>
      </c>
      <c r="AI369" s="38">
        <f>AI$3-管頭下水位!AH369</f>
        <v>-0.18999999999999995</v>
      </c>
      <c r="AJ369" s="42">
        <f>AJ$3-管頭下水位!AI369</f>
        <v>-0.33999999999999986</v>
      </c>
      <c r="AK369" s="38">
        <f>AK$3-管頭下水位!AJ369</f>
        <v>2.46</v>
      </c>
      <c r="AL369" s="38">
        <f>AL$3-管頭下水位!AK369</f>
        <v>2.52</v>
      </c>
      <c r="AM369" s="42">
        <f>AM$3-管頭下水位!AL369</f>
        <v>2.4899999999999998</v>
      </c>
      <c r="AN369" s="38">
        <f>AN$3-管頭下水位!AM369</f>
        <v>-1.8900000000000006</v>
      </c>
      <c r="AO369" s="38">
        <f>AO$3-管頭下水位!AN369</f>
        <v>-1.8500000000000005</v>
      </c>
      <c r="AP369" s="42">
        <f>AP$3-管頭下水位!AO369</f>
        <v>-1.87</v>
      </c>
      <c r="AQ369" s="38">
        <f>AQ$3-管頭下水位!AP369</f>
        <v>0.11999999999999922</v>
      </c>
      <c r="AR369" s="38">
        <f>AR$3-管頭下水位!AQ369</f>
        <v>0.11999999999999922</v>
      </c>
      <c r="AS369" s="42">
        <f>AS$3-管頭下水位!AR369</f>
        <v>0.11999999999999922</v>
      </c>
      <c r="AT369" s="38">
        <f>AT$3-管頭下水位!AS369</f>
        <v>-1.6900000000000013</v>
      </c>
      <c r="AU369" s="38">
        <f>AU$3-管頭下水位!AT369</f>
        <v>-1.6099999999999994</v>
      </c>
      <c r="AV369" s="42">
        <f>AV$3-管頭下水位!AU369</f>
        <v>-1.6500000000000021</v>
      </c>
    </row>
    <row r="370" spans="1:48" x14ac:dyDescent="0.2">
      <c r="A370" s="37"/>
    </row>
    <row r="371" spans="1:48" ht="11.25" customHeight="1" x14ac:dyDescent="0.2">
      <c r="A371" s="46"/>
      <c r="B371" s="47" t="s">
        <v>31</v>
      </c>
      <c r="C371" s="48" t="s">
        <v>30</v>
      </c>
      <c r="D371" s="49"/>
      <c r="E371" s="49"/>
      <c r="F371" s="50">
        <f>AVERAGE(F5:F35)</f>
        <v>0.55580645161290321</v>
      </c>
      <c r="G371" s="49"/>
      <c r="H371" s="49"/>
      <c r="I371" s="50">
        <f>AVERAGE(I5:I35)</f>
        <v>1.2448387096774196</v>
      </c>
      <c r="J371" s="49"/>
      <c r="K371" s="49"/>
      <c r="L371" s="50">
        <f>AVERAGE(L5:L35)</f>
        <v>0.90903225806451626</v>
      </c>
      <c r="M371" s="49"/>
      <c r="N371" s="49"/>
      <c r="O371" s="50">
        <f>AVERAGE(O5:O35)</f>
        <v>0.39645161290322556</v>
      </c>
      <c r="P371" s="49"/>
      <c r="Q371" s="49"/>
      <c r="R371" s="50">
        <f>AVERAGE(R5:R35)</f>
        <v>0.19322580645161239</v>
      </c>
      <c r="S371" s="49"/>
      <c r="T371" s="49"/>
      <c r="U371" s="50">
        <f>AVERAGE(U5:U35)</f>
        <v>0.20612903225806475</v>
      </c>
      <c r="V371" s="49"/>
      <c r="W371" s="49"/>
      <c r="X371" s="50">
        <f>AVERAGE(X5:X35)</f>
        <v>-0.17741935483870991</v>
      </c>
      <c r="Y371" s="49"/>
      <c r="Z371" s="49"/>
      <c r="AA371" s="50">
        <f>AVERAGE(AA5:AA35)</f>
        <v>-1.1451612903225807</v>
      </c>
      <c r="AB371" s="49"/>
      <c r="AC371" s="49"/>
      <c r="AD371" s="50">
        <f>AVERAGE(AD5:AD35)</f>
        <v>0.48322580645161317</v>
      </c>
      <c r="AE371" s="49"/>
      <c r="AF371" s="49"/>
      <c r="AG371" s="50">
        <f>AVERAGE(AG5:AG35)</f>
        <v>-2.391290322580645</v>
      </c>
      <c r="AH371" s="49"/>
      <c r="AI371" s="49"/>
      <c r="AJ371" s="50">
        <f>AVERAGE(AJ5:AJ35)</f>
        <v>-0.59580645161290324</v>
      </c>
      <c r="AK371" s="49"/>
      <c r="AL371" s="49"/>
      <c r="AM371" s="50">
        <f>AVERAGE(AM5:AM35)</f>
        <v>1.8151612903225804</v>
      </c>
      <c r="AN371" s="49"/>
      <c r="AO371" s="49"/>
      <c r="AP371" s="50">
        <f>AVERAGE(AP5:AP35)</f>
        <v>-1.7245161290322588</v>
      </c>
      <c r="AQ371" s="49"/>
      <c r="AR371" s="49"/>
      <c r="AS371" s="50">
        <f>AVERAGE(AS5:AS35)</f>
        <v>-2.3548387096774578E-2</v>
      </c>
      <c r="AT371" s="49"/>
      <c r="AU371" s="49"/>
      <c r="AV371" s="50">
        <f>AVERAGE(AV5:AV35)</f>
        <v>-1.9238709677419359</v>
      </c>
    </row>
    <row r="372" spans="1:48" ht="11.25" customHeight="1" x14ac:dyDescent="0.2">
      <c r="A372" s="46"/>
      <c r="B372" s="47" t="s">
        <v>32</v>
      </c>
      <c r="C372" s="48" t="s">
        <v>30</v>
      </c>
      <c r="D372" s="49"/>
      <c r="E372" s="49"/>
      <c r="F372" s="50">
        <f>AVERAGE(F36:F63)</f>
        <v>0.57535714285714312</v>
      </c>
      <c r="G372" s="49"/>
      <c r="H372" s="49"/>
      <c r="I372" s="50">
        <f>AVERAGE(I36:I63)</f>
        <v>1.2514285714285716</v>
      </c>
      <c r="J372" s="49"/>
      <c r="K372" s="49"/>
      <c r="L372" s="50">
        <f>AVERAGE(L36:L63)</f>
        <v>0.94178571428571434</v>
      </c>
      <c r="M372" s="49"/>
      <c r="N372" s="49"/>
      <c r="O372" s="50">
        <f>AVERAGE(O36:O63)</f>
        <v>0.35428571428571404</v>
      </c>
      <c r="P372" s="49"/>
      <c r="Q372" s="49"/>
      <c r="R372" s="50">
        <f>AVERAGE(R36:R63)</f>
        <v>0.2049999999999996</v>
      </c>
      <c r="S372" s="49"/>
      <c r="T372" s="49"/>
      <c r="U372" s="50">
        <f>AVERAGE(U36:U63)</f>
        <v>0.20500000000000032</v>
      </c>
      <c r="V372" s="49"/>
      <c r="W372" s="49"/>
      <c r="X372" s="50">
        <f>AVERAGE(X36:X63)</f>
        <v>-0.17571428571428596</v>
      </c>
      <c r="Y372" s="49"/>
      <c r="Z372" s="49"/>
      <c r="AA372" s="50">
        <f>AVERAGE(AA36:AA63)</f>
        <v>-1.1164285714285713</v>
      </c>
      <c r="AB372" s="49"/>
      <c r="AC372" s="49"/>
      <c r="AD372" s="50">
        <f>AVERAGE(AD36:AD63)</f>
        <v>0.49107142857142883</v>
      </c>
      <c r="AE372" s="49"/>
      <c r="AF372" s="49"/>
      <c r="AG372" s="50">
        <f>AVERAGE(AG36:AG63)</f>
        <v>-2.3024999999999993</v>
      </c>
      <c r="AH372" s="49"/>
      <c r="AI372" s="49"/>
      <c r="AJ372" s="50">
        <f>AVERAGE(AJ36:AJ63)</f>
        <v>-0.53035714285714275</v>
      </c>
      <c r="AK372" s="49"/>
      <c r="AL372" s="49"/>
      <c r="AM372" s="50">
        <f>AVERAGE(AM36:AM63)</f>
        <v>2.007857142857143</v>
      </c>
      <c r="AN372" s="49"/>
      <c r="AO372" s="49"/>
      <c r="AP372" s="50">
        <f>AVERAGE(AP36:AP63)</f>
        <v>-1.8289285714285719</v>
      </c>
      <c r="AQ372" s="49"/>
      <c r="AR372" s="49"/>
      <c r="AS372" s="50">
        <f>AVERAGE(AS36:AS63)</f>
        <v>-3.0000000000000249E-2</v>
      </c>
      <c r="AT372" s="49"/>
      <c r="AU372" s="49"/>
      <c r="AV372" s="50">
        <f>AVERAGE(AV36:AV63)</f>
        <v>-1.8610714285714296</v>
      </c>
    </row>
    <row r="373" spans="1:48" ht="11.25" customHeight="1" x14ac:dyDescent="0.2">
      <c r="A373" s="46"/>
      <c r="B373" s="47" t="s">
        <v>33</v>
      </c>
      <c r="C373" s="48" t="s">
        <v>30</v>
      </c>
      <c r="D373" s="49"/>
      <c r="E373" s="49"/>
      <c r="F373" s="50">
        <f>AVERAGE(F64:F94)</f>
        <v>0.55451612903225811</v>
      </c>
      <c r="G373" s="49"/>
      <c r="H373" s="49"/>
      <c r="I373" s="50">
        <f>AVERAGE(I64:I94)</f>
        <v>1.2319354838709682</v>
      </c>
      <c r="J373" s="49"/>
      <c r="K373" s="49"/>
      <c r="L373" s="50">
        <f>AVERAGE(L64:L94)</f>
        <v>0.95838709677419376</v>
      </c>
      <c r="M373" s="49"/>
      <c r="N373" s="49"/>
      <c r="O373" s="50">
        <f>AVERAGE(O64:O94)</f>
        <v>0.34357142857142842</v>
      </c>
      <c r="P373" s="49"/>
      <c r="Q373" s="49"/>
      <c r="R373" s="50">
        <f>AVERAGE(R64:R94)</f>
        <v>0.20903225806451589</v>
      </c>
      <c r="S373" s="49"/>
      <c r="T373" s="49"/>
      <c r="U373" s="50">
        <f>AVERAGE(U64:U94)</f>
        <v>0.18677419354838729</v>
      </c>
      <c r="V373" s="49"/>
      <c r="W373" s="49"/>
      <c r="X373" s="50">
        <f>AVERAGE(X64:X94)</f>
        <v>-0.16322580645161311</v>
      </c>
      <c r="Y373" s="49"/>
      <c r="Z373" s="49"/>
      <c r="AA373" s="50">
        <f>AVERAGE(AA64:AA94)</f>
        <v>-1.1038709677419352</v>
      </c>
      <c r="AB373" s="49"/>
      <c r="AC373" s="49"/>
      <c r="AD373" s="50">
        <f>AVERAGE(AD64:AD94)</f>
        <v>0.46516129032258091</v>
      </c>
      <c r="AE373" s="49"/>
      <c r="AF373" s="49"/>
      <c r="AG373" s="50">
        <f>AVERAGE(AG64:AG94)</f>
        <v>-2.2477419354838708</v>
      </c>
      <c r="AH373" s="49"/>
      <c r="AI373" s="49"/>
      <c r="AJ373" s="50">
        <f>AVERAGE(AJ64:AJ94)</f>
        <v>-0.49774193548387091</v>
      </c>
      <c r="AK373" s="49"/>
      <c r="AL373" s="49"/>
      <c r="AM373" s="50">
        <f>AVERAGE(AM64:AM94)</f>
        <v>2.2877419354838704</v>
      </c>
      <c r="AN373" s="49"/>
      <c r="AO373" s="49"/>
      <c r="AP373" s="50">
        <f>AVERAGE(AP64:AP94)</f>
        <v>-1.801290322580646</v>
      </c>
      <c r="AQ373" s="49"/>
      <c r="AR373" s="49"/>
      <c r="AS373" s="50">
        <f>AVERAGE(AS64:AS94)</f>
        <v>-2.9032258064516397E-2</v>
      </c>
      <c r="AT373" s="49"/>
      <c r="AU373" s="49"/>
      <c r="AV373" s="50">
        <f>AVERAGE(AV64:AV94)</f>
        <v>-1.8600000000000012</v>
      </c>
    </row>
    <row r="374" spans="1:48" ht="11.25" customHeight="1" x14ac:dyDescent="0.2">
      <c r="A374" s="46"/>
      <c r="B374" s="47" t="s">
        <v>34</v>
      </c>
      <c r="C374" s="48" t="s">
        <v>30</v>
      </c>
      <c r="D374" s="49"/>
      <c r="E374" s="49"/>
      <c r="F374" s="50">
        <f>AVERAGE(F95:F124)</f>
        <v>0.54666666666666675</v>
      </c>
      <c r="G374" s="49"/>
      <c r="H374" s="49"/>
      <c r="I374" s="50">
        <f>AVERAGE(I95:I124)</f>
        <v>1.2500000000000004</v>
      </c>
      <c r="J374" s="49"/>
      <c r="K374" s="49"/>
      <c r="L374" s="50">
        <f>AVERAGE(L95:L124)</f>
        <v>0.97633333333333339</v>
      </c>
      <c r="M374" s="49"/>
      <c r="N374" s="49"/>
      <c r="O374" s="50">
        <f>AVERAGE(O95:O124)</f>
        <v>0.36033333333333295</v>
      </c>
      <c r="P374" s="49"/>
      <c r="Q374" s="49"/>
      <c r="R374" s="50">
        <f>AVERAGE(R95:R124)</f>
        <v>0.2229999999999997</v>
      </c>
      <c r="S374" s="49"/>
      <c r="T374" s="49"/>
      <c r="U374" s="50">
        <f>AVERAGE(U95:U124)</f>
        <v>0.21266666666666703</v>
      </c>
      <c r="V374" s="49"/>
      <c r="W374" s="49"/>
      <c r="X374" s="50">
        <f>AVERAGE(X95:X124)</f>
        <v>-0.1313333333333335</v>
      </c>
      <c r="Y374" s="49"/>
      <c r="Z374" s="49"/>
      <c r="AA374" s="50">
        <f>AVERAGE(AA95:AA124)</f>
        <v>-1.0549999999999999</v>
      </c>
      <c r="AB374" s="49"/>
      <c r="AC374" s="49"/>
      <c r="AD374" s="50">
        <f>AVERAGE(AD95:AD124)</f>
        <v>0.47400000000000025</v>
      </c>
      <c r="AE374" s="49"/>
      <c r="AF374" s="49"/>
      <c r="AG374" s="50">
        <f>AVERAGE(AG95:AG124)</f>
        <v>-2.1773333333333329</v>
      </c>
      <c r="AH374" s="49"/>
      <c r="AI374" s="49"/>
      <c r="AJ374" s="50">
        <f>AVERAGE(AJ95:AJ124)</f>
        <v>-0.4553333333333332</v>
      </c>
      <c r="AK374" s="49"/>
      <c r="AL374" s="49"/>
      <c r="AM374" s="50">
        <f>AVERAGE(AM95:AM124)</f>
        <v>2.4113333333333333</v>
      </c>
      <c r="AN374" s="49"/>
      <c r="AO374" s="49"/>
      <c r="AP374" s="50">
        <f>AVERAGE(AP95:AP124)</f>
        <v>-1.7540000000000004</v>
      </c>
      <c r="AQ374" s="49"/>
      <c r="AR374" s="49"/>
      <c r="AS374" s="50">
        <f>AVERAGE(AS95:AS124)</f>
        <v>-1.6333333333333873E-2</v>
      </c>
      <c r="AT374" s="49"/>
      <c r="AU374" s="49"/>
      <c r="AV374" s="50">
        <f>AVERAGE(AV95:AV124)</f>
        <v>-2.1216666666666679</v>
      </c>
    </row>
    <row r="375" spans="1:48" ht="11.25" customHeight="1" x14ac:dyDescent="0.2">
      <c r="A375" s="46"/>
      <c r="B375" s="47" t="s">
        <v>35</v>
      </c>
      <c r="C375" s="48" t="s">
        <v>30</v>
      </c>
      <c r="D375" s="49"/>
      <c r="E375" s="49"/>
      <c r="F375" s="50">
        <f>AVERAGE(F125:F155)</f>
        <v>0.6051612903225807</v>
      </c>
      <c r="G375" s="49"/>
      <c r="H375" s="49"/>
      <c r="I375" s="50">
        <f>AVERAGE(I125:I155)</f>
        <v>1.3274193548387099</v>
      </c>
      <c r="J375" s="49"/>
      <c r="K375" s="49"/>
      <c r="L375" s="50">
        <f>AVERAGE(L125:L155)</f>
        <v>1.094516129032258</v>
      </c>
      <c r="M375" s="49"/>
      <c r="N375" s="49"/>
      <c r="O375" s="50">
        <f>AVERAGE(O125:O155)</f>
        <v>0.41064516129032247</v>
      </c>
      <c r="P375" s="49"/>
      <c r="Q375" s="49"/>
      <c r="R375" s="50">
        <f>AVERAGE(R125:R155)</f>
        <v>0.30483870967741911</v>
      </c>
      <c r="S375" s="49"/>
      <c r="T375" s="49"/>
      <c r="U375" s="50">
        <f>AVERAGE(U125:U155)</f>
        <v>0.35451612903225838</v>
      </c>
      <c r="V375" s="49"/>
      <c r="W375" s="49"/>
      <c r="X375" s="50">
        <f>AVERAGE(X125:X155)</f>
        <v>-2.9032258064518087E-3</v>
      </c>
      <c r="Y375" s="49"/>
      <c r="Z375" s="49"/>
      <c r="AA375" s="50">
        <f>AVERAGE(AA125:AA155)</f>
        <v>-0.92193548387096758</v>
      </c>
      <c r="AB375" s="49"/>
      <c r="AC375" s="49"/>
      <c r="AD375" s="50">
        <f>AVERAGE(AD125:AD155)</f>
        <v>0.58000000000000018</v>
      </c>
      <c r="AE375" s="49"/>
      <c r="AF375" s="49"/>
      <c r="AG375" s="50">
        <f>AVERAGE(AG125:AG155)</f>
        <v>-2.0519354838709671</v>
      </c>
      <c r="AH375" s="49"/>
      <c r="AI375" s="49"/>
      <c r="AJ375" s="50">
        <f>AVERAGE(AJ125:AJ155)</f>
        <v>-0.33322580645161282</v>
      </c>
      <c r="AK375" s="49"/>
      <c r="AL375" s="49"/>
      <c r="AM375" s="50">
        <f>AVERAGE(AM125:AM155)</f>
        <v>2.5138709677419353</v>
      </c>
      <c r="AN375" s="49"/>
      <c r="AO375" s="49"/>
      <c r="AP375" s="50">
        <f>AVERAGE(AP125:AP155)</f>
        <v>-1.4790322580645161</v>
      </c>
      <c r="AQ375" s="49"/>
      <c r="AR375" s="49"/>
      <c r="AS375" s="50">
        <f>AVERAGE(AS125:AS155)</f>
        <v>1.6129032258064259E-2</v>
      </c>
      <c r="AT375" s="49"/>
      <c r="AU375" s="49"/>
      <c r="AV375" s="50">
        <f>AVERAGE(AV125:AV155)</f>
        <v>-1.8109677419354848</v>
      </c>
    </row>
    <row r="376" spans="1:48" ht="11.25" customHeight="1" x14ac:dyDescent="0.2">
      <c r="A376" s="46"/>
      <c r="B376" s="47" t="s">
        <v>36</v>
      </c>
      <c r="C376" s="48" t="s">
        <v>30</v>
      </c>
      <c r="D376" s="49"/>
      <c r="E376" s="49"/>
      <c r="F376" s="50">
        <f>AVERAGE(F156:F185)</f>
        <v>0.56000000000000005</v>
      </c>
      <c r="G376" s="49"/>
      <c r="H376" s="49"/>
      <c r="I376" s="50">
        <f>AVERAGE(I156:I185)</f>
        <v>1.373666666666667</v>
      </c>
      <c r="J376" s="49"/>
      <c r="K376" s="49"/>
      <c r="L376" s="50">
        <f>AVERAGE(L156:L185)</f>
        <v>1.1079999999999999</v>
      </c>
      <c r="M376" s="49"/>
      <c r="N376" s="49"/>
      <c r="O376" s="50">
        <f>AVERAGE(O156:O185)</f>
        <v>0.48466666666666675</v>
      </c>
      <c r="P376" s="49"/>
      <c r="Q376" s="49"/>
      <c r="R376" s="50">
        <f>AVERAGE(R156:R185)</f>
        <v>0.34099999999999986</v>
      </c>
      <c r="S376" s="49"/>
      <c r="T376" s="49"/>
      <c r="U376" s="50">
        <f>AVERAGE(U156:U185)</f>
        <v>0.35909090909090929</v>
      </c>
      <c r="V376" s="49"/>
      <c r="W376" s="49"/>
      <c r="X376" s="50">
        <f>AVERAGE(X156:X185)</f>
        <v>3.4333333333333042E-2</v>
      </c>
      <c r="Y376" s="49"/>
      <c r="Z376" s="49"/>
      <c r="AA376" s="50">
        <f>AVERAGE(AA156:AA185)</f>
        <v>-0.91666666666666652</v>
      </c>
      <c r="AB376" s="49"/>
      <c r="AC376" s="49"/>
      <c r="AD376" s="50">
        <f>AVERAGE(AD156:AD185)</f>
        <v>0.5920000000000003</v>
      </c>
      <c r="AE376" s="49"/>
      <c r="AF376" s="49"/>
      <c r="AG376" s="50">
        <f>AVERAGE(AG156:AG185)</f>
        <v>-1.9846666666666666</v>
      </c>
      <c r="AH376" s="49"/>
      <c r="AI376" s="49"/>
      <c r="AJ376" s="50">
        <f>AVERAGE(AJ156:AJ185)</f>
        <v>-0.29866666666666664</v>
      </c>
      <c r="AK376" s="49"/>
      <c r="AL376" s="49"/>
      <c r="AM376" s="50">
        <f>AVERAGE(AM156:AM185)</f>
        <v>2.4550000000000001</v>
      </c>
      <c r="AN376" s="49"/>
      <c r="AO376" s="49"/>
      <c r="AP376" s="50">
        <f>AVERAGE(AP156:AP185)</f>
        <v>-1.6113333333333337</v>
      </c>
      <c r="AQ376" s="49"/>
      <c r="AR376" s="49"/>
      <c r="AS376" s="50">
        <f>AVERAGE(AS156:AS185)</f>
        <v>5.7333333333333E-2</v>
      </c>
      <c r="AT376" s="49"/>
      <c r="AU376" s="49"/>
      <c r="AV376" s="50">
        <f>AVERAGE(AV156:AV185)</f>
        <v>-1.7640000000000009</v>
      </c>
    </row>
    <row r="377" spans="1:48" ht="11.25" customHeight="1" x14ac:dyDescent="0.2">
      <c r="A377" s="46"/>
      <c r="B377" s="47" t="s">
        <v>37</v>
      </c>
      <c r="C377" s="48" t="s">
        <v>30</v>
      </c>
      <c r="D377" s="49"/>
      <c r="E377" s="49"/>
      <c r="F377" s="50">
        <f>AVERAGE(F186:F216)</f>
        <v>0.40612903225806446</v>
      </c>
      <c r="G377" s="49"/>
      <c r="H377" s="49"/>
      <c r="I377" s="50">
        <f>AVERAGE(I186:I216)</f>
        <v>1.3990322580645163</v>
      </c>
      <c r="J377" s="49"/>
      <c r="K377" s="49"/>
      <c r="L377" s="50">
        <f>AVERAGE(L186:L216)</f>
        <v>1.0554838709677421</v>
      </c>
      <c r="M377" s="49"/>
      <c r="N377" s="49"/>
      <c r="O377" s="50">
        <f>AVERAGE(O186:O216)</f>
        <v>0.51687499999999997</v>
      </c>
      <c r="P377" s="49"/>
      <c r="Q377" s="49"/>
      <c r="R377" s="50">
        <f>AVERAGE(R186:R216)</f>
        <v>0.30870967741935462</v>
      </c>
      <c r="S377" s="49"/>
      <c r="T377" s="49"/>
      <c r="U377" s="50">
        <f>AVERAGE(U186:U216)</f>
        <v>0.29225806451612912</v>
      </c>
      <c r="V377" s="49"/>
      <c r="W377" s="49"/>
      <c r="X377" s="50">
        <f>AVERAGE(X186:X216)</f>
        <v>2.0645161290322327E-2</v>
      </c>
      <c r="Y377" s="49"/>
      <c r="Z377" s="49"/>
      <c r="AA377" s="50">
        <f>AVERAGE(AA186:AA216)</f>
        <v>-0.94580645161290311</v>
      </c>
      <c r="AB377" s="49"/>
      <c r="AC377" s="49"/>
      <c r="AD377" s="50">
        <f>AVERAGE(AD186:AD216)</f>
        <v>0.52387096774193564</v>
      </c>
      <c r="AE377" s="49"/>
      <c r="AF377" s="49"/>
      <c r="AG377" s="50">
        <f>AVERAGE(AG186:AG216)</f>
        <v>-1.957741935483871</v>
      </c>
      <c r="AH377" s="49"/>
      <c r="AI377" s="49"/>
      <c r="AJ377" s="50">
        <f>AVERAGE(AJ186:AJ216)</f>
        <v>-0.287741935483871</v>
      </c>
      <c r="AK377" s="49"/>
      <c r="AL377" s="49"/>
      <c r="AM377" s="50">
        <f>AVERAGE(AM186:AM216)</f>
        <v>2.6906451612903224</v>
      </c>
      <c r="AN377" s="49"/>
      <c r="AO377" s="49"/>
      <c r="AP377" s="50">
        <f>AVERAGE(AP186:AP216)</f>
        <v>-1.7283870967741941</v>
      </c>
      <c r="AQ377" s="49"/>
      <c r="AR377" s="49"/>
      <c r="AS377" s="50">
        <f>AVERAGE(AS186:AS216)</f>
        <v>8.6774193548386933E-2</v>
      </c>
      <c r="AT377" s="49"/>
      <c r="AU377" s="49"/>
      <c r="AV377" s="50">
        <f>AVERAGE(AV186:AV216)</f>
        <v>-1.6558064516129045</v>
      </c>
    </row>
    <row r="378" spans="1:48" ht="11.25" customHeight="1" x14ac:dyDescent="0.2">
      <c r="A378" s="46"/>
      <c r="B378" s="47" t="s">
        <v>38</v>
      </c>
      <c r="C378" s="48" t="s">
        <v>30</v>
      </c>
      <c r="D378" s="49"/>
      <c r="E378" s="49"/>
      <c r="F378" s="50">
        <f>AVERAGE(F217:F247)</f>
        <v>0.31806451612903219</v>
      </c>
      <c r="G378" s="49"/>
      <c r="H378" s="49"/>
      <c r="I378" s="50">
        <f>AVERAGE(I217:I247)</f>
        <v>1.440967741935484</v>
      </c>
      <c r="J378" s="49"/>
      <c r="K378" s="49"/>
      <c r="L378" s="50">
        <f>AVERAGE(L217:L247)</f>
        <v>1.0864516129032258</v>
      </c>
      <c r="M378" s="49"/>
      <c r="N378" s="49"/>
      <c r="O378" s="50">
        <f>AVERAGE(O217:O247)</f>
        <v>0.53033333333333321</v>
      </c>
      <c r="P378" s="49"/>
      <c r="Q378" s="49"/>
      <c r="R378" s="50">
        <f>AVERAGE(R217:R247)</f>
        <v>0.29516129032258026</v>
      </c>
      <c r="S378" s="49"/>
      <c r="T378" s="49"/>
      <c r="U378" s="50">
        <f>AVERAGE(U217:U247)</f>
        <v>0.28967741935483909</v>
      </c>
      <c r="V378" s="49"/>
      <c r="W378" s="49"/>
      <c r="X378" s="50">
        <f>AVERAGE(X217:X247)</f>
        <v>6.4838709677419087E-2</v>
      </c>
      <c r="Y378" s="49"/>
      <c r="Z378" s="49"/>
      <c r="AA378" s="50">
        <f>AVERAGE(AA217:AA247)</f>
        <v>-0.945483870967742</v>
      </c>
      <c r="AB378" s="49"/>
      <c r="AC378" s="49"/>
      <c r="AD378" s="50">
        <f>AVERAGE(AD217:AD247)</f>
        <v>0.48451612903225844</v>
      </c>
      <c r="AE378" s="49"/>
      <c r="AF378" s="49"/>
      <c r="AG378" s="50">
        <f>AVERAGE(AG217:AG247)</f>
        <v>-1.9554838709677413</v>
      </c>
      <c r="AH378" s="49"/>
      <c r="AI378" s="49"/>
      <c r="AJ378" s="50">
        <f>AVERAGE(AJ217:AJ247)</f>
        <v>-0.24064516129032254</v>
      </c>
      <c r="AK378" s="49"/>
      <c r="AL378" s="49"/>
      <c r="AM378" s="50">
        <f>AVERAGE(AM217:AM247)</f>
        <v>2.395806451612903</v>
      </c>
      <c r="AN378" s="49"/>
      <c r="AO378" s="49"/>
      <c r="AP378" s="50">
        <f>AVERAGE(AP217:AP247)</f>
        <v>-1.8229032258064521</v>
      </c>
      <c r="AQ378" s="49"/>
      <c r="AR378" s="49"/>
      <c r="AS378" s="50">
        <f>AVERAGE(AS217:AS247)</f>
        <v>0.1119354838709673</v>
      </c>
      <c r="AT378" s="49"/>
      <c r="AU378" s="49"/>
      <c r="AV378" s="50">
        <f>AVERAGE(AV217:AV247)</f>
        <v>-1.8554838709677433</v>
      </c>
    </row>
    <row r="379" spans="1:48" ht="11.25" customHeight="1" x14ac:dyDescent="0.2">
      <c r="A379" s="46"/>
      <c r="B379" s="47" t="s">
        <v>39</v>
      </c>
      <c r="C379" s="48" t="s">
        <v>30</v>
      </c>
      <c r="D379" s="49"/>
      <c r="E379" s="49"/>
      <c r="F379" s="50">
        <f>AVERAGE(F248:F277)</f>
        <v>0.39633333333333348</v>
      </c>
      <c r="G379" s="49"/>
      <c r="H379" s="49"/>
      <c r="I379" s="50">
        <f>AVERAGE(I248:I277)</f>
        <v>1.4373333333333334</v>
      </c>
      <c r="J379" s="49"/>
      <c r="K379" s="49"/>
      <c r="L379" s="50">
        <f>AVERAGE(L248:L277)</f>
        <v>1.0766666666666667</v>
      </c>
      <c r="M379" s="49"/>
      <c r="N379" s="49"/>
      <c r="O379" s="50">
        <f>AVERAGE(O248:O277)</f>
        <v>0.56833333333333325</v>
      </c>
      <c r="P379" s="49"/>
      <c r="Q379" s="49"/>
      <c r="R379" s="50">
        <f>AVERAGE(R248:R277)</f>
        <v>0.29499999999999993</v>
      </c>
      <c r="S379" s="49"/>
      <c r="T379" s="49"/>
      <c r="U379" s="50">
        <f>AVERAGE(U248:U277)</f>
        <v>0.27000000000000046</v>
      </c>
      <c r="V379" s="49"/>
      <c r="W379" s="49"/>
      <c r="X379" s="50">
        <f>AVERAGE(X248:X277)</f>
        <v>6.2999999999999681E-2</v>
      </c>
      <c r="Y379" s="49"/>
      <c r="Z379" s="49"/>
      <c r="AA379" s="50">
        <f>AVERAGE(AA248:AA277)</f>
        <v>-0.95533333333333337</v>
      </c>
      <c r="AB379" s="49"/>
      <c r="AC379" s="49"/>
      <c r="AD379" s="50">
        <f>AVERAGE(AD248:AD277)</f>
        <v>0.48266666666666691</v>
      </c>
      <c r="AE379" s="49"/>
      <c r="AF379" s="49"/>
      <c r="AG379" s="50">
        <f>AVERAGE(AG248:AG277)</f>
        <v>-1.9676666666666669</v>
      </c>
      <c r="AH379" s="49"/>
      <c r="AI379" s="49"/>
      <c r="AJ379" s="50">
        <f>AVERAGE(AJ248:AJ277)</f>
        <v>-0.24466666666666667</v>
      </c>
      <c r="AK379" s="49"/>
      <c r="AL379" s="49"/>
      <c r="AM379" s="50">
        <f>AVERAGE(AM248:AM277)</f>
        <v>2.3443333333333332</v>
      </c>
      <c r="AN379" s="49"/>
      <c r="AO379" s="49"/>
      <c r="AP379" s="50">
        <f>AVERAGE(AP248:AP277)</f>
        <v>-2.0932142857142866</v>
      </c>
      <c r="AQ379" s="49"/>
      <c r="AR379" s="49"/>
      <c r="AS379" s="50">
        <f>AVERAGE(AS248:AS277)</f>
        <v>0.14133333333333298</v>
      </c>
      <c r="AT379" s="49"/>
      <c r="AU379" s="49"/>
      <c r="AV379" s="50">
        <f>AVERAGE(AV248:AV277)</f>
        <v>-1.8356666666666674</v>
      </c>
    </row>
    <row r="380" spans="1:48" ht="11.25" customHeight="1" x14ac:dyDescent="0.2">
      <c r="A380" s="46"/>
      <c r="B380" s="47" t="s">
        <v>40</v>
      </c>
      <c r="C380" s="48" t="s">
        <v>30</v>
      </c>
      <c r="D380" s="49"/>
      <c r="E380" s="49"/>
      <c r="F380" s="50">
        <f>AVERAGE(F278:F308)</f>
        <v>0.43064516129032276</v>
      </c>
      <c r="G380" s="49"/>
      <c r="H380" s="49"/>
      <c r="I380" s="50">
        <f>AVERAGE(I278:I308)</f>
        <v>1.3932258064516134</v>
      </c>
      <c r="J380" s="49"/>
      <c r="K380" s="49"/>
      <c r="L380" s="50">
        <f>AVERAGE(L278:L308)</f>
        <v>0.99806451612903235</v>
      </c>
      <c r="M380" s="49"/>
      <c r="N380" s="49"/>
      <c r="O380" s="50">
        <f>AVERAGE(O278:O308)</f>
        <v>0.57419354838709669</v>
      </c>
      <c r="P380" s="49"/>
      <c r="Q380" s="49"/>
      <c r="R380" s="50">
        <f>AVERAGE(R278:R308)</f>
        <v>0.25193548387096742</v>
      </c>
      <c r="S380" s="49"/>
      <c r="T380" s="49"/>
      <c r="U380" s="50">
        <f>AVERAGE(U278:U308)</f>
        <v>0.22277777777777807</v>
      </c>
      <c r="V380" s="49"/>
      <c r="W380" s="49"/>
      <c r="X380" s="50">
        <f>AVERAGE(X278:X308)</f>
        <v>-3.2258064516129921E-3</v>
      </c>
      <c r="Y380" s="49"/>
      <c r="Z380" s="49"/>
      <c r="AA380" s="50">
        <f>AVERAGE(AA278:AA308)</f>
        <v>-0.99580645161290271</v>
      </c>
      <c r="AB380" s="49"/>
      <c r="AC380" s="49"/>
      <c r="AD380" s="50">
        <f>AVERAGE(AD278:AD308)</f>
        <v>0.47387096774193577</v>
      </c>
      <c r="AE380" s="49"/>
      <c r="AF380" s="49"/>
      <c r="AG380" s="50">
        <f>AVERAGE(AG278:AG308)</f>
        <v>-1.978387096774193</v>
      </c>
      <c r="AH380" s="49"/>
      <c r="AI380" s="49"/>
      <c r="AJ380" s="50">
        <f>AVERAGE(AJ278:AJ308)</f>
        <v>-0.28580645161290319</v>
      </c>
      <c r="AK380" s="49"/>
      <c r="AL380" s="49"/>
      <c r="AM380" s="50">
        <f>AVERAGE(AM278:AM308)</f>
        <v>1.6745161290322581</v>
      </c>
      <c r="AN380" s="49"/>
      <c r="AO380" s="49"/>
      <c r="AP380" s="50">
        <f>AVERAGE(AP278:AP308)</f>
        <v>-2.1690322580645178</v>
      </c>
      <c r="AQ380" s="49"/>
      <c r="AR380" s="49"/>
      <c r="AS380" s="50">
        <f>AVERAGE(AS278:AS308)</f>
        <v>0.1590322580645154</v>
      </c>
      <c r="AT380" s="49"/>
      <c r="AU380" s="49"/>
      <c r="AV380" s="50">
        <f>AVERAGE(AV278:AV308)</f>
        <v>-1.6267741935483879</v>
      </c>
    </row>
    <row r="381" spans="1:48" ht="11.25" customHeight="1" x14ac:dyDescent="0.2">
      <c r="A381" s="46"/>
      <c r="B381" s="47" t="s">
        <v>41</v>
      </c>
      <c r="C381" s="48" t="s">
        <v>30</v>
      </c>
      <c r="D381" s="49"/>
      <c r="E381" s="49"/>
      <c r="F381" s="50">
        <f>AVERAGE(F309:F338)</f>
        <v>0.52133333333333343</v>
      </c>
      <c r="G381" s="49"/>
      <c r="H381" s="49"/>
      <c r="I381" s="50">
        <f>AVERAGE(I309:I338)</f>
        <v>1.3426666666666665</v>
      </c>
      <c r="J381" s="49"/>
      <c r="K381" s="49"/>
      <c r="L381" s="50">
        <f>AVERAGE(L309:L338)</f>
        <v>0.94700000000000017</v>
      </c>
      <c r="M381" s="49"/>
      <c r="N381" s="49"/>
      <c r="O381" s="50">
        <f>AVERAGE(O309:O338)</f>
        <v>0.51466666666666649</v>
      </c>
      <c r="P381" s="49"/>
      <c r="Q381" s="49"/>
      <c r="R381" s="50">
        <f>AVERAGE(R309:R338)</f>
        <v>0.20466666666666633</v>
      </c>
      <c r="S381" s="49"/>
      <c r="T381" s="49"/>
      <c r="U381" s="50">
        <f>AVERAGE(U309:U338)</f>
        <v>0.15433333333333352</v>
      </c>
      <c r="V381" s="49"/>
      <c r="W381" s="49"/>
      <c r="X381" s="50">
        <f>AVERAGE(X309:X338)</f>
        <v>-3.7666666666666841E-2</v>
      </c>
      <c r="Y381" s="49"/>
      <c r="Z381" s="49"/>
      <c r="AA381" s="50">
        <f>AVERAGE(AA309:AA338)</f>
        <v>-0.95566666666666655</v>
      </c>
      <c r="AB381" s="49"/>
      <c r="AC381" s="49"/>
      <c r="AD381" s="50">
        <f>AVERAGE(AD309:AD338)</f>
        <v>0.46566666666666712</v>
      </c>
      <c r="AE381" s="49"/>
      <c r="AF381" s="49"/>
      <c r="AG381" s="50">
        <f>AVERAGE(AG309:AG338)</f>
        <v>-1.9389999999999998</v>
      </c>
      <c r="AH381" s="49"/>
      <c r="AI381" s="49"/>
      <c r="AJ381" s="50">
        <f>AVERAGE(AJ309:AJ338)</f>
        <v>-0.28758620689655168</v>
      </c>
      <c r="AK381" s="49"/>
      <c r="AL381" s="49"/>
      <c r="AM381" s="50">
        <f>AVERAGE(AM309:AM338)</f>
        <v>1.9460000000000002</v>
      </c>
      <c r="AN381" s="49"/>
      <c r="AO381" s="49"/>
      <c r="AP381" s="50">
        <f>AVERAGE(AP309:AP338)</f>
        <v>-2.0906666666666669</v>
      </c>
      <c r="AQ381" s="49"/>
      <c r="AR381" s="49"/>
      <c r="AS381" s="50">
        <f>AVERAGE(AS309:AS338)</f>
        <v>0.14066666666666633</v>
      </c>
      <c r="AT381" s="49"/>
      <c r="AU381" s="49"/>
      <c r="AV381" s="50">
        <f>AVERAGE(AV309:AV338)</f>
        <v>-1.7253333333333341</v>
      </c>
    </row>
    <row r="382" spans="1:48" ht="11.25" customHeight="1" x14ac:dyDescent="0.2">
      <c r="A382" s="51"/>
      <c r="B382" s="52" t="s">
        <v>42</v>
      </c>
      <c r="C382" s="53" t="s">
        <v>43</v>
      </c>
      <c r="D382" s="54"/>
      <c r="E382" s="54"/>
      <c r="F382" s="50">
        <f>AVERAGE(F339:F369)</f>
        <v>0.4906451612903226</v>
      </c>
      <c r="G382" s="54"/>
      <c r="H382" s="54"/>
      <c r="I382" s="50">
        <f>AVERAGE(I339:I369)</f>
        <v>1.3035483870967743</v>
      </c>
      <c r="J382" s="52"/>
      <c r="K382" s="52"/>
      <c r="L382" s="50">
        <f>AVERAGE(L339:L369)</f>
        <v>0.95129032258064483</v>
      </c>
      <c r="M382" s="54"/>
      <c r="N382" s="54"/>
      <c r="O382" s="50">
        <f>AVERAGE(O339:O369)</f>
        <v>0.49096774193548398</v>
      </c>
      <c r="P382" s="54"/>
      <c r="Q382" s="54"/>
      <c r="R382" s="50">
        <f>AVERAGE(R339:R369)</f>
        <v>0.16032258064516072</v>
      </c>
      <c r="S382" s="54"/>
      <c r="T382" s="54"/>
      <c r="U382" s="50">
        <f>AVERAGE(U339:U369)</f>
        <v>9.1612903225806674E-2</v>
      </c>
      <c r="V382" s="54"/>
      <c r="W382" s="54"/>
      <c r="X382" s="50">
        <f>AVERAGE(X339:X369)</f>
        <v>-7.645161290322601E-2</v>
      </c>
      <c r="Y382" s="54"/>
      <c r="Z382" s="54"/>
      <c r="AA382" s="50">
        <f>AVERAGE(AA339:AA369)</f>
        <v>-0.92838709677419318</v>
      </c>
      <c r="AB382" s="54"/>
      <c r="AC382" s="54"/>
      <c r="AD382" s="50">
        <f>AVERAGE(AD339:AD369)</f>
        <v>0.41354838709677455</v>
      </c>
      <c r="AE382" s="54"/>
      <c r="AF382" s="54"/>
      <c r="AG382" s="50">
        <f>AVERAGE(AG339:AG369)</f>
        <v>-1.9016129032258062</v>
      </c>
      <c r="AH382" s="54"/>
      <c r="AI382" s="54"/>
      <c r="AJ382" s="50">
        <f>AVERAGE(AJ339:AJ369)</f>
        <v>-0.3293548387096773</v>
      </c>
      <c r="AK382" s="54"/>
      <c r="AL382" s="54"/>
      <c r="AM382" s="50">
        <f>AVERAGE(AM339:AM369)</f>
        <v>2.3477419354838713</v>
      </c>
      <c r="AN382" s="54"/>
      <c r="AO382" s="54"/>
      <c r="AP382" s="50">
        <f>AVERAGE(AP339:AP369)</f>
        <v>-2.0093548387096778</v>
      </c>
      <c r="AQ382" s="54"/>
      <c r="AR382" s="54"/>
      <c r="AS382" s="50">
        <f>AVERAGE(AS339:AS369)</f>
        <v>0.12290322580645102</v>
      </c>
      <c r="AT382" s="54"/>
      <c r="AU382" s="54"/>
      <c r="AV382" s="50">
        <f>AVERAGE(AV339:AV369)</f>
        <v>-1.6664516129032265</v>
      </c>
    </row>
    <row r="383" spans="1:48" x14ac:dyDescent="0.2">
      <c r="A383" s="10"/>
    </row>
  </sheetData>
  <mergeCells count="27">
    <mergeCell ref="B5:B35"/>
    <mergeCell ref="B36:B63"/>
    <mergeCell ref="B64:B94"/>
    <mergeCell ref="B95:B124"/>
    <mergeCell ref="B248:B277"/>
    <mergeCell ref="B278:B308"/>
    <mergeCell ref="B309:B338"/>
    <mergeCell ref="B339:B369"/>
    <mergeCell ref="B125:B155"/>
    <mergeCell ref="B156:B185"/>
    <mergeCell ref="B186:B216"/>
    <mergeCell ref="B217:B247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AH1:AJ1"/>
    <mergeCell ref="AK1:AM1"/>
    <mergeCell ref="AN1:AP1"/>
    <mergeCell ref="AQ1:AS1"/>
    <mergeCell ref="AT1:AV1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D349"/>
  <sheetViews>
    <sheetView tabSelected="1" zoomScale="70" zoomScaleNormal="70" zoomScaleSheetLayoutView="75" workbookViewId="0">
      <selection activeCell="U9" sqref="U9"/>
    </sheetView>
  </sheetViews>
  <sheetFormatPr defaultColWidth="9" defaultRowHeight="13.2" x14ac:dyDescent="0.2"/>
  <cols>
    <col min="1" max="3" width="9" style="11"/>
    <col min="4" max="4" width="9" style="11" customWidth="1"/>
    <col min="5" max="16384" width="9" style="12"/>
  </cols>
  <sheetData>
    <row r="1" ht="11.25" customHeight="1" x14ac:dyDescent="0.2"/>
    <row r="2" ht="11.25" customHeight="1" x14ac:dyDescent="0.2"/>
    <row r="3" ht="11.25" customHeight="1" x14ac:dyDescent="0.2"/>
    <row r="4" ht="11.25" customHeight="1" x14ac:dyDescent="0.2"/>
    <row r="5" ht="11.25" customHeight="1" x14ac:dyDescent="0.2"/>
    <row r="6" ht="11.25" customHeight="1" x14ac:dyDescent="0.2"/>
    <row r="7" ht="11.25" customHeight="1" x14ac:dyDescent="0.2"/>
    <row r="8" ht="11.25" customHeight="1" x14ac:dyDescent="0.2"/>
    <row r="9" ht="11.25" customHeight="1" x14ac:dyDescent="0.2"/>
    <row r="10" ht="11.25" customHeight="1" x14ac:dyDescent="0.2"/>
    <row r="11" ht="11.25" customHeight="1" x14ac:dyDescent="0.2"/>
    <row r="12" ht="11.25" customHeight="1" x14ac:dyDescent="0.2"/>
    <row r="13" ht="11.25" customHeight="1" x14ac:dyDescent="0.2"/>
    <row r="14" ht="11.25" customHeight="1" x14ac:dyDescent="0.2"/>
    <row r="15" ht="11.25" customHeight="1" x14ac:dyDescent="0.2"/>
    <row r="16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spans="1:4" ht="11.25" customHeight="1" x14ac:dyDescent="0.2"/>
    <row r="82" spans="1:4" ht="11.25" customHeight="1" x14ac:dyDescent="0.2"/>
    <row r="83" spans="1:4" ht="11.25" customHeight="1" x14ac:dyDescent="0.2"/>
    <row r="84" spans="1:4" ht="11.25" customHeight="1" x14ac:dyDescent="0.2"/>
    <row r="85" spans="1:4" ht="11.25" customHeight="1" x14ac:dyDescent="0.2"/>
    <row r="86" spans="1:4" ht="11.25" customHeight="1" x14ac:dyDescent="0.2"/>
    <row r="87" spans="1:4" ht="11.25" customHeight="1" x14ac:dyDescent="0.2"/>
    <row r="88" spans="1:4" ht="11.25" customHeight="1" x14ac:dyDescent="0.2">
      <c r="A88" s="12"/>
      <c r="B88" s="12"/>
      <c r="C88" s="12"/>
      <c r="D88" s="12"/>
    </row>
    <row r="89" spans="1:4" ht="11.25" customHeight="1" x14ac:dyDescent="0.2">
      <c r="A89" s="12"/>
      <c r="B89" s="12"/>
      <c r="C89" s="12"/>
      <c r="D89" s="12"/>
    </row>
    <row r="90" spans="1:4" ht="11.25" customHeight="1" x14ac:dyDescent="0.2"/>
    <row r="91" spans="1:4" ht="11.25" customHeight="1" x14ac:dyDescent="0.2"/>
    <row r="92" spans="1:4" ht="11.25" customHeight="1" x14ac:dyDescent="0.2"/>
    <row r="93" spans="1:4" ht="11.25" customHeight="1" x14ac:dyDescent="0.2"/>
    <row r="94" spans="1:4" ht="11.25" customHeight="1" x14ac:dyDescent="0.2"/>
    <row r="95" spans="1:4" ht="11.25" customHeight="1" x14ac:dyDescent="0.2"/>
    <row r="96" spans="1:4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</sheetData>
  <phoneticPr fontId="3"/>
  <printOptions horizontalCentered="1"/>
  <pageMargins left="0.52" right="0.39370078740157483" top="0.39370078740157483" bottom="0.19685039370078741" header="0.51181102362204722" footer="0.27559055118110237"/>
  <pageSetup paperSize="8" scale="69" orientation="portrait" r:id="rId1"/>
  <headerFooter alignWithMargins="0"/>
  <rowBreaks count="2" manualBreakCount="2">
    <brk id="139" max="16383" man="1"/>
    <brk id="2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管頭下水位</vt:lpstr>
      <vt:lpstr>標高水位（ｏｐｍ）</vt:lpstr>
      <vt:lpstr>グラフ</vt:lpstr>
      <vt:lpstr>管頭下水位!Print_Area</vt:lpstr>
      <vt:lpstr>'標高水位（ｏｐｍ）'!Print_Area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日さく</dc:creator>
  <cp:lastModifiedBy>伊藤浩子</cp:lastModifiedBy>
  <cp:lastPrinted>2011-03-02T06:37:21Z</cp:lastPrinted>
  <dcterms:created xsi:type="dcterms:W3CDTF">2008-08-11T05:10:37Z</dcterms:created>
  <dcterms:modified xsi:type="dcterms:W3CDTF">2022-07-28T00:16:20Z</dcterms:modified>
</cp:coreProperties>
</file>